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<sst xmlns="http://schemas.openxmlformats.org/spreadsheetml/2006/main" count="122" uniqueCount="56">
  <si>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04/02/2026 11:24:11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</si>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</sst>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81-429A-83C9-08C2348D2E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7">
                  <c:v>6.2250000000000005</c:v>
                </c:pt>
                <c:pt idx="58">
                  <c:v>0.63100000000000001</c:v>
                </c:pt>
                <c:pt idx="59">
                  <c:v>3.371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81-429A-83C9-08C2348D2E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15</c:v>
                </c:pt>
                <c:pt idx="49">
                  <c:v>11.6</c:v>
                </c:pt>
                <c:pt idx="56">
                  <c:v>9.19</c:v>
                </c:pt>
                <c:pt idx="57">
                  <c:v>3.2370000000000001</c:v>
                </c:pt>
                <c:pt idx="58">
                  <c:v>3.7490000000000001</c:v>
                </c:pt>
                <c:pt idx="68">
                  <c:v>2.2000000000000002</c:v>
                </c:pt>
                <c:pt idx="69">
                  <c:v>2.2000000000000002</c:v>
                </c:pt>
                <c:pt idx="70">
                  <c:v>2.2000000000000002</c:v>
                </c:pt>
                <c:pt idx="71">
                  <c:v>2.2000000000000002</c:v>
                </c:pt>
                <c:pt idx="72">
                  <c:v>2.1</c:v>
                </c:pt>
                <c:pt idx="73">
                  <c:v>2.1</c:v>
                </c:pt>
                <c:pt idx="74">
                  <c:v>2.1</c:v>
                </c:pt>
                <c:pt idx="75">
                  <c:v>2.1</c:v>
                </c:pt>
                <c:pt idx="76">
                  <c:v>2.1</c:v>
                </c:pt>
                <c:pt idx="77">
                  <c:v>2.1</c:v>
                </c:pt>
                <c:pt idx="78">
                  <c:v>2.1</c:v>
                </c:pt>
                <c:pt idx="79">
                  <c:v>2.1</c:v>
                </c:pt>
                <c:pt idx="80">
                  <c:v>2</c:v>
                </c:pt>
                <c:pt idx="81">
                  <c:v>2.1</c:v>
                </c:pt>
                <c:pt idx="82">
                  <c:v>1.9</c:v>
                </c:pt>
                <c:pt idx="83">
                  <c:v>1.9</c:v>
                </c:pt>
                <c:pt idx="84">
                  <c:v>1.9</c:v>
                </c:pt>
                <c:pt idx="85">
                  <c:v>1.8</c:v>
                </c:pt>
                <c:pt idx="86">
                  <c:v>1.8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81-429A-83C9-08C2348D2E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14.981</c:v>
                </c:pt>
                <c:pt idx="49">
                  <c:v>14.976000000000001</c:v>
                </c:pt>
                <c:pt idx="50">
                  <c:v>23.709</c:v>
                </c:pt>
                <c:pt idx="51">
                  <c:v>24.062000000000001</c:v>
                </c:pt>
                <c:pt idx="52">
                  <c:v>24.947000000000003</c:v>
                </c:pt>
                <c:pt idx="53">
                  <c:v>14.989000000000001</c:v>
                </c:pt>
                <c:pt idx="54">
                  <c:v>14.972</c:v>
                </c:pt>
                <c:pt idx="55">
                  <c:v>14.968999999999999</c:v>
                </c:pt>
                <c:pt idx="56">
                  <c:v>27.567999999999998</c:v>
                </c:pt>
                <c:pt idx="57">
                  <c:v>27.361000000000001</c:v>
                </c:pt>
                <c:pt idx="58">
                  <c:v>28.835000000000001</c:v>
                </c:pt>
                <c:pt idx="59">
                  <c:v>26.143999999999998</c:v>
                </c:pt>
                <c:pt idx="62">
                  <c:v>1.3460000000000001</c:v>
                </c:pt>
                <c:pt idx="63">
                  <c:v>1.377</c:v>
                </c:pt>
                <c:pt idx="64">
                  <c:v>1.4350000000000001</c:v>
                </c:pt>
                <c:pt idx="65">
                  <c:v>1.6140000000000001</c:v>
                </c:pt>
                <c:pt idx="66">
                  <c:v>1.6339999999999999</c:v>
                </c:pt>
                <c:pt idx="67">
                  <c:v>2.0070000000000001</c:v>
                </c:pt>
                <c:pt idx="68">
                  <c:v>3.1</c:v>
                </c:pt>
                <c:pt idx="69">
                  <c:v>3.2</c:v>
                </c:pt>
                <c:pt idx="70">
                  <c:v>3.968</c:v>
                </c:pt>
                <c:pt idx="71">
                  <c:v>3.6990000000000003</c:v>
                </c:pt>
                <c:pt idx="72">
                  <c:v>9.0749999999999993</c:v>
                </c:pt>
                <c:pt idx="73">
                  <c:v>4.593</c:v>
                </c:pt>
                <c:pt idx="74">
                  <c:v>3.3</c:v>
                </c:pt>
                <c:pt idx="75">
                  <c:v>4.8020000000000005</c:v>
                </c:pt>
                <c:pt idx="76">
                  <c:v>3.9970000000000003</c:v>
                </c:pt>
                <c:pt idx="77">
                  <c:v>3.2</c:v>
                </c:pt>
                <c:pt idx="78">
                  <c:v>3.2</c:v>
                </c:pt>
                <c:pt idx="79">
                  <c:v>5.2390000000000008</c:v>
                </c:pt>
                <c:pt idx="80">
                  <c:v>4.923</c:v>
                </c:pt>
                <c:pt idx="81">
                  <c:v>5.056</c:v>
                </c:pt>
                <c:pt idx="82">
                  <c:v>4.9320000000000004</c:v>
                </c:pt>
                <c:pt idx="83">
                  <c:v>4.8209999999999997</c:v>
                </c:pt>
                <c:pt idx="84">
                  <c:v>4.806</c:v>
                </c:pt>
                <c:pt idx="85">
                  <c:v>4.7009999999999996</c:v>
                </c:pt>
                <c:pt idx="86">
                  <c:v>6.3710000000000004</c:v>
                </c:pt>
                <c:pt idx="87">
                  <c:v>7.5890000000000004</c:v>
                </c:pt>
                <c:pt idx="88">
                  <c:v>2.8210000000000002</c:v>
                </c:pt>
                <c:pt idx="89">
                  <c:v>2.8819999999999997</c:v>
                </c:pt>
                <c:pt idx="90">
                  <c:v>2.46</c:v>
                </c:pt>
                <c:pt idx="91">
                  <c:v>2.2999999999999998</c:v>
                </c:pt>
                <c:pt idx="92">
                  <c:v>2.1</c:v>
                </c:pt>
                <c:pt idx="93">
                  <c:v>2.1</c:v>
                </c:pt>
                <c:pt idx="94">
                  <c:v>2</c:v>
                </c:pt>
                <c:pt idx="9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81-429A-83C9-08C2348D2E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81-429A-83C9-08C2348D2E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81-429A-83C9-08C2348D2E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81-429A-83C9-08C2348D2E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81-429A-83C9-08C2348D2E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81-429A-83C9-08C2348D2E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24.68</c:v>
                </c:pt>
                <c:pt idx="66">
                  <c:v>33.811999999999998</c:v>
                </c:pt>
                <c:pt idx="67">
                  <c:v>31.736000000000001</c:v>
                </c:pt>
                <c:pt idx="68">
                  <c:v>3</c:v>
                </c:pt>
                <c:pt idx="69">
                  <c:v>4</c:v>
                </c:pt>
                <c:pt idx="70">
                  <c:v>6</c:v>
                </c:pt>
                <c:pt idx="71">
                  <c:v>4</c:v>
                </c:pt>
                <c:pt idx="75">
                  <c:v>9</c:v>
                </c:pt>
                <c:pt idx="80">
                  <c:v>5.5730000000000004</c:v>
                </c:pt>
                <c:pt idx="82">
                  <c:v>4.1399999999999997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81-429A-83C9-08C2348D2E0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81-429A-83C9-08C2348D2E0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42.972000000000001</c:v>
                </c:pt>
                <c:pt idx="49">
                  <c:v>36.268999999999998</c:v>
                </c:pt>
                <c:pt idx="50">
                  <c:v>16.666</c:v>
                </c:pt>
                <c:pt idx="51">
                  <c:v>17.673999999999999</c:v>
                </c:pt>
                <c:pt idx="52">
                  <c:v>13.771000000000001</c:v>
                </c:pt>
                <c:pt idx="53">
                  <c:v>33.552</c:v>
                </c:pt>
                <c:pt idx="54">
                  <c:v>48.762999999999998</c:v>
                </c:pt>
                <c:pt idx="55">
                  <c:v>43.348999999999997</c:v>
                </c:pt>
                <c:pt idx="56">
                  <c:v>7.468</c:v>
                </c:pt>
                <c:pt idx="57">
                  <c:v>4.6399999999999997</c:v>
                </c:pt>
                <c:pt idx="58">
                  <c:v>4.3680000000000003</c:v>
                </c:pt>
                <c:pt idx="59">
                  <c:v>3.63</c:v>
                </c:pt>
                <c:pt idx="60">
                  <c:v>62.146000000000001</c:v>
                </c:pt>
                <c:pt idx="61">
                  <c:v>37.847000000000001</c:v>
                </c:pt>
                <c:pt idx="62">
                  <c:v>28.826000000000001</c:v>
                </c:pt>
                <c:pt idx="63">
                  <c:v>23.45</c:v>
                </c:pt>
                <c:pt idx="64">
                  <c:v>26.635000000000002</c:v>
                </c:pt>
                <c:pt idx="65">
                  <c:v>6.2469999999999999</c:v>
                </c:pt>
                <c:pt idx="66">
                  <c:v>0.33600000000000002</c:v>
                </c:pt>
                <c:pt idx="67">
                  <c:v>7.0000000000000007E-2</c:v>
                </c:pt>
                <c:pt idx="68">
                  <c:v>24.914000000000001</c:v>
                </c:pt>
                <c:pt idx="69">
                  <c:v>23.617999999999999</c:v>
                </c:pt>
                <c:pt idx="70">
                  <c:v>19.027999999999999</c:v>
                </c:pt>
                <c:pt idx="71">
                  <c:v>20.981999999999999</c:v>
                </c:pt>
                <c:pt idx="72">
                  <c:v>28.19</c:v>
                </c:pt>
                <c:pt idx="73">
                  <c:v>31.963999999999999</c:v>
                </c:pt>
                <c:pt idx="74">
                  <c:v>35.07</c:v>
                </c:pt>
                <c:pt idx="75">
                  <c:v>38.11</c:v>
                </c:pt>
                <c:pt idx="76">
                  <c:v>20.196999999999999</c:v>
                </c:pt>
                <c:pt idx="77">
                  <c:v>45.779000000000003</c:v>
                </c:pt>
                <c:pt idx="78">
                  <c:v>7.7629999999999999</c:v>
                </c:pt>
                <c:pt idx="83">
                  <c:v>3.532</c:v>
                </c:pt>
                <c:pt idx="84">
                  <c:v>5.8000000000000003E-2</c:v>
                </c:pt>
                <c:pt idx="85">
                  <c:v>0.16400000000000001</c:v>
                </c:pt>
                <c:pt idx="88">
                  <c:v>4.5149999999999997</c:v>
                </c:pt>
                <c:pt idx="89">
                  <c:v>4.2080000000000002</c:v>
                </c:pt>
                <c:pt idx="90">
                  <c:v>2.0670000000000002</c:v>
                </c:pt>
                <c:pt idx="91">
                  <c:v>3.5870000000000002</c:v>
                </c:pt>
                <c:pt idx="92">
                  <c:v>9.4079999999999995</c:v>
                </c:pt>
                <c:pt idx="93">
                  <c:v>12.417</c:v>
                </c:pt>
                <c:pt idx="94">
                  <c:v>32.728999999999999</c:v>
                </c:pt>
                <c:pt idx="95">
                  <c:v>28.76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81-429A-83C9-08C2348D2E0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181-429A-83C9-08C2348D2E0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181-429A-83C9-08C2348D2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33.67</c:v>
                </c:pt>
                <c:pt idx="49">
                  <c:v>29.2</c:v>
                </c:pt>
                <c:pt idx="50">
                  <c:v>24.26</c:v>
                </c:pt>
                <c:pt idx="51">
                  <c:v>24.47</c:v>
                </c:pt>
                <c:pt idx="52">
                  <c:v>20.64</c:v>
                </c:pt>
                <c:pt idx="53">
                  <c:v>27.88</c:v>
                </c:pt>
                <c:pt idx="54">
                  <c:v>32.19</c:v>
                </c:pt>
                <c:pt idx="55">
                  <c:v>30.54</c:v>
                </c:pt>
                <c:pt idx="56">
                  <c:v>61.63</c:v>
                </c:pt>
                <c:pt idx="57">
                  <c:v>65.95</c:v>
                </c:pt>
                <c:pt idx="58">
                  <c:v>70.66</c:v>
                </c:pt>
                <c:pt idx="59">
                  <c:v>63.07</c:v>
                </c:pt>
                <c:pt idx="60">
                  <c:v>34.72</c:v>
                </c:pt>
                <c:pt idx="61">
                  <c:v>0.1</c:v>
                </c:pt>
                <c:pt idx="62">
                  <c:v>72.989999999999995</c:v>
                </c:pt>
                <c:pt idx="63">
                  <c:v>80.900000000000006</c:v>
                </c:pt>
                <c:pt idx="64">
                  <c:v>85.75</c:v>
                </c:pt>
                <c:pt idx="65">
                  <c:v>95.24</c:v>
                </c:pt>
                <c:pt idx="66">
                  <c:v>96.18</c:v>
                </c:pt>
                <c:pt idx="67">
                  <c:v>98.34</c:v>
                </c:pt>
                <c:pt idx="68">
                  <c:v>124.24</c:v>
                </c:pt>
                <c:pt idx="69">
                  <c:v>127.73</c:v>
                </c:pt>
                <c:pt idx="70">
                  <c:v>125.81</c:v>
                </c:pt>
                <c:pt idx="71">
                  <c:v>127.39</c:v>
                </c:pt>
                <c:pt idx="72">
                  <c:v>127.82</c:v>
                </c:pt>
                <c:pt idx="73">
                  <c:v>133.33000000000001</c:v>
                </c:pt>
                <c:pt idx="74">
                  <c:v>120.3</c:v>
                </c:pt>
                <c:pt idx="75">
                  <c:v>112.91</c:v>
                </c:pt>
                <c:pt idx="76">
                  <c:v>112.26</c:v>
                </c:pt>
                <c:pt idx="77">
                  <c:v>113.8</c:v>
                </c:pt>
                <c:pt idx="78">
                  <c:v>109.29</c:v>
                </c:pt>
                <c:pt idx="79">
                  <c:v>84.42</c:v>
                </c:pt>
                <c:pt idx="80">
                  <c:v>87</c:v>
                </c:pt>
                <c:pt idx="81">
                  <c:v>74.84</c:v>
                </c:pt>
                <c:pt idx="82">
                  <c:v>87</c:v>
                </c:pt>
                <c:pt idx="83">
                  <c:v>86.54</c:v>
                </c:pt>
                <c:pt idx="84">
                  <c:v>82.29</c:v>
                </c:pt>
                <c:pt idx="85">
                  <c:v>80.37</c:v>
                </c:pt>
                <c:pt idx="86">
                  <c:v>69.06</c:v>
                </c:pt>
                <c:pt idx="87">
                  <c:v>69.959999999999994</c:v>
                </c:pt>
                <c:pt idx="88">
                  <c:v>81.88</c:v>
                </c:pt>
                <c:pt idx="89">
                  <c:v>84</c:v>
                </c:pt>
                <c:pt idx="90">
                  <c:v>83.54</c:v>
                </c:pt>
                <c:pt idx="91">
                  <c:v>77.94</c:v>
                </c:pt>
                <c:pt idx="92">
                  <c:v>82.95</c:v>
                </c:pt>
                <c:pt idx="93">
                  <c:v>81.14</c:v>
                </c:pt>
                <c:pt idx="94">
                  <c:v>75.09</c:v>
                </c:pt>
                <c:pt idx="95">
                  <c:v>69.760000000000005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81-429A-83C9-08C2348D2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263-44B2-9952-180ADB3042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263-44B2-9952-180ADB3042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1.6</c:v>
                </c:pt>
                <c:pt idx="49">
                  <c:v>1.6</c:v>
                </c:pt>
                <c:pt idx="50">
                  <c:v>1.6</c:v>
                </c:pt>
                <c:pt idx="51">
                  <c:v>1.6</c:v>
                </c:pt>
                <c:pt idx="53">
                  <c:v>1.6</c:v>
                </c:pt>
                <c:pt idx="54">
                  <c:v>1.6</c:v>
                </c:pt>
                <c:pt idx="55">
                  <c:v>1.6</c:v>
                </c:pt>
                <c:pt idx="60">
                  <c:v>0.89100000000000001</c:v>
                </c:pt>
                <c:pt idx="61">
                  <c:v>1.38</c:v>
                </c:pt>
                <c:pt idx="64">
                  <c:v>1.6</c:v>
                </c:pt>
                <c:pt idx="65">
                  <c:v>1.6</c:v>
                </c:pt>
                <c:pt idx="66">
                  <c:v>2</c:v>
                </c:pt>
                <c:pt idx="67">
                  <c:v>2</c:v>
                </c:pt>
                <c:pt idx="68">
                  <c:v>1.6</c:v>
                </c:pt>
                <c:pt idx="69">
                  <c:v>1.6</c:v>
                </c:pt>
                <c:pt idx="70">
                  <c:v>1.6</c:v>
                </c:pt>
                <c:pt idx="71">
                  <c:v>1.6</c:v>
                </c:pt>
                <c:pt idx="76">
                  <c:v>1.6</c:v>
                </c:pt>
                <c:pt idx="77">
                  <c:v>1.6</c:v>
                </c:pt>
                <c:pt idx="78">
                  <c:v>1.6</c:v>
                </c:pt>
                <c:pt idx="79">
                  <c:v>1.6</c:v>
                </c:pt>
                <c:pt idx="80">
                  <c:v>1.2</c:v>
                </c:pt>
                <c:pt idx="81">
                  <c:v>1.2</c:v>
                </c:pt>
                <c:pt idx="82">
                  <c:v>1.2</c:v>
                </c:pt>
                <c:pt idx="84">
                  <c:v>0.8</c:v>
                </c:pt>
                <c:pt idx="85">
                  <c:v>0.6</c:v>
                </c:pt>
                <c:pt idx="87">
                  <c:v>1.2</c:v>
                </c:pt>
                <c:pt idx="88">
                  <c:v>1.2</c:v>
                </c:pt>
                <c:pt idx="89">
                  <c:v>1.2</c:v>
                </c:pt>
                <c:pt idx="91">
                  <c:v>1.2</c:v>
                </c:pt>
                <c:pt idx="92">
                  <c:v>1.2</c:v>
                </c:pt>
                <c:pt idx="93">
                  <c:v>1.2</c:v>
                </c:pt>
                <c:pt idx="94">
                  <c:v>1.2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63-44B2-9952-180ADB3042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14.318</c:v>
                </c:pt>
                <c:pt idx="49">
                  <c:v>10.377999999999998</c:v>
                </c:pt>
                <c:pt idx="50">
                  <c:v>12.399999999999999</c:v>
                </c:pt>
                <c:pt idx="51">
                  <c:v>14.7</c:v>
                </c:pt>
                <c:pt idx="52">
                  <c:v>17.700000000000003</c:v>
                </c:pt>
                <c:pt idx="53">
                  <c:v>18.899999999999999</c:v>
                </c:pt>
                <c:pt idx="54">
                  <c:v>19.812000000000001</c:v>
                </c:pt>
                <c:pt idx="55">
                  <c:v>20.95</c:v>
                </c:pt>
                <c:pt idx="56">
                  <c:v>21.200000000000003</c:v>
                </c:pt>
                <c:pt idx="57">
                  <c:v>22.5</c:v>
                </c:pt>
                <c:pt idx="58">
                  <c:v>23.139000000000003</c:v>
                </c:pt>
                <c:pt idx="59">
                  <c:v>30.3</c:v>
                </c:pt>
                <c:pt idx="60">
                  <c:v>30.853999999999999</c:v>
                </c:pt>
                <c:pt idx="61">
                  <c:v>1.976</c:v>
                </c:pt>
                <c:pt idx="62">
                  <c:v>21.490000000000002</c:v>
                </c:pt>
                <c:pt idx="63">
                  <c:v>22.840000000000003</c:v>
                </c:pt>
                <c:pt idx="64">
                  <c:v>23.04</c:v>
                </c:pt>
                <c:pt idx="65">
                  <c:v>25.75</c:v>
                </c:pt>
                <c:pt idx="66">
                  <c:v>29.619</c:v>
                </c:pt>
                <c:pt idx="67">
                  <c:v>27.529</c:v>
                </c:pt>
                <c:pt idx="68">
                  <c:v>28.954000000000001</c:v>
                </c:pt>
                <c:pt idx="69">
                  <c:v>28.715</c:v>
                </c:pt>
                <c:pt idx="70">
                  <c:v>26.91</c:v>
                </c:pt>
                <c:pt idx="71">
                  <c:v>25.78</c:v>
                </c:pt>
                <c:pt idx="72">
                  <c:v>0.65200000000000002</c:v>
                </c:pt>
                <c:pt idx="73">
                  <c:v>0.65100000000000002</c:v>
                </c:pt>
                <c:pt idx="74">
                  <c:v>2.6619999999999999</c:v>
                </c:pt>
                <c:pt idx="75">
                  <c:v>6.3860000000000001</c:v>
                </c:pt>
                <c:pt idx="76">
                  <c:v>13.030000000000001</c:v>
                </c:pt>
                <c:pt idx="77">
                  <c:v>12.350999999999999</c:v>
                </c:pt>
                <c:pt idx="78">
                  <c:v>6.770999999999999</c:v>
                </c:pt>
                <c:pt idx="79">
                  <c:v>3.4</c:v>
                </c:pt>
                <c:pt idx="80">
                  <c:v>5.4</c:v>
                </c:pt>
                <c:pt idx="81">
                  <c:v>5</c:v>
                </c:pt>
                <c:pt idx="82">
                  <c:v>5</c:v>
                </c:pt>
                <c:pt idx="83">
                  <c:v>4.5999999999999996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2.2000000000000002</c:v>
                </c:pt>
                <c:pt idx="89">
                  <c:v>2.6</c:v>
                </c:pt>
                <c:pt idx="90">
                  <c:v>2.2000000000000002</c:v>
                </c:pt>
                <c:pt idx="91">
                  <c:v>2.3600000000000003</c:v>
                </c:pt>
                <c:pt idx="92">
                  <c:v>6.3090000000000002</c:v>
                </c:pt>
                <c:pt idx="93">
                  <c:v>5.6479999999999997</c:v>
                </c:pt>
                <c:pt idx="94">
                  <c:v>5.4790000000000001</c:v>
                </c:pt>
                <c:pt idx="95">
                  <c:v>5.0790000000000006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63-44B2-9952-180ADB3042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263-44B2-9952-180ADB3042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63-44B2-9952-180ADB3042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263-44B2-9952-180ADB3042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63-44B2-9952-180ADB3042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63-44B2-9952-180ADB3042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263-44B2-9952-180ADB30428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11.6</c:v>
                </c:pt>
                <c:pt idx="49">
                  <c:v>11.6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37.1</c:v>
                </c:pt>
                <c:pt idx="73">
                  <c:v>37.1</c:v>
                </c:pt>
                <c:pt idx="74">
                  <c:v>37.1</c:v>
                </c:pt>
                <c:pt idx="75">
                  <c:v>46</c:v>
                </c:pt>
                <c:pt idx="76">
                  <c:v>0</c:v>
                </c:pt>
                <c:pt idx="77">
                  <c:v>12.4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63-44B2-9952-180ADB3042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45.435000000000002</c:v>
                </c:pt>
                <c:pt idx="49">
                  <c:v>39.267000000000003</c:v>
                </c:pt>
                <c:pt idx="50">
                  <c:v>26.375</c:v>
                </c:pt>
                <c:pt idx="51">
                  <c:v>25.436</c:v>
                </c:pt>
                <c:pt idx="52">
                  <c:v>21.018000000000001</c:v>
                </c:pt>
                <c:pt idx="53">
                  <c:v>28.041</c:v>
                </c:pt>
                <c:pt idx="54">
                  <c:v>42.323</c:v>
                </c:pt>
                <c:pt idx="55">
                  <c:v>35.768000000000001</c:v>
                </c:pt>
                <c:pt idx="56">
                  <c:v>23.026</c:v>
                </c:pt>
                <c:pt idx="57">
                  <c:v>18.963000000000001</c:v>
                </c:pt>
                <c:pt idx="58">
                  <c:v>14.444000000000001</c:v>
                </c:pt>
                <c:pt idx="59">
                  <c:v>2.8450000000000002</c:v>
                </c:pt>
                <c:pt idx="60">
                  <c:v>30.401</c:v>
                </c:pt>
                <c:pt idx="61">
                  <c:v>34.491</c:v>
                </c:pt>
                <c:pt idx="62">
                  <c:v>8.6820000000000004</c:v>
                </c:pt>
                <c:pt idx="63">
                  <c:v>1.9870000000000001</c:v>
                </c:pt>
                <c:pt idx="64">
                  <c:v>3.43</c:v>
                </c:pt>
                <c:pt idx="65">
                  <c:v>5.1909999999999998</c:v>
                </c:pt>
                <c:pt idx="66">
                  <c:v>4.1630000000000003</c:v>
                </c:pt>
                <c:pt idx="67">
                  <c:v>4.2839999999999998</c:v>
                </c:pt>
                <c:pt idx="68">
                  <c:v>2.66</c:v>
                </c:pt>
                <c:pt idx="69">
                  <c:v>2.7029999999999998</c:v>
                </c:pt>
                <c:pt idx="70">
                  <c:v>2.6859999999999999</c:v>
                </c:pt>
                <c:pt idx="71">
                  <c:v>3.5009999999999999</c:v>
                </c:pt>
                <c:pt idx="72">
                  <c:v>1.613</c:v>
                </c:pt>
                <c:pt idx="73">
                  <c:v>0.90600000000000003</c:v>
                </c:pt>
                <c:pt idx="74">
                  <c:v>0.70799999999999996</c:v>
                </c:pt>
                <c:pt idx="75">
                  <c:v>1.6259999999999999</c:v>
                </c:pt>
                <c:pt idx="76">
                  <c:v>11.664</c:v>
                </c:pt>
                <c:pt idx="77">
                  <c:v>24.728000000000002</c:v>
                </c:pt>
                <c:pt idx="78">
                  <c:v>4.6920000000000002</c:v>
                </c:pt>
                <c:pt idx="79">
                  <c:v>2.339</c:v>
                </c:pt>
                <c:pt idx="80">
                  <c:v>5.8959999999999999</c:v>
                </c:pt>
                <c:pt idx="81">
                  <c:v>0.95599999999999996</c:v>
                </c:pt>
                <c:pt idx="82">
                  <c:v>4.7720000000000002</c:v>
                </c:pt>
                <c:pt idx="83">
                  <c:v>5.6529999999999996</c:v>
                </c:pt>
                <c:pt idx="84">
                  <c:v>4.9640000000000004</c:v>
                </c:pt>
                <c:pt idx="85">
                  <c:v>5.0650000000000004</c:v>
                </c:pt>
                <c:pt idx="86">
                  <c:v>7.1710000000000003</c:v>
                </c:pt>
                <c:pt idx="87">
                  <c:v>7.0890000000000004</c:v>
                </c:pt>
                <c:pt idx="88">
                  <c:v>5.6360000000000001</c:v>
                </c:pt>
                <c:pt idx="89">
                  <c:v>4.99</c:v>
                </c:pt>
                <c:pt idx="90">
                  <c:v>4.0270000000000001</c:v>
                </c:pt>
                <c:pt idx="91">
                  <c:v>4.0270000000000001</c:v>
                </c:pt>
                <c:pt idx="92">
                  <c:v>5.6989999999999998</c:v>
                </c:pt>
                <c:pt idx="93">
                  <c:v>9.3689999999999998</c:v>
                </c:pt>
                <c:pt idx="94">
                  <c:v>29.75</c:v>
                </c:pt>
                <c:pt idx="95">
                  <c:v>25.981000000000002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63-44B2-9952-180ADB3042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263-44B2-9952-180ADB3042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263-44B2-9952-180ADB304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33.67</c:v>
                </c:pt>
                <c:pt idx="49">
                  <c:v>29.2</c:v>
                </c:pt>
                <c:pt idx="50">
                  <c:v>24.26</c:v>
                </c:pt>
                <c:pt idx="51">
                  <c:v>24.47</c:v>
                </c:pt>
                <c:pt idx="52">
                  <c:v>20.64</c:v>
                </c:pt>
                <c:pt idx="53">
                  <c:v>27.88</c:v>
                </c:pt>
                <c:pt idx="54">
                  <c:v>32.19</c:v>
                </c:pt>
                <c:pt idx="55">
                  <c:v>30.54</c:v>
                </c:pt>
                <c:pt idx="56">
                  <c:v>61.63</c:v>
                </c:pt>
                <c:pt idx="57">
                  <c:v>65.95</c:v>
                </c:pt>
                <c:pt idx="58">
                  <c:v>70.66</c:v>
                </c:pt>
                <c:pt idx="59">
                  <c:v>63.07</c:v>
                </c:pt>
                <c:pt idx="60">
                  <c:v>34.72</c:v>
                </c:pt>
                <c:pt idx="61">
                  <c:v>0.1</c:v>
                </c:pt>
                <c:pt idx="62">
                  <c:v>72.989999999999995</c:v>
                </c:pt>
                <c:pt idx="63">
                  <c:v>80.900000000000006</c:v>
                </c:pt>
                <c:pt idx="64">
                  <c:v>85.75</c:v>
                </c:pt>
                <c:pt idx="65">
                  <c:v>95.24</c:v>
                </c:pt>
                <c:pt idx="66">
                  <c:v>96.18</c:v>
                </c:pt>
                <c:pt idx="67">
                  <c:v>98.34</c:v>
                </c:pt>
                <c:pt idx="68">
                  <c:v>124.24</c:v>
                </c:pt>
                <c:pt idx="69">
                  <c:v>127.73</c:v>
                </c:pt>
                <c:pt idx="70">
                  <c:v>125.81</c:v>
                </c:pt>
                <c:pt idx="71">
                  <c:v>127.39</c:v>
                </c:pt>
                <c:pt idx="72">
                  <c:v>127.82</c:v>
                </c:pt>
                <c:pt idx="73">
                  <c:v>133.33000000000001</c:v>
                </c:pt>
                <c:pt idx="74">
                  <c:v>120.3</c:v>
                </c:pt>
                <c:pt idx="75">
                  <c:v>112.91</c:v>
                </c:pt>
                <c:pt idx="76">
                  <c:v>112.26</c:v>
                </c:pt>
                <c:pt idx="77">
                  <c:v>113.8</c:v>
                </c:pt>
                <c:pt idx="78">
                  <c:v>109.29</c:v>
                </c:pt>
                <c:pt idx="79">
                  <c:v>84.42</c:v>
                </c:pt>
                <c:pt idx="80">
                  <c:v>87</c:v>
                </c:pt>
                <c:pt idx="81">
                  <c:v>74.84</c:v>
                </c:pt>
                <c:pt idx="82">
                  <c:v>87</c:v>
                </c:pt>
                <c:pt idx="83">
                  <c:v>86.54</c:v>
                </c:pt>
                <c:pt idx="84">
                  <c:v>82.29</c:v>
                </c:pt>
                <c:pt idx="85">
                  <c:v>80.37</c:v>
                </c:pt>
                <c:pt idx="86">
                  <c:v>69.06</c:v>
                </c:pt>
                <c:pt idx="87">
                  <c:v>69.959999999999994</c:v>
                </c:pt>
                <c:pt idx="88">
                  <c:v>81.88</c:v>
                </c:pt>
                <c:pt idx="89">
                  <c:v>84</c:v>
                </c:pt>
                <c:pt idx="90">
                  <c:v>83.54</c:v>
                </c:pt>
                <c:pt idx="91">
                  <c:v>77.94</c:v>
                </c:pt>
                <c:pt idx="92">
                  <c:v>82.95</c:v>
                </c:pt>
                <c:pt idx="93">
                  <c:v>81.14</c:v>
                </c:pt>
                <c:pt idx="94">
                  <c:v>75.09</c:v>
                </c:pt>
                <c:pt idx="95">
                  <c:v>69.760000000000005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63-44B2-9952-180ADB304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72.953000000000003</v>
      </c>
      <c r="AY5" s="25">
        <v>62.844999999999999</v>
      </c>
      <c r="AZ5" s="25">
        <v>40.375</v>
      </c>
      <c r="BA5" s="25">
        <v>41.735999999999997</v>
      </c>
      <c r="BB5" s="25">
        <v>38.718000000000004</v>
      </c>
      <c r="BC5" s="25">
        <v>48.540999999999997</v>
      </c>
      <c r="BD5" s="25">
        <v>63.734999999999999</v>
      </c>
      <c r="BE5" s="25">
        <v>58.317999999999998</v>
      </c>
      <c r="BF5" s="25">
        <v>44.225999999999999</v>
      </c>
      <c r="BG5" s="25">
        <v>41.463000000000001</v>
      </c>
      <c r="BH5" s="25">
        <v>37.582999999999998</v>
      </c>
      <c r="BI5" s="25">
        <v>33.145000000000003</v>
      </c>
      <c r="BJ5" s="25">
        <v>62.146000000000001</v>
      </c>
      <c r="BK5" s="25">
        <v>37.847000000000001</v>
      </c>
      <c r="BL5" s="25">
        <v>30.172000000000001</v>
      </c>
      <c r="BM5" s="25">
        <v>24.827000000000002</v>
      </c>
      <c r="BN5" s="25">
        <v>28.07</v>
      </c>
      <c r="BO5" s="25">
        <v>32.540999999999997</v>
      </c>
      <c r="BP5" s="25">
        <v>35.781999999999996</v>
      </c>
      <c r="BQ5" s="25">
        <v>33.813000000000002</v>
      </c>
      <c r="BR5" s="25">
        <v>33.213999999999999</v>
      </c>
      <c r="BS5" s="25">
        <v>33.018000000000001</v>
      </c>
      <c r="BT5" s="25">
        <v>31.196000000000002</v>
      </c>
      <c r="BU5" s="25">
        <v>30.881</v>
      </c>
      <c r="BV5" s="25">
        <v>39.365000000000002</v>
      </c>
      <c r="BW5" s="25">
        <v>38.656999999999996</v>
      </c>
      <c r="BX5" s="25">
        <v>40.47</v>
      </c>
      <c r="BY5" s="25">
        <v>54.012</v>
      </c>
      <c r="BZ5" s="25">
        <v>26.294</v>
      </c>
      <c r="CA5" s="25">
        <v>51.079000000000001</v>
      </c>
      <c r="CB5" s="25">
        <v>13.063000000000001</v>
      </c>
      <c r="CC5" s="25">
        <v>7.3390000000000004</v>
      </c>
      <c r="CD5" s="25">
        <v>12.496</v>
      </c>
      <c r="CE5" s="25">
        <v>7.1559999999999997</v>
      </c>
      <c r="CF5" s="25">
        <v>10.972</v>
      </c>
      <c r="CG5" s="25">
        <v>10.253</v>
      </c>
      <c r="CH5" s="25">
        <v>6.7640000000000002</v>
      </c>
      <c r="CI5" s="25">
        <v>6.665</v>
      </c>
      <c r="CJ5" s="25">
        <v>8.1709999999999994</v>
      </c>
      <c r="CK5" s="25">
        <v>9.2889999999999997</v>
      </c>
      <c r="CL5" s="25">
        <v>9.0359999999999996</v>
      </c>
      <c r="CM5" s="25">
        <v>8.7899999999999991</v>
      </c>
      <c r="CN5" s="25">
        <v>6.2270000000000003</v>
      </c>
      <c r="CO5" s="25">
        <v>7.5869999999999997</v>
      </c>
      <c r="CP5" s="25">
        <v>13.208</v>
      </c>
      <c r="CQ5" s="25">
        <v>16.216999999999999</v>
      </c>
      <c r="CR5" s="25">
        <v>36.429000000000002</v>
      </c>
      <c r="CS5" s="25">
        <v>32.26</v>
      </c>
      <c r="CT5" s="26"/>
      <c r="CU5" s="26"/>
      <c r="CV5" s="26"/>
      <c r="CW5" s="27"/>
      <c r="CX5" s="28">
        <f t="array" ref="CX5">SUMPRODUCT(B5:CW5*0.25)</f>
        <v>367.23600000000005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33.67</v>
      </c>
      <c r="AY8" s="37">
        <v>29.2</v>
      </c>
      <c r="AZ8" s="37">
        <v>24.26</v>
      </c>
      <c r="BA8" s="37">
        <v>24.47</v>
      </c>
      <c r="BB8" s="37">
        <v>20.64</v>
      </c>
      <c r="BC8" s="37">
        <v>27.88</v>
      </c>
      <c r="BD8" s="37">
        <v>32.19</v>
      </c>
      <c r="BE8" s="37">
        <v>30.54</v>
      </c>
      <c r="BF8" s="37">
        <v>61.63</v>
      </c>
      <c r="BG8" s="37">
        <v>65.95</v>
      </c>
      <c r="BH8" s="37">
        <v>70.66</v>
      </c>
      <c r="BI8" s="37">
        <v>63.07</v>
      </c>
      <c r="BJ8" s="37">
        <v>34.72</v>
      </c>
      <c r="BK8" s="37">
        <v>0.1</v>
      </c>
      <c r="BL8" s="37">
        <v>72.989999999999995</v>
      </c>
      <c r="BM8" s="37">
        <v>80.900000000000006</v>
      </c>
      <c r="BN8" s="37">
        <v>85.75</v>
      </c>
      <c r="BO8" s="37">
        <v>95.24</v>
      </c>
      <c r="BP8" s="37">
        <v>96.18</v>
      </c>
      <c r="BQ8" s="37">
        <v>98.34</v>
      </c>
      <c r="BR8" s="37">
        <v>124.24</v>
      </c>
      <c r="BS8" s="37">
        <v>127.73</v>
      </c>
      <c r="BT8" s="37">
        <v>125.81</v>
      </c>
      <c r="BU8" s="37">
        <v>127.39</v>
      </c>
      <c r="BV8" s="37">
        <v>127.82</v>
      </c>
      <c r="BW8" s="37">
        <v>133.33000000000001</v>
      </c>
      <c r="BX8" s="37">
        <v>120.3</v>
      </c>
      <c r="BY8" s="37">
        <v>112.91</v>
      </c>
      <c r="BZ8" s="37">
        <v>112.26</v>
      </c>
      <c r="CA8" s="37">
        <v>113.8</v>
      </c>
      <c r="CB8" s="37">
        <v>109.29</v>
      </c>
      <c r="CC8" s="37">
        <v>84.42</v>
      </c>
      <c r="CD8" s="37">
        <v>87</v>
      </c>
      <c r="CE8" s="37">
        <v>74.84</v>
      </c>
      <c r="CF8" s="37">
        <v>87</v>
      </c>
      <c r="CG8" s="37">
        <v>86.54</v>
      </c>
      <c r="CH8" s="37">
        <v>82.29</v>
      </c>
      <c r="CI8" s="37">
        <v>80.37</v>
      </c>
      <c r="CJ8" s="37">
        <v>69.06</v>
      </c>
      <c r="CK8" s="37">
        <v>69.959999999999994</v>
      </c>
      <c r="CL8" s="37">
        <v>81.88</v>
      </c>
      <c r="CM8" s="37">
        <v>84</v>
      </c>
      <c r="CN8" s="37">
        <v>83.54</v>
      </c>
      <c r="CO8" s="37">
        <v>77.94</v>
      </c>
      <c r="CP8" s="37">
        <v>82.95</v>
      </c>
      <c r="CQ8" s="37">
        <v>81.14</v>
      </c>
      <c r="CR8" s="37">
        <v>75.09</v>
      </c>
      <c r="CS8" s="37">
        <v>69.760000000000005</v>
      </c>
      <c r="CT8" s="38"/>
      <c r="CU8" s="38"/>
      <c r="CV8" s="38"/>
      <c r="CW8" s="39"/>
      <c r="CX8" s="40">
        <f>IF(SUM(B8:CW8)&lt;&gt;0,AVERAGEIF(B8:CW8,"&lt;&gt;"""),"")</f>
        <v>77.938333333333347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27.9</v>
      </c>
      <c r="AY9" s="43">
        <v>27.9</v>
      </c>
      <c r="AZ9" s="43">
        <v>27.9</v>
      </c>
      <c r="BA9" s="43">
        <v>27.9</v>
      </c>
      <c r="BB9" s="43">
        <v>27.8125</v>
      </c>
      <c r="BC9" s="43">
        <v>27.8125</v>
      </c>
      <c r="BD9" s="43">
        <v>27.8125</v>
      </c>
      <c r="BE9" s="43">
        <v>27.8125</v>
      </c>
      <c r="BF9" s="43">
        <v>65.327500000000001</v>
      </c>
      <c r="BG9" s="43">
        <v>65.327500000000001</v>
      </c>
      <c r="BH9" s="43">
        <v>65.327500000000001</v>
      </c>
      <c r="BI9" s="43">
        <v>65.327500000000001</v>
      </c>
      <c r="BJ9" s="43">
        <v>47.177500000000002</v>
      </c>
      <c r="BK9" s="43">
        <v>47.177500000000002</v>
      </c>
      <c r="BL9" s="43">
        <v>47.177500000000002</v>
      </c>
      <c r="BM9" s="43">
        <v>47.177500000000002</v>
      </c>
      <c r="BN9" s="43">
        <v>93.877499999999998</v>
      </c>
      <c r="BO9" s="43">
        <v>93.877499999999998</v>
      </c>
      <c r="BP9" s="43">
        <v>93.877499999999998</v>
      </c>
      <c r="BQ9" s="43">
        <v>93.877499999999998</v>
      </c>
      <c r="BR9" s="43">
        <v>126.2925</v>
      </c>
      <c r="BS9" s="43">
        <v>126.2925</v>
      </c>
      <c r="BT9" s="43">
        <v>126.2925</v>
      </c>
      <c r="BU9" s="43">
        <v>126.2925</v>
      </c>
      <c r="BV9" s="43">
        <v>123.59</v>
      </c>
      <c r="BW9" s="43">
        <v>123.59</v>
      </c>
      <c r="BX9" s="43">
        <v>123.59</v>
      </c>
      <c r="BY9" s="43">
        <v>123.59</v>
      </c>
      <c r="BZ9" s="43">
        <v>104.9425</v>
      </c>
      <c r="CA9" s="43">
        <v>104.9425</v>
      </c>
      <c r="CB9" s="43">
        <v>104.9425</v>
      </c>
      <c r="CC9" s="43">
        <v>104.9425</v>
      </c>
      <c r="CD9" s="43">
        <v>83.844999999999999</v>
      </c>
      <c r="CE9" s="43">
        <v>83.844999999999999</v>
      </c>
      <c r="CF9" s="43">
        <v>83.844999999999999</v>
      </c>
      <c r="CG9" s="43">
        <v>83.844999999999999</v>
      </c>
      <c r="CH9" s="43">
        <v>75.42</v>
      </c>
      <c r="CI9" s="43">
        <v>75.42</v>
      </c>
      <c r="CJ9" s="43">
        <v>75.42</v>
      </c>
      <c r="CK9" s="43">
        <v>75.42</v>
      </c>
      <c r="CL9" s="43">
        <v>81.84</v>
      </c>
      <c r="CM9" s="43">
        <v>81.84</v>
      </c>
      <c r="CN9" s="43">
        <v>81.84</v>
      </c>
      <c r="CO9" s="43">
        <v>81.84</v>
      </c>
      <c r="CP9" s="43">
        <v>77.234999999999999</v>
      </c>
      <c r="CQ9" s="43">
        <v>77.234999999999999</v>
      </c>
      <c r="CR9" s="43">
        <v>77.234999999999999</v>
      </c>
      <c r="CS9" s="43">
        <v>77.234999999999999</v>
      </c>
      <c r="CT9" s="44"/>
      <c r="CU9" s="44"/>
      <c r="CV9" s="44"/>
      <c r="CW9" s="45"/>
      <c r="CX9" s="46">
        <f>IF(SUM(B9:CW9)&lt;&gt;0,AVERAGEIF(B9:CW9,"&lt;&gt;"""),"")</f>
        <v>77.938333333333347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24.68</v>
      </c>
      <c r="BP13" s="65">
        <v>33.811999999999998</v>
      </c>
      <c r="BQ13" s="65">
        <v>31.736000000000001</v>
      </c>
      <c r="BR13" s="65">
        <v>3</v>
      </c>
      <c r="BS13" s="65">
        <v>4</v>
      </c>
      <c r="BT13" s="65">
        <v>6</v>
      </c>
      <c r="BU13" s="65">
        <v>4</v>
      </c>
      <c r="BV13" s="65"/>
      <c r="BW13" s="65"/>
      <c r="BX13" s="65"/>
      <c r="BY13" s="65">
        <v>9</v>
      </c>
      <c r="BZ13" s="65"/>
      <c r="CA13" s="65"/>
      <c r="CB13" s="65"/>
      <c r="CC13" s="65"/>
      <c r="CD13" s="65">
        <v>5.5730000000000004</v>
      </c>
      <c r="CE13" s="65"/>
      <c r="CF13" s="65">
        <v>4.1399999999999997</v>
      </c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31.485249999999997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42.972000000000001</v>
      </c>
      <c r="AY15" s="71">
        <v>36.268999999999998</v>
      </c>
      <c r="AZ15" s="71">
        <v>16.666</v>
      </c>
      <c r="BA15" s="71">
        <v>17.673999999999999</v>
      </c>
      <c r="BB15" s="71">
        <v>13.771000000000001</v>
      </c>
      <c r="BC15" s="71">
        <v>33.552</v>
      </c>
      <c r="BD15" s="71">
        <v>48.762999999999998</v>
      </c>
      <c r="BE15" s="71">
        <v>43.348999999999997</v>
      </c>
      <c r="BF15" s="71">
        <v>7.468</v>
      </c>
      <c r="BG15" s="71">
        <v>4.6399999999999997</v>
      </c>
      <c r="BH15" s="71">
        <v>4.3680000000000003</v>
      </c>
      <c r="BI15" s="71">
        <v>3.63</v>
      </c>
      <c r="BJ15" s="71">
        <v>62.146000000000001</v>
      </c>
      <c r="BK15" s="71">
        <v>37.847000000000001</v>
      </c>
      <c r="BL15" s="71">
        <v>28.826000000000001</v>
      </c>
      <c r="BM15" s="71">
        <v>23.45</v>
      </c>
      <c r="BN15" s="71">
        <v>26.635000000000002</v>
      </c>
      <c r="BO15" s="71">
        <v>6.2469999999999999</v>
      </c>
      <c r="BP15" s="71">
        <v>0.33600000000000002</v>
      </c>
      <c r="BQ15" s="71">
        <v>7.0000000000000007E-2</v>
      </c>
      <c r="BR15" s="71">
        <v>24.914000000000001</v>
      </c>
      <c r="BS15" s="71">
        <v>23.617999999999999</v>
      </c>
      <c r="BT15" s="71">
        <v>19.027999999999999</v>
      </c>
      <c r="BU15" s="71">
        <v>20.981999999999999</v>
      </c>
      <c r="BV15" s="71">
        <v>28.19</v>
      </c>
      <c r="BW15" s="71">
        <v>31.963999999999999</v>
      </c>
      <c r="BX15" s="71">
        <v>35.07</v>
      </c>
      <c r="BY15" s="71">
        <v>38.11</v>
      </c>
      <c r="BZ15" s="71">
        <v>20.196999999999999</v>
      </c>
      <c r="CA15" s="71">
        <v>45.779000000000003</v>
      </c>
      <c r="CB15" s="71">
        <v>7.7629999999999999</v>
      </c>
      <c r="CC15" s="71"/>
      <c r="CD15" s="71"/>
      <c r="CE15" s="71"/>
      <c r="CF15" s="71"/>
      <c r="CG15" s="71">
        <v>3.532</v>
      </c>
      <c r="CH15" s="71">
        <v>5.8000000000000003E-2</v>
      </c>
      <c r="CI15" s="71">
        <v>0.16400000000000001</v>
      </c>
      <c r="CJ15" s="71"/>
      <c r="CK15" s="71"/>
      <c r="CL15" s="71">
        <v>4.5149999999999997</v>
      </c>
      <c r="CM15" s="71">
        <v>4.2080000000000002</v>
      </c>
      <c r="CN15" s="71">
        <v>2.0670000000000002</v>
      </c>
      <c r="CO15" s="71">
        <v>3.5870000000000002</v>
      </c>
      <c r="CP15" s="71">
        <v>9.4079999999999995</v>
      </c>
      <c r="CQ15" s="71">
        <v>12.417</v>
      </c>
      <c r="CR15" s="71">
        <v>32.728999999999999</v>
      </c>
      <c r="CS15" s="71">
        <v>28.76</v>
      </c>
      <c r="CT15" s="72"/>
      <c r="CU15" s="72"/>
      <c r="CV15" s="72"/>
      <c r="CW15" s="73"/>
      <c r="CX15" s="74">
        <f t="array" ref="CX15">SUMPRODUCT(B15:CW15*0.25)</f>
        <v>213.93475000000004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42.972000000000001</v>
      </c>
      <c r="AY17" s="77">
        <f t="shared" si="0"/>
        <v>36.268999999999998</v>
      </c>
      <c r="AZ17" s="77">
        <f t="shared" si="0"/>
        <v>16.666</v>
      </c>
      <c r="BA17" s="77">
        <f t="shared" si="0"/>
        <v>17.673999999999999</v>
      </c>
      <c r="BB17" s="77">
        <f t="shared" si="0"/>
        <v>13.771000000000001</v>
      </c>
      <c r="BC17" s="77">
        <f t="shared" si="0"/>
        <v>33.552</v>
      </c>
      <c r="BD17" s="77">
        <f t="shared" si="0"/>
        <v>48.762999999999998</v>
      </c>
      <c r="BE17" s="77">
        <f t="shared" si="0"/>
        <v>43.348999999999997</v>
      </c>
      <c r="BF17" s="77">
        <f t="shared" si="0"/>
        <v>7.468</v>
      </c>
      <c r="BG17" s="77">
        <f t="shared" si="0"/>
        <v>4.6399999999999997</v>
      </c>
      <c r="BH17" s="77">
        <f t="shared" si="0"/>
        <v>4.3680000000000003</v>
      </c>
      <c r="BI17" s="77">
        <f t="shared" si="0"/>
        <v>3.63</v>
      </c>
      <c r="BJ17" s="77">
        <f t="shared" si="0"/>
        <v>62.146000000000001</v>
      </c>
      <c r="BK17" s="77">
        <f t="shared" si="0"/>
        <v>37.847000000000001</v>
      </c>
      <c r="BL17" s="77">
        <f t="shared" si="0"/>
        <v>28.826000000000001</v>
      </c>
      <c r="BM17" s="77">
        <f t="shared" si="0"/>
        <v>23.45</v>
      </c>
      <c r="BN17" s="77">
        <f t="shared" si="0"/>
        <v>26.635000000000002</v>
      </c>
      <c r="BO17" s="77">
        <f t="shared" ref="BO17:CW17" si="1">SUM(BO11:BO16)</f>
        <v>30.927</v>
      </c>
      <c r="BP17" s="77">
        <f t="shared" si="1"/>
        <v>34.147999999999996</v>
      </c>
      <c r="BQ17" s="77">
        <f t="shared" si="1"/>
        <v>31.806000000000001</v>
      </c>
      <c r="BR17" s="77">
        <f t="shared" si="1"/>
        <v>27.914000000000001</v>
      </c>
      <c r="BS17" s="77">
        <f t="shared" si="1"/>
        <v>27.617999999999999</v>
      </c>
      <c r="BT17" s="77">
        <f t="shared" si="1"/>
        <v>25.027999999999999</v>
      </c>
      <c r="BU17" s="77">
        <f t="shared" si="1"/>
        <v>24.981999999999999</v>
      </c>
      <c r="BV17" s="77">
        <f t="shared" si="1"/>
        <v>28.19</v>
      </c>
      <c r="BW17" s="77">
        <f t="shared" si="1"/>
        <v>31.963999999999999</v>
      </c>
      <c r="BX17" s="77">
        <f t="shared" si="1"/>
        <v>35.07</v>
      </c>
      <c r="BY17" s="77">
        <f t="shared" si="1"/>
        <v>47.11</v>
      </c>
      <c r="BZ17" s="77">
        <f t="shared" si="1"/>
        <v>20.196999999999999</v>
      </c>
      <c r="CA17" s="77">
        <f t="shared" si="1"/>
        <v>45.779000000000003</v>
      </c>
      <c r="CB17" s="77">
        <f t="shared" si="1"/>
        <v>7.7629999999999999</v>
      </c>
      <c r="CC17" s="77">
        <f t="shared" si="1"/>
        <v>0</v>
      </c>
      <c r="CD17" s="77">
        <f t="shared" si="1"/>
        <v>5.5730000000000004</v>
      </c>
      <c r="CE17" s="77">
        <f t="shared" si="1"/>
        <v>0</v>
      </c>
      <c r="CF17" s="77">
        <f t="shared" si="1"/>
        <v>4.1399999999999997</v>
      </c>
      <c r="CG17" s="77">
        <f t="shared" si="1"/>
        <v>3.532</v>
      </c>
      <c r="CH17" s="77">
        <f t="shared" si="1"/>
        <v>5.8000000000000003E-2</v>
      </c>
      <c r="CI17" s="77">
        <f t="shared" si="1"/>
        <v>0.16400000000000001</v>
      </c>
      <c r="CJ17" s="77">
        <f t="shared" si="1"/>
        <v>0</v>
      </c>
      <c r="CK17" s="77">
        <f t="shared" si="1"/>
        <v>0</v>
      </c>
      <c r="CL17" s="77">
        <f t="shared" si="1"/>
        <v>4.5149999999999997</v>
      </c>
      <c r="CM17" s="77">
        <f t="shared" si="1"/>
        <v>4.2080000000000002</v>
      </c>
      <c r="CN17" s="77">
        <f t="shared" si="1"/>
        <v>2.0670000000000002</v>
      </c>
      <c r="CO17" s="77">
        <f t="shared" si="1"/>
        <v>3.5870000000000002</v>
      </c>
      <c r="CP17" s="77">
        <f t="shared" si="1"/>
        <v>9.4079999999999995</v>
      </c>
      <c r="CQ17" s="77">
        <f t="shared" si="1"/>
        <v>12.417</v>
      </c>
      <c r="CR17" s="77">
        <f t="shared" si="1"/>
        <v>32.728999999999999</v>
      </c>
      <c r="CS17" s="77">
        <f t="shared" si="1"/>
        <v>28.76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245.42000000000004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>
        <v>6.2250000000000005</v>
      </c>
      <c r="BH20" s="88">
        <v>0.63100000000000001</v>
      </c>
      <c r="BI20" s="88">
        <v>3.371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2.5567500000000001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15</v>
      </c>
      <c r="AY21" s="94">
        <v>11.6</v>
      </c>
      <c r="AZ21" s="94"/>
      <c r="BA21" s="94"/>
      <c r="BB21" s="94"/>
      <c r="BC21" s="94"/>
      <c r="BD21" s="94"/>
      <c r="BE21" s="94"/>
      <c r="BF21" s="94">
        <v>9.19</v>
      </c>
      <c r="BG21" s="94">
        <v>3.2370000000000001</v>
      </c>
      <c r="BH21" s="94">
        <v>3.7490000000000001</v>
      </c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2.2000000000000002</v>
      </c>
      <c r="BS21" s="94">
        <v>2.2000000000000002</v>
      </c>
      <c r="BT21" s="94">
        <v>2.2000000000000002</v>
      </c>
      <c r="BU21" s="94">
        <v>2.2000000000000002</v>
      </c>
      <c r="BV21" s="94">
        <v>2.1</v>
      </c>
      <c r="BW21" s="94">
        <v>2.1</v>
      </c>
      <c r="BX21" s="94">
        <v>2.1</v>
      </c>
      <c r="BY21" s="94">
        <v>2.1</v>
      </c>
      <c r="BZ21" s="94">
        <v>2.1</v>
      </c>
      <c r="CA21" s="94">
        <v>2.1</v>
      </c>
      <c r="CB21" s="94">
        <v>2.1</v>
      </c>
      <c r="CC21" s="94">
        <v>2.1</v>
      </c>
      <c r="CD21" s="94">
        <v>2</v>
      </c>
      <c r="CE21" s="94">
        <v>2.1</v>
      </c>
      <c r="CF21" s="94">
        <v>1.9</v>
      </c>
      <c r="CG21" s="94">
        <v>1.9</v>
      </c>
      <c r="CH21" s="94">
        <v>1.9</v>
      </c>
      <c r="CI21" s="94">
        <v>1.8</v>
      </c>
      <c r="CJ21" s="94">
        <v>1.8</v>
      </c>
      <c r="CK21" s="94">
        <v>1.7</v>
      </c>
      <c r="CL21" s="94">
        <v>1.7</v>
      </c>
      <c r="CM21" s="94">
        <v>1.7</v>
      </c>
      <c r="CN21" s="94">
        <v>1.7</v>
      </c>
      <c r="CO21" s="94">
        <v>1.7</v>
      </c>
      <c r="CP21" s="94">
        <v>1.7</v>
      </c>
      <c r="CQ21" s="94">
        <v>1.7</v>
      </c>
      <c r="CR21" s="94">
        <v>1.7</v>
      </c>
      <c r="CS21" s="94">
        <v>1.6</v>
      </c>
      <c r="CT21" s="95"/>
      <c r="CU21" s="95"/>
      <c r="CV21" s="95"/>
      <c r="CW21" s="96"/>
      <c r="CX21" s="97">
        <f t="array" ref="CX21">SUMPRODUCT(B21:CW21*0.25)</f>
        <v>24.244000000000007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14.981</v>
      </c>
      <c r="AY22" s="99">
        <v>14.976000000000001</v>
      </c>
      <c r="AZ22" s="99">
        <v>23.709</v>
      </c>
      <c r="BA22" s="99">
        <v>24.062000000000001</v>
      </c>
      <c r="BB22" s="99">
        <v>24.947000000000003</v>
      </c>
      <c r="BC22" s="99">
        <v>14.989000000000001</v>
      </c>
      <c r="BD22" s="99">
        <v>14.972</v>
      </c>
      <c r="BE22" s="99">
        <v>14.968999999999999</v>
      </c>
      <c r="BF22" s="99">
        <v>27.567999999999998</v>
      </c>
      <c r="BG22" s="99">
        <v>27.361000000000001</v>
      </c>
      <c r="BH22" s="99">
        <v>28.835000000000001</v>
      </c>
      <c r="BI22" s="99">
        <v>26.143999999999998</v>
      </c>
      <c r="BJ22" s="99"/>
      <c r="BK22" s="99"/>
      <c r="BL22" s="99">
        <v>1.3460000000000001</v>
      </c>
      <c r="BM22" s="99">
        <v>1.377</v>
      </c>
      <c r="BN22" s="99">
        <v>1.4350000000000001</v>
      </c>
      <c r="BO22" s="99">
        <v>1.6140000000000001</v>
      </c>
      <c r="BP22" s="99">
        <v>1.6339999999999999</v>
      </c>
      <c r="BQ22" s="99">
        <v>2.0070000000000001</v>
      </c>
      <c r="BR22" s="99">
        <v>3.1</v>
      </c>
      <c r="BS22" s="99">
        <v>3.2</v>
      </c>
      <c r="BT22" s="99">
        <v>3.968</v>
      </c>
      <c r="BU22" s="99">
        <v>3.6990000000000003</v>
      </c>
      <c r="BV22" s="99">
        <v>9.0749999999999993</v>
      </c>
      <c r="BW22" s="99">
        <v>4.593</v>
      </c>
      <c r="BX22" s="99">
        <v>3.3</v>
      </c>
      <c r="BY22" s="99">
        <v>4.8020000000000005</v>
      </c>
      <c r="BZ22" s="99">
        <v>3.9970000000000003</v>
      </c>
      <c r="CA22" s="99">
        <v>3.2</v>
      </c>
      <c r="CB22" s="99">
        <v>3.2</v>
      </c>
      <c r="CC22" s="99">
        <v>5.2390000000000008</v>
      </c>
      <c r="CD22" s="99">
        <v>4.923</v>
      </c>
      <c r="CE22" s="99">
        <v>5.056</v>
      </c>
      <c r="CF22" s="99">
        <v>4.9320000000000004</v>
      </c>
      <c r="CG22" s="99">
        <v>4.8209999999999997</v>
      </c>
      <c r="CH22" s="99">
        <v>4.806</v>
      </c>
      <c r="CI22" s="99">
        <v>4.7009999999999996</v>
      </c>
      <c r="CJ22" s="99">
        <v>6.3710000000000004</v>
      </c>
      <c r="CK22" s="99">
        <v>7.5890000000000004</v>
      </c>
      <c r="CL22" s="99">
        <v>2.8210000000000002</v>
      </c>
      <c r="CM22" s="99">
        <v>2.8819999999999997</v>
      </c>
      <c r="CN22" s="99">
        <v>2.46</v>
      </c>
      <c r="CO22" s="99">
        <v>2.2999999999999998</v>
      </c>
      <c r="CP22" s="99">
        <v>2.1</v>
      </c>
      <c r="CQ22" s="99">
        <v>2.1</v>
      </c>
      <c r="CR22" s="99">
        <v>2</v>
      </c>
      <c r="CS22" s="99">
        <v>1.9</v>
      </c>
      <c r="CT22" s="100"/>
      <c r="CU22" s="100"/>
      <c r="CV22" s="100"/>
      <c r="CW22" s="96"/>
      <c r="CX22" s="97">
        <f t="array" ref="CX22">SUMPRODUCT(B22:CW22*0.25)</f>
        <v>95.015250000000023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29.981000000000002</v>
      </c>
      <c r="AY27" s="107">
        <f t="shared" si="3"/>
        <v>26.576000000000001</v>
      </c>
      <c r="AZ27" s="107">
        <f t="shared" si="3"/>
        <v>23.709</v>
      </c>
      <c r="BA27" s="107">
        <f t="shared" si="3"/>
        <v>24.062000000000001</v>
      </c>
      <c r="BB27" s="107">
        <f t="shared" si="3"/>
        <v>24.947000000000003</v>
      </c>
      <c r="BC27" s="107">
        <f t="shared" si="3"/>
        <v>14.989000000000001</v>
      </c>
      <c r="BD27" s="107">
        <f t="shared" si="3"/>
        <v>14.972</v>
      </c>
      <c r="BE27" s="107">
        <f t="shared" si="3"/>
        <v>14.968999999999999</v>
      </c>
      <c r="BF27" s="107">
        <f t="shared" si="3"/>
        <v>36.757999999999996</v>
      </c>
      <c r="BG27" s="107">
        <f t="shared" si="3"/>
        <v>36.823</v>
      </c>
      <c r="BH27" s="107">
        <f t="shared" si="3"/>
        <v>33.215000000000003</v>
      </c>
      <c r="BI27" s="107">
        <f t="shared" si="3"/>
        <v>29.514999999999997</v>
      </c>
      <c r="BJ27" s="107">
        <f t="shared" si="3"/>
        <v>0</v>
      </c>
      <c r="BK27" s="107">
        <f t="shared" si="3"/>
        <v>0</v>
      </c>
      <c r="BL27" s="107">
        <f t="shared" si="3"/>
        <v>1.3460000000000001</v>
      </c>
      <c r="BM27" s="107">
        <f t="shared" si="3"/>
        <v>1.377</v>
      </c>
      <c r="BN27" s="107">
        <f t="shared" si="3"/>
        <v>1.4350000000000001</v>
      </c>
      <c r="BO27" s="107">
        <f t="shared" si="3"/>
        <v>1.6140000000000001</v>
      </c>
      <c r="BP27" s="107">
        <f t="shared" si="3"/>
        <v>1.6339999999999999</v>
      </c>
      <c r="BQ27" s="107">
        <f t="shared" si="3"/>
        <v>2.0070000000000001</v>
      </c>
      <c r="BR27" s="107">
        <f t="shared" si="3"/>
        <v>5.3000000000000007</v>
      </c>
      <c r="BS27" s="107">
        <f t="shared" si="3"/>
        <v>5.4</v>
      </c>
      <c r="BT27" s="107">
        <f t="shared" si="3"/>
        <v>6.1680000000000001</v>
      </c>
      <c r="BU27" s="107">
        <f t="shared" si="3"/>
        <v>5.8990000000000009</v>
      </c>
      <c r="BV27" s="107">
        <f t="shared" si="3"/>
        <v>11.174999999999999</v>
      </c>
      <c r="BW27" s="107">
        <f t="shared" si="3"/>
        <v>6.6929999999999996</v>
      </c>
      <c r="BX27" s="107">
        <f t="shared" si="3"/>
        <v>5.4</v>
      </c>
      <c r="BY27" s="107">
        <f t="shared" si="3"/>
        <v>6.902000000000001</v>
      </c>
      <c r="BZ27" s="107">
        <f t="shared" si="3"/>
        <v>6.0970000000000004</v>
      </c>
      <c r="CA27" s="107">
        <f t="shared" si="3"/>
        <v>5.3000000000000007</v>
      </c>
      <c r="CB27" s="107">
        <f t="shared" si="3"/>
        <v>5.3000000000000007</v>
      </c>
      <c r="CC27" s="107">
        <f t="shared" si="3"/>
        <v>7.3390000000000004</v>
      </c>
      <c r="CD27" s="107">
        <f t="shared" ref="CD27:CW27" si="4">SUM(CD20:CD26)</f>
        <v>6.923</v>
      </c>
      <c r="CE27" s="107">
        <f t="shared" si="4"/>
        <v>7.1560000000000006</v>
      </c>
      <c r="CF27" s="107">
        <f t="shared" si="4"/>
        <v>6.8320000000000007</v>
      </c>
      <c r="CG27" s="107">
        <f t="shared" si="4"/>
        <v>6.7210000000000001</v>
      </c>
      <c r="CH27" s="107">
        <f t="shared" si="4"/>
        <v>6.7059999999999995</v>
      </c>
      <c r="CI27" s="107">
        <f t="shared" si="4"/>
        <v>6.5009999999999994</v>
      </c>
      <c r="CJ27" s="107">
        <f t="shared" si="4"/>
        <v>8.1710000000000012</v>
      </c>
      <c r="CK27" s="107">
        <f t="shared" si="4"/>
        <v>9.2889999999999997</v>
      </c>
      <c r="CL27" s="107">
        <f t="shared" si="4"/>
        <v>4.5209999999999999</v>
      </c>
      <c r="CM27" s="107">
        <f t="shared" si="4"/>
        <v>4.5819999999999999</v>
      </c>
      <c r="CN27" s="107">
        <f t="shared" si="4"/>
        <v>4.16</v>
      </c>
      <c r="CO27" s="107">
        <f t="shared" si="4"/>
        <v>4</v>
      </c>
      <c r="CP27" s="107">
        <f t="shared" si="4"/>
        <v>3.8</v>
      </c>
      <c r="CQ27" s="107">
        <f t="shared" si="4"/>
        <v>3.8</v>
      </c>
      <c r="CR27" s="107">
        <f t="shared" si="4"/>
        <v>3.7</v>
      </c>
      <c r="CS27" s="107">
        <f t="shared" si="4"/>
        <v>3.5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121.81600000000003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72.953000000000003</v>
      </c>
      <c r="AY31" s="94">
        <v>62.844999999999999</v>
      </c>
      <c r="AZ31" s="94">
        <v>40.375</v>
      </c>
      <c r="BA31" s="94">
        <v>41.735999999999997</v>
      </c>
      <c r="BB31" s="94">
        <v>38.718000000000004</v>
      </c>
      <c r="BC31" s="94">
        <v>48.540999999999997</v>
      </c>
      <c r="BD31" s="94">
        <v>63.734999999999999</v>
      </c>
      <c r="BE31" s="94">
        <v>58.317999999999998</v>
      </c>
      <c r="BF31" s="94">
        <v>44.225999999999999</v>
      </c>
      <c r="BG31" s="94">
        <v>41.463000000000001</v>
      </c>
      <c r="BH31" s="94">
        <v>37.582999999999998</v>
      </c>
      <c r="BI31" s="94">
        <v>33.145000000000003</v>
      </c>
      <c r="BJ31" s="94">
        <v>62.146000000000001</v>
      </c>
      <c r="BK31" s="94">
        <v>37.847000000000001</v>
      </c>
      <c r="BL31" s="94">
        <v>30.172000000000001</v>
      </c>
      <c r="BM31" s="94">
        <v>24.827000000000002</v>
      </c>
      <c r="BN31" s="94">
        <v>28.07</v>
      </c>
      <c r="BO31" s="94">
        <v>32.540999999999997</v>
      </c>
      <c r="BP31" s="94">
        <v>35.781999999999996</v>
      </c>
      <c r="BQ31" s="94">
        <v>33.813000000000002</v>
      </c>
      <c r="BR31" s="94">
        <v>33.213999999999999</v>
      </c>
      <c r="BS31" s="94">
        <v>33.018000000000001</v>
      </c>
      <c r="BT31" s="94">
        <v>31.196000000000002</v>
      </c>
      <c r="BU31" s="94">
        <v>30.881</v>
      </c>
      <c r="BV31" s="94">
        <v>39.365000000000002</v>
      </c>
      <c r="BW31" s="94">
        <v>38.656999999999996</v>
      </c>
      <c r="BX31" s="94">
        <v>40.47</v>
      </c>
      <c r="BY31" s="94">
        <v>54.012</v>
      </c>
      <c r="BZ31" s="94">
        <v>26.294</v>
      </c>
      <c r="CA31" s="94">
        <v>51.079000000000001</v>
      </c>
      <c r="CB31" s="94">
        <v>13.063000000000001</v>
      </c>
      <c r="CC31" s="94">
        <v>7.3390000000000004</v>
      </c>
      <c r="CD31" s="94">
        <v>12.496</v>
      </c>
      <c r="CE31" s="94">
        <v>7.1559999999999997</v>
      </c>
      <c r="CF31" s="94">
        <v>10.972</v>
      </c>
      <c r="CG31" s="94">
        <v>10.253</v>
      </c>
      <c r="CH31" s="94">
        <v>6.7640000000000002</v>
      </c>
      <c r="CI31" s="94">
        <v>6.665</v>
      </c>
      <c r="CJ31" s="94">
        <v>8.1709999999999994</v>
      </c>
      <c r="CK31" s="94">
        <v>9.2889999999999997</v>
      </c>
      <c r="CL31" s="94">
        <v>9.0359999999999996</v>
      </c>
      <c r="CM31" s="94">
        <v>8.7899999999999991</v>
      </c>
      <c r="CN31" s="94">
        <v>6.2270000000000003</v>
      </c>
      <c r="CO31" s="94">
        <v>7.5869999999999997</v>
      </c>
      <c r="CP31" s="94">
        <v>13.208</v>
      </c>
      <c r="CQ31" s="94">
        <v>16.216999999999999</v>
      </c>
      <c r="CR31" s="94">
        <v>36.429000000000002</v>
      </c>
      <c r="CS31" s="94">
        <v>32.26</v>
      </c>
      <c r="CT31" s="95"/>
      <c r="CU31" s="95"/>
      <c r="CV31" s="95"/>
      <c r="CW31" s="96"/>
      <c r="CX31" s="97">
        <f t="array" ref="CX31">SUMPRODUCT(B31:CW31*0.25)</f>
        <v>367.23600000000005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72.953000000000003</v>
      </c>
      <c r="AY33" s="77">
        <f t="shared" si="5"/>
        <v>62.844999999999999</v>
      </c>
      <c r="AZ33" s="77">
        <f t="shared" si="5"/>
        <v>40.375</v>
      </c>
      <c r="BA33" s="77">
        <f t="shared" si="5"/>
        <v>41.735999999999997</v>
      </c>
      <c r="BB33" s="77">
        <f t="shared" si="5"/>
        <v>38.718000000000004</v>
      </c>
      <c r="BC33" s="77">
        <f t="shared" si="5"/>
        <v>48.540999999999997</v>
      </c>
      <c r="BD33" s="77">
        <f t="shared" si="5"/>
        <v>63.734999999999999</v>
      </c>
      <c r="BE33" s="77">
        <f t="shared" si="5"/>
        <v>58.317999999999998</v>
      </c>
      <c r="BF33" s="77">
        <f t="shared" si="5"/>
        <v>44.225999999999999</v>
      </c>
      <c r="BG33" s="77">
        <f t="shared" si="5"/>
        <v>41.463000000000001</v>
      </c>
      <c r="BH33" s="77">
        <f t="shared" si="5"/>
        <v>37.582999999999998</v>
      </c>
      <c r="BI33" s="77">
        <f t="shared" si="5"/>
        <v>33.145000000000003</v>
      </c>
      <c r="BJ33" s="77">
        <f t="shared" si="5"/>
        <v>62.146000000000001</v>
      </c>
      <c r="BK33" s="77">
        <f t="shared" si="5"/>
        <v>37.847000000000001</v>
      </c>
      <c r="BL33" s="77">
        <f t="shared" si="5"/>
        <v>30.172000000000001</v>
      </c>
      <c r="BM33" s="77">
        <f t="shared" si="5"/>
        <v>24.827000000000002</v>
      </c>
      <c r="BN33" s="77">
        <f t="shared" si="5"/>
        <v>28.07</v>
      </c>
      <c r="BO33" s="77">
        <f t="shared" ref="BO33:CW33" si="6">SUM(BO30:BO32)</f>
        <v>32.540999999999997</v>
      </c>
      <c r="BP33" s="77">
        <f t="shared" si="6"/>
        <v>35.781999999999996</v>
      </c>
      <c r="BQ33" s="77">
        <f t="shared" si="6"/>
        <v>33.813000000000002</v>
      </c>
      <c r="BR33" s="77">
        <f t="shared" si="6"/>
        <v>33.213999999999999</v>
      </c>
      <c r="BS33" s="77">
        <f t="shared" si="6"/>
        <v>33.018000000000001</v>
      </c>
      <c r="BT33" s="77">
        <f t="shared" si="6"/>
        <v>31.196000000000002</v>
      </c>
      <c r="BU33" s="77">
        <f t="shared" si="6"/>
        <v>30.881</v>
      </c>
      <c r="BV33" s="77">
        <f t="shared" si="6"/>
        <v>39.365000000000002</v>
      </c>
      <c r="BW33" s="77">
        <f t="shared" si="6"/>
        <v>38.656999999999996</v>
      </c>
      <c r="BX33" s="77">
        <f t="shared" si="6"/>
        <v>40.47</v>
      </c>
      <c r="BY33" s="77">
        <f t="shared" si="6"/>
        <v>54.012</v>
      </c>
      <c r="BZ33" s="77">
        <f t="shared" si="6"/>
        <v>26.294</v>
      </c>
      <c r="CA33" s="77">
        <f t="shared" si="6"/>
        <v>51.079000000000001</v>
      </c>
      <c r="CB33" s="77">
        <f t="shared" si="6"/>
        <v>13.063000000000001</v>
      </c>
      <c r="CC33" s="77">
        <f t="shared" si="6"/>
        <v>7.3390000000000004</v>
      </c>
      <c r="CD33" s="77">
        <f t="shared" si="6"/>
        <v>12.496</v>
      </c>
      <c r="CE33" s="77">
        <f t="shared" si="6"/>
        <v>7.1559999999999997</v>
      </c>
      <c r="CF33" s="77">
        <f t="shared" si="6"/>
        <v>10.972</v>
      </c>
      <c r="CG33" s="77">
        <f t="shared" si="6"/>
        <v>10.253</v>
      </c>
      <c r="CH33" s="77">
        <f t="shared" si="6"/>
        <v>6.7640000000000002</v>
      </c>
      <c r="CI33" s="77">
        <f t="shared" si="6"/>
        <v>6.665</v>
      </c>
      <c r="CJ33" s="77">
        <f t="shared" si="6"/>
        <v>8.1709999999999994</v>
      </c>
      <c r="CK33" s="77">
        <f t="shared" si="6"/>
        <v>9.2889999999999997</v>
      </c>
      <c r="CL33" s="77">
        <f t="shared" si="6"/>
        <v>9.0359999999999996</v>
      </c>
      <c r="CM33" s="77">
        <f t="shared" si="6"/>
        <v>8.7899999999999991</v>
      </c>
      <c r="CN33" s="77">
        <f t="shared" si="6"/>
        <v>6.2270000000000003</v>
      </c>
      <c r="CO33" s="77">
        <f t="shared" si="6"/>
        <v>7.5869999999999997</v>
      </c>
      <c r="CP33" s="77">
        <f t="shared" si="6"/>
        <v>13.208</v>
      </c>
      <c r="CQ33" s="77">
        <f t="shared" si="6"/>
        <v>16.216999999999999</v>
      </c>
      <c r="CR33" s="77">
        <f t="shared" si="6"/>
        <v>36.429000000000002</v>
      </c>
      <c r="CS33" s="77">
        <f t="shared" si="6"/>
        <v>32.26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367.23600000000005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72.953000000000003</v>
      </c>
      <c r="AY53" s="107">
        <f t="shared" si="13"/>
        <v>62.844999999999999</v>
      </c>
      <c r="AZ53" s="107">
        <f t="shared" si="13"/>
        <v>40.375</v>
      </c>
      <c r="BA53" s="107">
        <f t="shared" si="13"/>
        <v>41.736000000000004</v>
      </c>
      <c r="BB53" s="107">
        <f t="shared" si="13"/>
        <v>38.718000000000004</v>
      </c>
      <c r="BC53" s="107">
        <f t="shared" si="13"/>
        <v>48.540999999999997</v>
      </c>
      <c r="BD53" s="107">
        <f t="shared" si="13"/>
        <v>63.734999999999999</v>
      </c>
      <c r="BE53" s="107">
        <f t="shared" si="13"/>
        <v>58.317999999999998</v>
      </c>
      <c r="BF53" s="107">
        <f t="shared" si="13"/>
        <v>44.225999999999999</v>
      </c>
      <c r="BG53" s="107">
        <f t="shared" si="13"/>
        <v>41.463000000000001</v>
      </c>
      <c r="BH53" s="107">
        <f t="shared" si="13"/>
        <v>37.583000000000006</v>
      </c>
      <c r="BI53" s="107">
        <f t="shared" si="13"/>
        <v>33.144999999999996</v>
      </c>
      <c r="BJ53" s="107">
        <f t="shared" si="13"/>
        <v>62.146000000000001</v>
      </c>
      <c r="BK53" s="107">
        <f t="shared" si="13"/>
        <v>37.847000000000001</v>
      </c>
      <c r="BL53" s="107">
        <f t="shared" si="13"/>
        <v>30.172000000000001</v>
      </c>
      <c r="BM53" s="107">
        <f t="shared" si="13"/>
        <v>24.826999999999998</v>
      </c>
      <c r="BN53" s="107">
        <f t="shared" si="13"/>
        <v>28.07</v>
      </c>
      <c r="BO53" s="107">
        <f t="shared" ref="BO53:CX53" si="14">BO17+BO27+BO41</f>
        <v>32.540999999999997</v>
      </c>
      <c r="BP53" s="107">
        <f t="shared" si="14"/>
        <v>35.781999999999996</v>
      </c>
      <c r="BQ53" s="107">
        <f t="shared" si="14"/>
        <v>33.813000000000002</v>
      </c>
      <c r="BR53" s="107">
        <f t="shared" si="14"/>
        <v>33.213999999999999</v>
      </c>
      <c r="BS53" s="107">
        <f t="shared" si="14"/>
        <v>33.018000000000001</v>
      </c>
      <c r="BT53" s="107">
        <f t="shared" si="14"/>
        <v>31.195999999999998</v>
      </c>
      <c r="BU53" s="107">
        <f t="shared" si="14"/>
        <v>30.881</v>
      </c>
      <c r="BV53" s="107">
        <f t="shared" si="14"/>
        <v>39.365000000000002</v>
      </c>
      <c r="BW53" s="107">
        <f t="shared" si="14"/>
        <v>38.656999999999996</v>
      </c>
      <c r="BX53" s="107">
        <f t="shared" si="14"/>
        <v>40.47</v>
      </c>
      <c r="BY53" s="107">
        <f t="shared" si="14"/>
        <v>54.012</v>
      </c>
      <c r="BZ53" s="107">
        <f t="shared" si="14"/>
        <v>26.294</v>
      </c>
      <c r="CA53" s="107">
        <f t="shared" si="14"/>
        <v>51.079000000000008</v>
      </c>
      <c r="CB53" s="107">
        <f t="shared" si="14"/>
        <v>13.063000000000001</v>
      </c>
      <c r="CC53" s="107">
        <f t="shared" si="14"/>
        <v>7.3390000000000004</v>
      </c>
      <c r="CD53" s="107">
        <f t="shared" si="14"/>
        <v>12.496</v>
      </c>
      <c r="CE53" s="107">
        <f t="shared" si="14"/>
        <v>7.1560000000000006</v>
      </c>
      <c r="CF53" s="107">
        <f t="shared" si="14"/>
        <v>10.972000000000001</v>
      </c>
      <c r="CG53" s="107">
        <f t="shared" si="14"/>
        <v>10.253</v>
      </c>
      <c r="CH53" s="107">
        <f t="shared" si="14"/>
        <v>6.7639999999999993</v>
      </c>
      <c r="CI53" s="107">
        <f t="shared" si="14"/>
        <v>6.6649999999999991</v>
      </c>
      <c r="CJ53" s="107">
        <f t="shared" si="14"/>
        <v>8.1710000000000012</v>
      </c>
      <c r="CK53" s="107">
        <f t="shared" si="14"/>
        <v>9.2889999999999997</v>
      </c>
      <c r="CL53" s="107">
        <f t="shared" si="14"/>
        <v>9.0359999999999996</v>
      </c>
      <c r="CM53" s="107">
        <f t="shared" si="14"/>
        <v>8.7899999999999991</v>
      </c>
      <c r="CN53" s="107">
        <f t="shared" si="14"/>
        <v>6.2270000000000003</v>
      </c>
      <c r="CO53" s="107">
        <f t="shared" si="14"/>
        <v>7.5869999999999997</v>
      </c>
      <c r="CP53" s="107">
        <f t="shared" si="14"/>
        <v>13.207999999999998</v>
      </c>
      <c r="CQ53" s="107">
        <f t="shared" si="14"/>
        <v>16.216999999999999</v>
      </c>
      <c r="CR53" s="107">
        <f t="shared" si="14"/>
        <v>36.429000000000002</v>
      </c>
      <c r="CS53" s="107">
        <f t="shared" si="14"/>
        <v>32.260000000000005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367.2360000000001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72.953000000000003</v>
      </c>
      <c r="AY5" s="25">
        <v>62.844999999999999</v>
      </c>
      <c r="AZ5" s="25">
        <v>40.375</v>
      </c>
      <c r="BA5" s="25">
        <v>41.735999999999997</v>
      </c>
      <c r="BB5" s="25">
        <v>38.718000000000004</v>
      </c>
      <c r="BC5" s="25">
        <v>48.540999999999997</v>
      </c>
      <c r="BD5" s="25">
        <v>63.734999999999999</v>
      </c>
      <c r="BE5" s="25">
        <v>58.317999999999998</v>
      </c>
      <c r="BF5" s="25">
        <v>44.225999999999999</v>
      </c>
      <c r="BG5" s="25">
        <v>41.463000000000001</v>
      </c>
      <c r="BH5" s="25">
        <v>37.582999999999998</v>
      </c>
      <c r="BI5" s="25">
        <v>33.145000000000003</v>
      </c>
      <c r="BJ5" s="25">
        <v>62.146000000000001</v>
      </c>
      <c r="BK5" s="25">
        <v>37.847000000000001</v>
      </c>
      <c r="BL5" s="25">
        <v>30.172000000000001</v>
      </c>
      <c r="BM5" s="25">
        <v>24.827000000000002</v>
      </c>
      <c r="BN5" s="25">
        <v>28.07</v>
      </c>
      <c r="BO5" s="25">
        <v>32.540999999999997</v>
      </c>
      <c r="BP5" s="25">
        <v>35.781999999999996</v>
      </c>
      <c r="BQ5" s="25">
        <v>33.813000000000002</v>
      </c>
      <c r="BR5" s="25">
        <v>33.213999999999999</v>
      </c>
      <c r="BS5" s="25">
        <v>33.018000000000001</v>
      </c>
      <c r="BT5" s="25">
        <v>31.196000000000002</v>
      </c>
      <c r="BU5" s="25">
        <v>30.881</v>
      </c>
      <c r="BV5" s="25">
        <v>39.365000000000002</v>
      </c>
      <c r="BW5" s="25">
        <v>38.656999999999996</v>
      </c>
      <c r="BX5" s="25">
        <v>40.47</v>
      </c>
      <c r="BY5" s="25">
        <v>54.012</v>
      </c>
      <c r="BZ5" s="25">
        <v>26.294</v>
      </c>
      <c r="CA5" s="25">
        <v>51.079000000000001</v>
      </c>
      <c r="CB5" s="25">
        <v>13.063000000000001</v>
      </c>
      <c r="CC5" s="25">
        <v>7.3390000000000004</v>
      </c>
      <c r="CD5" s="25">
        <v>12.496</v>
      </c>
      <c r="CE5" s="25">
        <v>7.1559999999999997</v>
      </c>
      <c r="CF5" s="25">
        <v>10.972</v>
      </c>
      <c r="CG5" s="25">
        <v>10.253</v>
      </c>
      <c r="CH5" s="25">
        <v>6.7640000000000002</v>
      </c>
      <c r="CI5" s="25">
        <v>6.665</v>
      </c>
      <c r="CJ5" s="25">
        <v>8.1709999999999994</v>
      </c>
      <c r="CK5" s="25">
        <v>9.2889999999999997</v>
      </c>
      <c r="CL5" s="25">
        <v>9.0359999999999996</v>
      </c>
      <c r="CM5" s="25">
        <v>8.7899999999999991</v>
      </c>
      <c r="CN5" s="25">
        <v>6.2270000000000003</v>
      </c>
      <c r="CO5" s="25">
        <v>7.5869999999999997</v>
      </c>
      <c r="CP5" s="25">
        <v>13.208</v>
      </c>
      <c r="CQ5" s="25">
        <v>16.216999999999999</v>
      </c>
      <c r="CR5" s="25">
        <v>36.429000000000002</v>
      </c>
      <c r="CS5" s="25">
        <v>32.26</v>
      </c>
      <c r="CT5" s="26"/>
      <c r="CU5" s="26"/>
      <c r="CV5" s="26"/>
      <c r="CW5" s="27"/>
      <c r="CX5" s="28">
        <f t="array" ref="CX5">SUMPRODUCT(B5:CW5*0.25)</f>
        <v>367.23600000000005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33.67</v>
      </c>
      <c r="AY8" s="37">
        <v>29.2</v>
      </c>
      <c r="AZ8" s="37">
        <v>24.26</v>
      </c>
      <c r="BA8" s="37">
        <v>24.47</v>
      </c>
      <c r="BB8" s="37">
        <v>20.64</v>
      </c>
      <c r="BC8" s="37">
        <v>27.88</v>
      </c>
      <c r="BD8" s="37">
        <v>32.19</v>
      </c>
      <c r="BE8" s="37">
        <v>30.54</v>
      </c>
      <c r="BF8" s="37">
        <v>61.63</v>
      </c>
      <c r="BG8" s="37">
        <v>65.95</v>
      </c>
      <c r="BH8" s="37">
        <v>70.66</v>
      </c>
      <c r="BI8" s="37">
        <v>63.07</v>
      </c>
      <c r="BJ8" s="37">
        <v>34.72</v>
      </c>
      <c r="BK8" s="37">
        <v>0.1</v>
      </c>
      <c r="BL8" s="37">
        <v>72.989999999999995</v>
      </c>
      <c r="BM8" s="37">
        <v>80.900000000000006</v>
      </c>
      <c r="BN8" s="37">
        <v>85.75</v>
      </c>
      <c r="BO8" s="37">
        <v>95.24</v>
      </c>
      <c r="BP8" s="37">
        <v>96.18</v>
      </c>
      <c r="BQ8" s="37">
        <v>98.34</v>
      </c>
      <c r="BR8" s="37">
        <v>124.24</v>
      </c>
      <c r="BS8" s="37">
        <v>127.73</v>
      </c>
      <c r="BT8" s="37">
        <v>125.81</v>
      </c>
      <c r="BU8" s="37">
        <v>127.39</v>
      </c>
      <c r="BV8" s="37">
        <v>127.82</v>
      </c>
      <c r="BW8" s="37">
        <v>133.33000000000001</v>
      </c>
      <c r="BX8" s="37">
        <v>120.3</v>
      </c>
      <c r="BY8" s="37">
        <v>112.91</v>
      </c>
      <c r="BZ8" s="37">
        <v>112.26</v>
      </c>
      <c r="CA8" s="37">
        <v>113.8</v>
      </c>
      <c r="CB8" s="37">
        <v>109.29</v>
      </c>
      <c r="CC8" s="37">
        <v>84.42</v>
      </c>
      <c r="CD8" s="37">
        <v>87</v>
      </c>
      <c r="CE8" s="37">
        <v>74.84</v>
      </c>
      <c r="CF8" s="37">
        <v>87</v>
      </c>
      <c r="CG8" s="37">
        <v>86.54</v>
      </c>
      <c r="CH8" s="37">
        <v>82.29</v>
      </c>
      <c r="CI8" s="37">
        <v>80.37</v>
      </c>
      <c r="CJ8" s="37">
        <v>69.06</v>
      </c>
      <c r="CK8" s="37">
        <v>69.959999999999994</v>
      </c>
      <c r="CL8" s="37">
        <v>81.88</v>
      </c>
      <c r="CM8" s="37">
        <v>84</v>
      </c>
      <c r="CN8" s="37">
        <v>83.54</v>
      </c>
      <c r="CO8" s="37">
        <v>77.94</v>
      </c>
      <c r="CP8" s="37">
        <v>82.95</v>
      </c>
      <c r="CQ8" s="37">
        <v>81.14</v>
      </c>
      <c r="CR8" s="37">
        <v>75.09</v>
      </c>
      <c r="CS8" s="37">
        <v>69.760000000000005</v>
      </c>
      <c r="CT8" s="38"/>
      <c r="CU8" s="38"/>
      <c r="CV8" s="38"/>
      <c r="CW8" s="39"/>
      <c r="CX8" s="40">
        <f>IF(SUM(B8:CW8)&lt;&gt;0,AVERAGEIF(B8:CW8,"&lt;&gt;"""),"")</f>
        <v>77.938333333333347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27.9</v>
      </c>
      <c r="AY9" s="43">
        <v>27.9</v>
      </c>
      <c r="AZ9" s="43">
        <v>27.9</v>
      </c>
      <c r="BA9" s="43">
        <v>27.9</v>
      </c>
      <c r="BB9" s="43">
        <v>27.8125</v>
      </c>
      <c r="BC9" s="43">
        <v>27.8125</v>
      </c>
      <c r="BD9" s="43">
        <v>27.8125</v>
      </c>
      <c r="BE9" s="43">
        <v>27.8125</v>
      </c>
      <c r="BF9" s="43">
        <v>65.327500000000001</v>
      </c>
      <c r="BG9" s="43">
        <v>65.327500000000001</v>
      </c>
      <c r="BH9" s="43">
        <v>65.327500000000001</v>
      </c>
      <c r="BI9" s="43">
        <v>65.327500000000001</v>
      </c>
      <c r="BJ9" s="43">
        <v>47.177500000000002</v>
      </c>
      <c r="BK9" s="43">
        <v>47.177500000000002</v>
      </c>
      <c r="BL9" s="43">
        <v>47.177500000000002</v>
      </c>
      <c r="BM9" s="43">
        <v>47.177500000000002</v>
      </c>
      <c r="BN9" s="43">
        <v>93.877499999999998</v>
      </c>
      <c r="BO9" s="43">
        <v>93.877499999999998</v>
      </c>
      <c r="BP9" s="43">
        <v>93.877499999999998</v>
      </c>
      <c r="BQ9" s="43">
        <v>93.877499999999998</v>
      </c>
      <c r="BR9" s="43">
        <v>126.2925</v>
      </c>
      <c r="BS9" s="43">
        <v>126.2925</v>
      </c>
      <c r="BT9" s="43">
        <v>126.2925</v>
      </c>
      <c r="BU9" s="43">
        <v>126.2925</v>
      </c>
      <c r="BV9" s="43">
        <v>123.59</v>
      </c>
      <c r="BW9" s="43">
        <v>123.59</v>
      </c>
      <c r="BX9" s="43">
        <v>123.59</v>
      </c>
      <c r="BY9" s="43">
        <v>123.59</v>
      </c>
      <c r="BZ9" s="43">
        <v>104.9425</v>
      </c>
      <c r="CA9" s="43">
        <v>104.9425</v>
      </c>
      <c r="CB9" s="43">
        <v>104.9425</v>
      </c>
      <c r="CC9" s="43">
        <v>104.9425</v>
      </c>
      <c r="CD9" s="43">
        <v>83.844999999999999</v>
      </c>
      <c r="CE9" s="43">
        <v>83.844999999999999</v>
      </c>
      <c r="CF9" s="43">
        <v>83.844999999999999</v>
      </c>
      <c r="CG9" s="43">
        <v>83.844999999999999</v>
      </c>
      <c r="CH9" s="43">
        <v>75.42</v>
      </c>
      <c r="CI9" s="43">
        <v>75.42</v>
      </c>
      <c r="CJ9" s="43">
        <v>75.42</v>
      </c>
      <c r="CK9" s="43">
        <v>75.42</v>
      </c>
      <c r="CL9" s="43">
        <v>81.84</v>
      </c>
      <c r="CM9" s="43">
        <v>81.84</v>
      </c>
      <c r="CN9" s="43">
        <v>81.84</v>
      </c>
      <c r="CO9" s="43">
        <v>81.84</v>
      </c>
      <c r="CP9" s="43">
        <v>77.234999999999999</v>
      </c>
      <c r="CQ9" s="43">
        <v>77.234999999999999</v>
      </c>
      <c r="CR9" s="43">
        <v>77.234999999999999</v>
      </c>
      <c r="CS9" s="43">
        <v>77.234999999999999</v>
      </c>
      <c r="CT9" s="44"/>
      <c r="CU9" s="44"/>
      <c r="CV9" s="44"/>
      <c r="CW9" s="45"/>
      <c r="CX9" s="46">
        <f>IF(SUM(B9:CW9)&lt;&gt;0,AVERAGEIF(B9:CW9,"&lt;&gt;"""),"")</f>
        <v>77.938333333333347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45.435000000000002</v>
      </c>
      <c r="AY15" s="71">
        <v>39.267000000000003</v>
      </c>
      <c r="AZ15" s="71">
        <v>26.375</v>
      </c>
      <c r="BA15" s="71">
        <v>25.436</v>
      </c>
      <c r="BB15" s="71">
        <v>21.018000000000001</v>
      </c>
      <c r="BC15" s="71">
        <v>28.041</v>
      </c>
      <c r="BD15" s="71">
        <v>42.323</v>
      </c>
      <c r="BE15" s="71">
        <v>35.768000000000001</v>
      </c>
      <c r="BF15" s="71">
        <v>23.026</v>
      </c>
      <c r="BG15" s="71">
        <v>18.963000000000001</v>
      </c>
      <c r="BH15" s="71">
        <v>14.444000000000001</v>
      </c>
      <c r="BI15" s="71">
        <v>2.8450000000000002</v>
      </c>
      <c r="BJ15" s="71">
        <v>30.401</v>
      </c>
      <c r="BK15" s="71">
        <v>34.491</v>
      </c>
      <c r="BL15" s="71">
        <v>8.6820000000000004</v>
      </c>
      <c r="BM15" s="71">
        <v>1.9870000000000001</v>
      </c>
      <c r="BN15" s="71">
        <v>3.43</v>
      </c>
      <c r="BO15" s="71">
        <v>5.1909999999999998</v>
      </c>
      <c r="BP15" s="71">
        <v>4.1630000000000003</v>
      </c>
      <c r="BQ15" s="71">
        <v>4.2839999999999998</v>
      </c>
      <c r="BR15" s="71">
        <v>2.66</v>
      </c>
      <c r="BS15" s="71">
        <v>2.7029999999999998</v>
      </c>
      <c r="BT15" s="71">
        <v>2.6859999999999999</v>
      </c>
      <c r="BU15" s="71">
        <v>3.5009999999999999</v>
      </c>
      <c r="BV15" s="71">
        <v>1.613</v>
      </c>
      <c r="BW15" s="71">
        <v>0.90600000000000003</v>
      </c>
      <c r="BX15" s="71">
        <v>0.70799999999999996</v>
      </c>
      <c r="BY15" s="71">
        <v>1.6259999999999999</v>
      </c>
      <c r="BZ15" s="71">
        <v>11.664</v>
      </c>
      <c r="CA15" s="71">
        <v>24.728000000000002</v>
      </c>
      <c r="CB15" s="71">
        <v>4.6920000000000002</v>
      </c>
      <c r="CC15" s="71">
        <v>2.339</v>
      </c>
      <c r="CD15" s="71">
        <v>5.8959999999999999</v>
      </c>
      <c r="CE15" s="71">
        <v>0.95599999999999996</v>
      </c>
      <c r="CF15" s="71">
        <v>4.7720000000000002</v>
      </c>
      <c r="CG15" s="71">
        <v>5.6529999999999996</v>
      </c>
      <c r="CH15" s="71">
        <v>4.9640000000000004</v>
      </c>
      <c r="CI15" s="71">
        <v>5.0650000000000004</v>
      </c>
      <c r="CJ15" s="71">
        <v>7.1710000000000003</v>
      </c>
      <c r="CK15" s="71">
        <v>7.0890000000000004</v>
      </c>
      <c r="CL15" s="71">
        <v>5.6360000000000001</v>
      </c>
      <c r="CM15" s="71">
        <v>4.99</v>
      </c>
      <c r="CN15" s="71">
        <v>4.0270000000000001</v>
      </c>
      <c r="CO15" s="71">
        <v>4.0270000000000001</v>
      </c>
      <c r="CP15" s="71">
        <v>5.6989999999999998</v>
      </c>
      <c r="CQ15" s="71">
        <v>9.3689999999999998</v>
      </c>
      <c r="CR15" s="71">
        <v>29.75</v>
      </c>
      <c r="CS15" s="71">
        <v>25.981000000000002</v>
      </c>
      <c r="CT15" s="72"/>
      <c r="CU15" s="72"/>
      <c r="CV15" s="72"/>
      <c r="CW15" s="73"/>
      <c r="CX15" s="74">
        <f t="array" ref="CX15">SUMPRODUCT(B15:CW15*0.25)</f>
        <v>151.61025000000004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45.435000000000002</v>
      </c>
      <c r="AY17" s="77">
        <f t="shared" si="0"/>
        <v>39.267000000000003</v>
      </c>
      <c r="AZ17" s="77">
        <f t="shared" si="0"/>
        <v>26.375</v>
      </c>
      <c r="BA17" s="77">
        <f t="shared" si="0"/>
        <v>25.436</v>
      </c>
      <c r="BB17" s="77">
        <f t="shared" si="0"/>
        <v>21.018000000000001</v>
      </c>
      <c r="BC17" s="77">
        <f t="shared" si="0"/>
        <v>28.041</v>
      </c>
      <c r="BD17" s="77">
        <f t="shared" si="0"/>
        <v>42.323</v>
      </c>
      <c r="BE17" s="77">
        <f t="shared" si="0"/>
        <v>35.768000000000001</v>
      </c>
      <c r="BF17" s="77">
        <f t="shared" si="0"/>
        <v>23.026</v>
      </c>
      <c r="BG17" s="77">
        <f t="shared" si="0"/>
        <v>18.963000000000001</v>
      </c>
      <c r="BH17" s="77">
        <f t="shared" si="0"/>
        <v>14.444000000000001</v>
      </c>
      <c r="BI17" s="77">
        <f t="shared" si="0"/>
        <v>2.8450000000000002</v>
      </c>
      <c r="BJ17" s="77">
        <f t="shared" si="0"/>
        <v>30.401</v>
      </c>
      <c r="BK17" s="77">
        <f t="shared" si="0"/>
        <v>34.491</v>
      </c>
      <c r="BL17" s="77">
        <f t="shared" si="0"/>
        <v>8.6820000000000004</v>
      </c>
      <c r="BM17" s="77">
        <f t="shared" si="0"/>
        <v>1.9870000000000001</v>
      </c>
      <c r="BN17" s="77">
        <f t="shared" si="0"/>
        <v>3.43</v>
      </c>
      <c r="BO17" s="77">
        <f t="shared" ref="BO17:CW17" si="1">SUM(BO11:BO16)</f>
        <v>5.1909999999999998</v>
      </c>
      <c r="BP17" s="77">
        <f t="shared" si="1"/>
        <v>4.1630000000000003</v>
      </c>
      <c r="BQ17" s="77">
        <f t="shared" si="1"/>
        <v>4.2839999999999998</v>
      </c>
      <c r="BR17" s="77">
        <f t="shared" si="1"/>
        <v>2.66</v>
      </c>
      <c r="BS17" s="77">
        <f t="shared" si="1"/>
        <v>2.7029999999999998</v>
      </c>
      <c r="BT17" s="77">
        <f t="shared" si="1"/>
        <v>2.6859999999999999</v>
      </c>
      <c r="BU17" s="77">
        <f t="shared" si="1"/>
        <v>3.5009999999999999</v>
      </c>
      <c r="BV17" s="77">
        <f t="shared" si="1"/>
        <v>1.613</v>
      </c>
      <c r="BW17" s="77">
        <f t="shared" si="1"/>
        <v>0.90600000000000003</v>
      </c>
      <c r="BX17" s="77">
        <f t="shared" si="1"/>
        <v>0.70799999999999996</v>
      </c>
      <c r="BY17" s="77">
        <f t="shared" si="1"/>
        <v>1.6259999999999999</v>
      </c>
      <c r="BZ17" s="77">
        <f t="shared" si="1"/>
        <v>11.664</v>
      </c>
      <c r="CA17" s="77">
        <f t="shared" si="1"/>
        <v>24.728000000000002</v>
      </c>
      <c r="CB17" s="77">
        <f t="shared" si="1"/>
        <v>4.6920000000000002</v>
      </c>
      <c r="CC17" s="77">
        <f t="shared" si="1"/>
        <v>2.339</v>
      </c>
      <c r="CD17" s="77">
        <f t="shared" si="1"/>
        <v>5.8959999999999999</v>
      </c>
      <c r="CE17" s="77">
        <f t="shared" si="1"/>
        <v>0.95599999999999996</v>
      </c>
      <c r="CF17" s="77">
        <f t="shared" si="1"/>
        <v>4.7720000000000002</v>
      </c>
      <c r="CG17" s="77">
        <f t="shared" si="1"/>
        <v>5.6529999999999996</v>
      </c>
      <c r="CH17" s="77">
        <f t="shared" si="1"/>
        <v>4.9640000000000004</v>
      </c>
      <c r="CI17" s="77">
        <f t="shared" si="1"/>
        <v>5.0650000000000004</v>
      </c>
      <c r="CJ17" s="77">
        <f t="shared" si="1"/>
        <v>7.1710000000000003</v>
      </c>
      <c r="CK17" s="77">
        <f t="shared" si="1"/>
        <v>7.0890000000000004</v>
      </c>
      <c r="CL17" s="77">
        <f t="shared" si="1"/>
        <v>5.6360000000000001</v>
      </c>
      <c r="CM17" s="77">
        <f t="shared" si="1"/>
        <v>4.99</v>
      </c>
      <c r="CN17" s="77">
        <f t="shared" si="1"/>
        <v>4.0270000000000001</v>
      </c>
      <c r="CO17" s="77">
        <f t="shared" si="1"/>
        <v>4.0270000000000001</v>
      </c>
      <c r="CP17" s="77">
        <f t="shared" si="1"/>
        <v>5.6989999999999998</v>
      </c>
      <c r="CQ17" s="77">
        <f t="shared" si="1"/>
        <v>9.3689999999999998</v>
      </c>
      <c r="CR17" s="77">
        <f t="shared" si="1"/>
        <v>29.75</v>
      </c>
      <c r="CS17" s="77">
        <f t="shared" si="1"/>
        <v>25.981000000000002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151.61025000000004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1.6</v>
      </c>
      <c r="AY21" s="94">
        <v>1.6</v>
      </c>
      <c r="AZ21" s="94">
        <v>1.6</v>
      </c>
      <c r="BA21" s="94">
        <v>1.6</v>
      </c>
      <c r="BB21" s="94"/>
      <c r="BC21" s="94">
        <v>1.6</v>
      </c>
      <c r="BD21" s="94">
        <v>1.6</v>
      </c>
      <c r="BE21" s="94">
        <v>1.6</v>
      </c>
      <c r="BF21" s="94"/>
      <c r="BG21" s="94"/>
      <c r="BH21" s="94"/>
      <c r="BI21" s="94"/>
      <c r="BJ21" s="94">
        <v>0.89100000000000001</v>
      </c>
      <c r="BK21" s="94">
        <v>1.38</v>
      </c>
      <c r="BL21" s="94"/>
      <c r="BM21" s="94"/>
      <c r="BN21" s="94">
        <v>1.6</v>
      </c>
      <c r="BO21" s="94">
        <v>1.6</v>
      </c>
      <c r="BP21" s="94">
        <v>2</v>
      </c>
      <c r="BQ21" s="94">
        <v>2</v>
      </c>
      <c r="BR21" s="94">
        <v>1.6</v>
      </c>
      <c r="BS21" s="94">
        <v>1.6</v>
      </c>
      <c r="BT21" s="94">
        <v>1.6</v>
      </c>
      <c r="BU21" s="94">
        <v>1.6</v>
      </c>
      <c r="BV21" s="94"/>
      <c r="BW21" s="94"/>
      <c r="BX21" s="94"/>
      <c r="BY21" s="94"/>
      <c r="BZ21" s="94">
        <v>1.6</v>
      </c>
      <c r="CA21" s="94">
        <v>1.6</v>
      </c>
      <c r="CB21" s="94">
        <v>1.6</v>
      </c>
      <c r="CC21" s="94">
        <v>1.6</v>
      </c>
      <c r="CD21" s="94">
        <v>1.2</v>
      </c>
      <c r="CE21" s="94">
        <v>1.2</v>
      </c>
      <c r="CF21" s="94">
        <v>1.2</v>
      </c>
      <c r="CG21" s="94"/>
      <c r="CH21" s="94">
        <v>0.8</v>
      </c>
      <c r="CI21" s="94">
        <v>0.6</v>
      </c>
      <c r="CJ21" s="94"/>
      <c r="CK21" s="94">
        <v>1.2</v>
      </c>
      <c r="CL21" s="94">
        <v>1.2</v>
      </c>
      <c r="CM21" s="94">
        <v>1.2</v>
      </c>
      <c r="CN21" s="94"/>
      <c r="CO21" s="94">
        <v>1.2</v>
      </c>
      <c r="CP21" s="94">
        <v>1.2</v>
      </c>
      <c r="CQ21" s="94">
        <v>1.2</v>
      </c>
      <c r="CR21" s="94">
        <v>1.2</v>
      </c>
      <c r="CS21" s="94">
        <v>1.2</v>
      </c>
      <c r="CT21" s="95"/>
      <c r="CU21" s="95"/>
      <c r="CV21" s="95"/>
      <c r="CW21" s="96"/>
      <c r="CX21" s="97">
        <f t="array" ref="CX21">SUMPRODUCT(B21:CW21*0.25)</f>
        <v>12.01775000000001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14.318</v>
      </c>
      <c r="AY22" s="99">
        <v>10.377999999999998</v>
      </c>
      <c r="AZ22" s="99">
        <v>12.399999999999999</v>
      </c>
      <c r="BA22" s="99">
        <v>14.7</v>
      </c>
      <c r="BB22" s="99">
        <v>17.700000000000003</v>
      </c>
      <c r="BC22" s="99">
        <v>18.899999999999999</v>
      </c>
      <c r="BD22" s="99">
        <v>19.812000000000001</v>
      </c>
      <c r="BE22" s="99">
        <v>20.95</v>
      </c>
      <c r="BF22" s="99">
        <v>21.200000000000003</v>
      </c>
      <c r="BG22" s="99">
        <v>22.5</v>
      </c>
      <c r="BH22" s="99">
        <v>23.139000000000003</v>
      </c>
      <c r="BI22" s="99">
        <v>30.3</v>
      </c>
      <c r="BJ22" s="99">
        <v>30.853999999999999</v>
      </c>
      <c r="BK22" s="99">
        <v>1.976</v>
      </c>
      <c r="BL22" s="99">
        <v>21.490000000000002</v>
      </c>
      <c r="BM22" s="99">
        <v>22.840000000000003</v>
      </c>
      <c r="BN22" s="99">
        <v>23.04</v>
      </c>
      <c r="BO22" s="99">
        <v>25.75</v>
      </c>
      <c r="BP22" s="99">
        <v>29.619</v>
      </c>
      <c r="BQ22" s="99">
        <v>27.529</v>
      </c>
      <c r="BR22" s="99">
        <v>28.954000000000001</v>
      </c>
      <c r="BS22" s="99">
        <v>28.715</v>
      </c>
      <c r="BT22" s="99">
        <v>26.91</v>
      </c>
      <c r="BU22" s="99">
        <v>25.78</v>
      </c>
      <c r="BV22" s="99">
        <v>0.65200000000000002</v>
      </c>
      <c r="BW22" s="99">
        <v>0.65100000000000002</v>
      </c>
      <c r="BX22" s="99">
        <v>2.6619999999999999</v>
      </c>
      <c r="BY22" s="99">
        <v>6.3860000000000001</v>
      </c>
      <c r="BZ22" s="99">
        <v>13.030000000000001</v>
      </c>
      <c r="CA22" s="99">
        <v>12.350999999999999</v>
      </c>
      <c r="CB22" s="99">
        <v>6.770999999999999</v>
      </c>
      <c r="CC22" s="99">
        <v>3.4</v>
      </c>
      <c r="CD22" s="99">
        <v>5.4</v>
      </c>
      <c r="CE22" s="99">
        <v>5</v>
      </c>
      <c r="CF22" s="99">
        <v>5</v>
      </c>
      <c r="CG22" s="99">
        <v>4.5999999999999996</v>
      </c>
      <c r="CH22" s="99">
        <v>1</v>
      </c>
      <c r="CI22" s="99">
        <v>1</v>
      </c>
      <c r="CJ22" s="99">
        <v>1</v>
      </c>
      <c r="CK22" s="99">
        <v>1</v>
      </c>
      <c r="CL22" s="99">
        <v>2.2000000000000002</v>
      </c>
      <c r="CM22" s="99">
        <v>2.6</v>
      </c>
      <c r="CN22" s="99">
        <v>2.2000000000000002</v>
      </c>
      <c r="CO22" s="99">
        <v>2.3600000000000003</v>
      </c>
      <c r="CP22" s="99">
        <v>6.3090000000000002</v>
      </c>
      <c r="CQ22" s="99">
        <v>5.6479999999999997</v>
      </c>
      <c r="CR22" s="99">
        <v>5.4790000000000001</v>
      </c>
      <c r="CS22" s="99">
        <v>5.0790000000000006</v>
      </c>
      <c r="CT22" s="100"/>
      <c r="CU22" s="100"/>
      <c r="CV22" s="100"/>
      <c r="CW22" s="96"/>
      <c r="CX22" s="97">
        <f t="array" ref="CX22">SUMPRODUCT(B22:CW22*0.25)</f>
        <v>155.38300000000001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15.917999999999999</v>
      </c>
      <c r="AY27" s="107">
        <f t="shared" si="2"/>
        <v>11.977999999999998</v>
      </c>
      <c r="AZ27" s="107">
        <f t="shared" si="2"/>
        <v>13.999999999999998</v>
      </c>
      <c r="BA27" s="107">
        <f t="shared" si="2"/>
        <v>16.3</v>
      </c>
      <c r="BB27" s="107">
        <f t="shared" si="2"/>
        <v>17.700000000000003</v>
      </c>
      <c r="BC27" s="107">
        <f t="shared" si="2"/>
        <v>20.5</v>
      </c>
      <c r="BD27" s="107">
        <f t="shared" si="2"/>
        <v>21.412000000000003</v>
      </c>
      <c r="BE27" s="107">
        <f t="shared" si="2"/>
        <v>22.55</v>
      </c>
      <c r="BF27" s="107">
        <f t="shared" si="2"/>
        <v>21.200000000000003</v>
      </c>
      <c r="BG27" s="107">
        <f t="shared" si="2"/>
        <v>22.5</v>
      </c>
      <c r="BH27" s="107">
        <f t="shared" si="2"/>
        <v>23.139000000000003</v>
      </c>
      <c r="BI27" s="107">
        <f t="shared" si="2"/>
        <v>30.3</v>
      </c>
      <c r="BJ27" s="107">
        <f t="shared" si="2"/>
        <v>31.744999999999997</v>
      </c>
      <c r="BK27" s="107">
        <f t="shared" si="2"/>
        <v>3.3559999999999999</v>
      </c>
      <c r="BL27" s="107">
        <f t="shared" si="2"/>
        <v>21.490000000000002</v>
      </c>
      <c r="BM27" s="107">
        <f t="shared" si="2"/>
        <v>22.840000000000003</v>
      </c>
      <c r="BN27" s="107">
        <f t="shared" si="2"/>
        <v>24.64</v>
      </c>
      <c r="BO27" s="107">
        <f t="shared" ref="BO27:CW27" si="3">SUM(BO20:BO26)</f>
        <v>27.35</v>
      </c>
      <c r="BP27" s="107">
        <f t="shared" si="3"/>
        <v>31.619</v>
      </c>
      <c r="BQ27" s="107">
        <f t="shared" si="3"/>
        <v>29.529</v>
      </c>
      <c r="BR27" s="107">
        <f t="shared" si="3"/>
        <v>30.554000000000002</v>
      </c>
      <c r="BS27" s="107">
        <f t="shared" si="3"/>
        <v>30.315000000000001</v>
      </c>
      <c r="BT27" s="107">
        <f t="shared" si="3"/>
        <v>28.51</v>
      </c>
      <c r="BU27" s="107">
        <f t="shared" si="3"/>
        <v>27.380000000000003</v>
      </c>
      <c r="BV27" s="107">
        <f t="shared" si="3"/>
        <v>0.65200000000000002</v>
      </c>
      <c r="BW27" s="107">
        <f t="shared" si="3"/>
        <v>0.65100000000000002</v>
      </c>
      <c r="BX27" s="107">
        <f t="shared" si="3"/>
        <v>2.6619999999999999</v>
      </c>
      <c r="BY27" s="107">
        <f t="shared" si="3"/>
        <v>6.3860000000000001</v>
      </c>
      <c r="BZ27" s="107">
        <f t="shared" si="3"/>
        <v>14.63</v>
      </c>
      <c r="CA27" s="107">
        <f t="shared" si="3"/>
        <v>13.950999999999999</v>
      </c>
      <c r="CB27" s="107">
        <f t="shared" si="3"/>
        <v>8.3709999999999987</v>
      </c>
      <c r="CC27" s="107">
        <f t="shared" si="3"/>
        <v>5</v>
      </c>
      <c r="CD27" s="107">
        <f t="shared" si="3"/>
        <v>6.6000000000000005</v>
      </c>
      <c r="CE27" s="107">
        <f t="shared" si="3"/>
        <v>6.2</v>
      </c>
      <c r="CF27" s="107">
        <f t="shared" si="3"/>
        <v>6.2</v>
      </c>
      <c r="CG27" s="107">
        <f t="shared" si="3"/>
        <v>4.5999999999999996</v>
      </c>
      <c r="CH27" s="107">
        <f t="shared" si="3"/>
        <v>1.8</v>
      </c>
      <c r="CI27" s="107">
        <f t="shared" si="3"/>
        <v>1.6</v>
      </c>
      <c r="CJ27" s="107">
        <f t="shared" si="3"/>
        <v>1</v>
      </c>
      <c r="CK27" s="107">
        <f t="shared" si="3"/>
        <v>2.2000000000000002</v>
      </c>
      <c r="CL27" s="107">
        <f t="shared" si="3"/>
        <v>3.4000000000000004</v>
      </c>
      <c r="CM27" s="107">
        <f t="shared" si="3"/>
        <v>3.8</v>
      </c>
      <c r="CN27" s="107">
        <f t="shared" si="3"/>
        <v>2.2000000000000002</v>
      </c>
      <c r="CO27" s="107">
        <f t="shared" si="3"/>
        <v>3.5600000000000005</v>
      </c>
      <c r="CP27" s="107">
        <f t="shared" si="3"/>
        <v>7.5090000000000003</v>
      </c>
      <c r="CQ27" s="107">
        <f t="shared" si="3"/>
        <v>6.8479999999999999</v>
      </c>
      <c r="CR27" s="107">
        <f t="shared" si="3"/>
        <v>6.6790000000000003</v>
      </c>
      <c r="CS27" s="107">
        <f t="shared" si="3"/>
        <v>6.2790000000000008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167.40075000000002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61.353000000000002</v>
      </c>
      <c r="AY31" s="94">
        <v>51.244999999999997</v>
      </c>
      <c r="AZ31" s="94">
        <v>40.375</v>
      </c>
      <c r="BA31" s="94">
        <v>41.735999999999997</v>
      </c>
      <c r="BB31" s="94">
        <v>38.718000000000004</v>
      </c>
      <c r="BC31" s="94">
        <v>48.540999999999997</v>
      </c>
      <c r="BD31" s="94">
        <v>63.734999999999999</v>
      </c>
      <c r="BE31" s="94">
        <v>58.317999999999998</v>
      </c>
      <c r="BF31" s="94">
        <v>44.225999999999999</v>
      </c>
      <c r="BG31" s="94">
        <v>41.463000000000001</v>
      </c>
      <c r="BH31" s="94">
        <v>37.582999999999998</v>
      </c>
      <c r="BI31" s="94">
        <v>33.145000000000003</v>
      </c>
      <c r="BJ31" s="94">
        <v>62.146000000000001</v>
      </c>
      <c r="BK31" s="94">
        <v>37.847000000000001</v>
      </c>
      <c r="BL31" s="94">
        <v>30.172000000000001</v>
      </c>
      <c r="BM31" s="94">
        <v>24.827000000000002</v>
      </c>
      <c r="BN31" s="94">
        <v>28.07</v>
      </c>
      <c r="BO31" s="94">
        <v>32.540999999999997</v>
      </c>
      <c r="BP31" s="94">
        <v>35.781999999999996</v>
      </c>
      <c r="BQ31" s="94">
        <v>33.813000000000002</v>
      </c>
      <c r="BR31" s="94">
        <v>33.213999999999999</v>
      </c>
      <c r="BS31" s="94">
        <v>33.018000000000001</v>
      </c>
      <c r="BT31" s="94">
        <v>31.196000000000002</v>
      </c>
      <c r="BU31" s="94">
        <v>30.881</v>
      </c>
      <c r="BV31" s="94">
        <v>2.2650000000000001</v>
      </c>
      <c r="BW31" s="94">
        <v>1.5569999999999999</v>
      </c>
      <c r="BX31" s="94">
        <v>3.37</v>
      </c>
      <c r="BY31" s="94">
        <v>8.0120000000000005</v>
      </c>
      <c r="BZ31" s="94">
        <v>26.294</v>
      </c>
      <c r="CA31" s="94">
        <v>38.679000000000002</v>
      </c>
      <c r="CB31" s="94">
        <v>13.063000000000001</v>
      </c>
      <c r="CC31" s="94">
        <v>7.3390000000000004</v>
      </c>
      <c r="CD31" s="94">
        <v>12.496</v>
      </c>
      <c r="CE31" s="94">
        <v>7.1559999999999997</v>
      </c>
      <c r="CF31" s="94">
        <v>10.972</v>
      </c>
      <c r="CG31" s="94">
        <v>10.253</v>
      </c>
      <c r="CH31" s="94">
        <v>6.7640000000000002</v>
      </c>
      <c r="CI31" s="94">
        <v>6.665</v>
      </c>
      <c r="CJ31" s="94">
        <v>8.1709999999999994</v>
      </c>
      <c r="CK31" s="94">
        <v>9.2889999999999997</v>
      </c>
      <c r="CL31" s="94">
        <v>9.0359999999999996</v>
      </c>
      <c r="CM31" s="94">
        <v>8.7899999999999991</v>
      </c>
      <c r="CN31" s="94">
        <v>6.2270000000000003</v>
      </c>
      <c r="CO31" s="94">
        <v>7.5869999999999997</v>
      </c>
      <c r="CP31" s="94">
        <v>13.208</v>
      </c>
      <c r="CQ31" s="94">
        <v>16.216999999999999</v>
      </c>
      <c r="CR31" s="94">
        <v>36.429000000000002</v>
      </c>
      <c r="CS31" s="94">
        <v>32.26</v>
      </c>
      <c r="CT31" s="95"/>
      <c r="CU31" s="95"/>
      <c r="CV31" s="95"/>
      <c r="CW31" s="96"/>
      <c r="CX31" s="97">
        <f t="array" ref="CX31">SUMPRODUCT(B31:CW31*0.25)</f>
        <v>319.01100000000002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61.353000000000002</v>
      </c>
      <c r="AY33" s="77">
        <f t="shared" si="4"/>
        <v>51.244999999999997</v>
      </c>
      <c r="AZ33" s="77">
        <f t="shared" si="4"/>
        <v>40.375</v>
      </c>
      <c r="BA33" s="77">
        <f t="shared" si="4"/>
        <v>41.735999999999997</v>
      </c>
      <c r="BB33" s="77">
        <f t="shared" si="4"/>
        <v>38.718000000000004</v>
      </c>
      <c r="BC33" s="77">
        <f t="shared" si="4"/>
        <v>48.540999999999997</v>
      </c>
      <c r="BD33" s="77">
        <f t="shared" si="4"/>
        <v>63.734999999999999</v>
      </c>
      <c r="BE33" s="77">
        <f t="shared" si="4"/>
        <v>58.317999999999998</v>
      </c>
      <c r="BF33" s="77">
        <f t="shared" si="4"/>
        <v>44.225999999999999</v>
      </c>
      <c r="BG33" s="77">
        <f t="shared" si="4"/>
        <v>41.463000000000001</v>
      </c>
      <c r="BH33" s="77">
        <f t="shared" si="4"/>
        <v>37.582999999999998</v>
      </c>
      <c r="BI33" s="77">
        <f t="shared" si="4"/>
        <v>33.145000000000003</v>
      </c>
      <c r="BJ33" s="77">
        <f t="shared" si="4"/>
        <v>62.146000000000001</v>
      </c>
      <c r="BK33" s="77">
        <f t="shared" si="4"/>
        <v>37.847000000000001</v>
      </c>
      <c r="BL33" s="77">
        <f t="shared" si="4"/>
        <v>30.172000000000001</v>
      </c>
      <c r="BM33" s="77">
        <f t="shared" si="4"/>
        <v>24.827000000000002</v>
      </c>
      <c r="BN33" s="77">
        <f t="shared" si="4"/>
        <v>28.07</v>
      </c>
      <c r="BO33" s="77">
        <f t="shared" ref="BO33:CW33" si="5">SUM(BO30:BO32)</f>
        <v>32.540999999999997</v>
      </c>
      <c r="BP33" s="77">
        <f t="shared" si="5"/>
        <v>35.781999999999996</v>
      </c>
      <c r="BQ33" s="77">
        <f t="shared" si="5"/>
        <v>33.813000000000002</v>
      </c>
      <c r="BR33" s="77">
        <f t="shared" si="5"/>
        <v>33.213999999999999</v>
      </c>
      <c r="BS33" s="77">
        <f t="shared" si="5"/>
        <v>33.018000000000001</v>
      </c>
      <c r="BT33" s="77">
        <f t="shared" si="5"/>
        <v>31.196000000000002</v>
      </c>
      <c r="BU33" s="77">
        <f t="shared" si="5"/>
        <v>30.881</v>
      </c>
      <c r="BV33" s="77">
        <f t="shared" si="5"/>
        <v>2.2650000000000001</v>
      </c>
      <c r="BW33" s="77">
        <f t="shared" si="5"/>
        <v>1.5569999999999999</v>
      </c>
      <c r="BX33" s="77">
        <f t="shared" si="5"/>
        <v>3.37</v>
      </c>
      <c r="BY33" s="77">
        <f t="shared" si="5"/>
        <v>8.0120000000000005</v>
      </c>
      <c r="BZ33" s="77">
        <f t="shared" si="5"/>
        <v>26.294</v>
      </c>
      <c r="CA33" s="77">
        <f t="shared" si="5"/>
        <v>38.679000000000002</v>
      </c>
      <c r="CB33" s="77">
        <f t="shared" si="5"/>
        <v>13.063000000000001</v>
      </c>
      <c r="CC33" s="77">
        <f t="shared" si="5"/>
        <v>7.3390000000000004</v>
      </c>
      <c r="CD33" s="77">
        <f t="shared" si="5"/>
        <v>12.496</v>
      </c>
      <c r="CE33" s="77">
        <f t="shared" si="5"/>
        <v>7.1559999999999997</v>
      </c>
      <c r="CF33" s="77">
        <f t="shared" si="5"/>
        <v>10.972</v>
      </c>
      <c r="CG33" s="77">
        <f t="shared" si="5"/>
        <v>10.253</v>
      </c>
      <c r="CH33" s="77">
        <f t="shared" si="5"/>
        <v>6.7640000000000002</v>
      </c>
      <c r="CI33" s="77">
        <f t="shared" si="5"/>
        <v>6.665</v>
      </c>
      <c r="CJ33" s="77">
        <f t="shared" si="5"/>
        <v>8.1709999999999994</v>
      </c>
      <c r="CK33" s="77">
        <f t="shared" si="5"/>
        <v>9.2889999999999997</v>
      </c>
      <c r="CL33" s="77">
        <f t="shared" si="5"/>
        <v>9.0359999999999996</v>
      </c>
      <c r="CM33" s="77">
        <f t="shared" si="5"/>
        <v>8.7899999999999991</v>
      </c>
      <c r="CN33" s="77">
        <f t="shared" si="5"/>
        <v>6.2270000000000003</v>
      </c>
      <c r="CO33" s="77">
        <f t="shared" si="5"/>
        <v>7.5869999999999997</v>
      </c>
      <c r="CP33" s="77">
        <f t="shared" si="5"/>
        <v>13.208</v>
      </c>
      <c r="CQ33" s="77">
        <f t="shared" si="5"/>
        <v>16.216999999999999</v>
      </c>
      <c r="CR33" s="77">
        <f t="shared" si="5"/>
        <v>36.429000000000002</v>
      </c>
      <c r="CS33" s="77">
        <f t="shared" si="5"/>
        <v>32.26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319.01100000000002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11.6</v>
      </c>
      <c r="AY38" s="120">
        <v>11.6</v>
      </c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8.9</v>
      </c>
      <c r="BZ38" s="120"/>
      <c r="CA38" s="120">
        <v>12.4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11.125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37.1</v>
      </c>
      <c r="BW40" s="120">
        <v>37.1</v>
      </c>
      <c r="BX40" s="120">
        <v>37.1</v>
      </c>
      <c r="BY40" s="120">
        <v>37.1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37.1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11.6</v>
      </c>
      <c r="AY41" s="107">
        <f t="shared" si="6"/>
        <v>11.6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37.1</v>
      </c>
      <c r="BW41" s="107">
        <f t="shared" si="7"/>
        <v>37.1</v>
      </c>
      <c r="BX41" s="107">
        <f t="shared" si="7"/>
        <v>37.1</v>
      </c>
      <c r="BY41" s="107">
        <f t="shared" si="7"/>
        <v>46</v>
      </c>
      <c r="BZ41" s="107">
        <f t="shared" si="7"/>
        <v>0</v>
      </c>
      <c r="CA41" s="107">
        <f t="shared" si="7"/>
        <v>12.4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48.225000000000001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11.6</v>
      </c>
      <c r="AY46" s="120">
        <v>11.6</v>
      </c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8.9</v>
      </c>
      <c r="BZ46" s="120"/>
      <c r="CA46" s="120">
        <v>12.4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11.125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37.1</v>
      </c>
      <c r="BW48" s="120">
        <v>37.1</v>
      </c>
      <c r="BX48" s="120">
        <v>37.1</v>
      </c>
      <c r="BY48" s="120">
        <v>37.1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37.1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11.6</v>
      </c>
      <c r="AY50" s="107">
        <f t="shared" si="8"/>
        <v>11.6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37.1</v>
      </c>
      <c r="BW50" s="107">
        <f t="shared" si="9"/>
        <v>37.1</v>
      </c>
      <c r="BX50" s="107">
        <f t="shared" si="9"/>
        <v>37.1</v>
      </c>
      <c r="BY50" s="107">
        <f t="shared" si="9"/>
        <v>46</v>
      </c>
      <c r="BZ50" s="107">
        <f t="shared" si="9"/>
        <v>0</v>
      </c>
      <c r="CA50" s="107">
        <f t="shared" si="9"/>
        <v>12.4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48.225000000000001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72.953000000000003</v>
      </c>
      <c r="AY53" s="107">
        <f t="shared" si="12"/>
        <v>62.845000000000006</v>
      </c>
      <c r="AZ53" s="107">
        <f t="shared" si="12"/>
        <v>40.375</v>
      </c>
      <c r="BA53" s="107">
        <f t="shared" si="12"/>
        <v>41.736000000000004</v>
      </c>
      <c r="BB53" s="107">
        <f t="shared" si="12"/>
        <v>38.718000000000004</v>
      </c>
      <c r="BC53" s="107">
        <f t="shared" si="12"/>
        <v>48.540999999999997</v>
      </c>
      <c r="BD53" s="107">
        <f t="shared" si="12"/>
        <v>63.734999999999999</v>
      </c>
      <c r="BE53" s="107">
        <f t="shared" si="12"/>
        <v>58.317999999999998</v>
      </c>
      <c r="BF53" s="107">
        <f t="shared" si="12"/>
        <v>44.225999999999999</v>
      </c>
      <c r="BG53" s="107">
        <f t="shared" si="12"/>
        <v>41.463000000000001</v>
      </c>
      <c r="BH53" s="107">
        <f t="shared" si="12"/>
        <v>37.583000000000006</v>
      </c>
      <c r="BI53" s="107">
        <f t="shared" si="12"/>
        <v>33.145000000000003</v>
      </c>
      <c r="BJ53" s="107">
        <f t="shared" si="12"/>
        <v>62.146000000000001</v>
      </c>
      <c r="BK53" s="107">
        <f t="shared" si="12"/>
        <v>37.847000000000001</v>
      </c>
      <c r="BL53" s="107">
        <f t="shared" si="12"/>
        <v>30.172000000000004</v>
      </c>
      <c r="BM53" s="107">
        <f t="shared" si="12"/>
        <v>24.827000000000005</v>
      </c>
      <c r="BN53" s="107">
        <f t="shared" si="12"/>
        <v>28.07</v>
      </c>
      <c r="BO53" s="107">
        <f t="shared" ref="BO53:CX53" si="13">BO17+BO27+BO41</f>
        <v>32.541000000000004</v>
      </c>
      <c r="BP53" s="107">
        <f t="shared" si="13"/>
        <v>35.781999999999996</v>
      </c>
      <c r="BQ53" s="107">
        <f t="shared" si="13"/>
        <v>33.813000000000002</v>
      </c>
      <c r="BR53" s="107">
        <f t="shared" si="13"/>
        <v>33.213999999999999</v>
      </c>
      <c r="BS53" s="107">
        <f t="shared" si="13"/>
        <v>33.018000000000001</v>
      </c>
      <c r="BT53" s="107">
        <f t="shared" si="13"/>
        <v>31.196000000000002</v>
      </c>
      <c r="BU53" s="107">
        <f t="shared" si="13"/>
        <v>30.881000000000004</v>
      </c>
      <c r="BV53" s="107">
        <f t="shared" si="13"/>
        <v>39.365000000000002</v>
      </c>
      <c r="BW53" s="107">
        <f t="shared" si="13"/>
        <v>38.657000000000004</v>
      </c>
      <c r="BX53" s="107">
        <f t="shared" si="13"/>
        <v>40.47</v>
      </c>
      <c r="BY53" s="107">
        <f t="shared" si="13"/>
        <v>54.012</v>
      </c>
      <c r="BZ53" s="107">
        <f t="shared" si="13"/>
        <v>26.294</v>
      </c>
      <c r="CA53" s="107">
        <f t="shared" si="13"/>
        <v>51.079000000000001</v>
      </c>
      <c r="CB53" s="107">
        <f t="shared" si="13"/>
        <v>13.062999999999999</v>
      </c>
      <c r="CC53" s="107">
        <f t="shared" si="13"/>
        <v>7.3390000000000004</v>
      </c>
      <c r="CD53" s="107">
        <f t="shared" si="13"/>
        <v>12.496</v>
      </c>
      <c r="CE53" s="107">
        <f t="shared" si="13"/>
        <v>7.1560000000000006</v>
      </c>
      <c r="CF53" s="107">
        <f t="shared" si="13"/>
        <v>10.972000000000001</v>
      </c>
      <c r="CG53" s="107">
        <f t="shared" si="13"/>
        <v>10.253</v>
      </c>
      <c r="CH53" s="107">
        <f t="shared" si="13"/>
        <v>6.7640000000000002</v>
      </c>
      <c r="CI53" s="107">
        <f t="shared" si="13"/>
        <v>6.6650000000000009</v>
      </c>
      <c r="CJ53" s="107">
        <f t="shared" si="13"/>
        <v>8.1709999999999994</v>
      </c>
      <c r="CK53" s="107">
        <f t="shared" si="13"/>
        <v>9.2890000000000015</v>
      </c>
      <c r="CL53" s="107">
        <f t="shared" si="13"/>
        <v>9.0360000000000014</v>
      </c>
      <c r="CM53" s="107">
        <f t="shared" si="13"/>
        <v>8.7899999999999991</v>
      </c>
      <c r="CN53" s="107">
        <f t="shared" si="13"/>
        <v>6.2270000000000003</v>
      </c>
      <c r="CO53" s="107">
        <f t="shared" si="13"/>
        <v>7.5870000000000006</v>
      </c>
      <c r="CP53" s="107">
        <f t="shared" si="13"/>
        <v>13.208</v>
      </c>
      <c r="CQ53" s="107">
        <f t="shared" si="13"/>
        <v>16.216999999999999</v>
      </c>
      <c r="CR53" s="107">
        <f t="shared" si="13"/>
        <v>36.429000000000002</v>
      </c>
      <c r="CS53" s="107">
        <f t="shared" si="13"/>
        <v>32.260000000000005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367.2360000000001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11.6</v>
      </c>
      <c r="AY5" s="25">
        <v>11.6</v>
      </c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>
        <v>37.1</v>
      </c>
      <c r="BW5" s="25">
        <v>37.1</v>
      </c>
      <c r="BX5" s="25">
        <v>37.1</v>
      </c>
      <c r="BY5" s="25">
        <v>46</v>
      </c>
      <c r="BZ5" s="25"/>
      <c r="CA5" s="25">
        <v>12.4</v>
      </c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48.225000000000001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33.67</v>
      </c>
      <c r="AY8" s="138">
        <v>29.2</v>
      </c>
      <c r="AZ8" s="138">
        <v>24.26</v>
      </c>
      <c r="BA8" s="138">
        <v>24.47</v>
      </c>
      <c r="BB8" s="138">
        <v>20.64</v>
      </c>
      <c r="BC8" s="138">
        <v>27.88</v>
      </c>
      <c r="BD8" s="138">
        <v>32.19</v>
      </c>
      <c r="BE8" s="138">
        <v>30.54</v>
      </c>
      <c r="BF8" s="138">
        <v>61.63</v>
      </c>
      <c r="BG8" s="138">
        <v>65.95</v>
      </c>
      <c r="BH8" s="138">
        <v>70.66</v>
      </c>
      <c r="BI8" s="138">
        <v>63.07</v>
      </c>
      <c r="BJ8" s="138">
        <v>34.72</v>
      </c>
      <c r="BK8" s="138">
        <v>0.1</v>
      </c>
      <c r="BL8" s="138">
        <v>72.989999999999995</v>
      </c>
      <c r="BM8" s="138">
        <v>80.900000000000006</v>
      </c>
      <c r="BN8" s="138">
        <v>85.75</v>
      </c>
      <c r="BO8" s="138">
        <v>95.24</v>
      </c>
      <c r="BP8" s="138">
        <v>96.18</v>
      </c>
      <c r="BQ8" s="138">
        <v>98.34</v>
      </c>
      <c r="BR8" s="138">
        <v>124.24</v>
      </c>
      <c r="BS8" s="138">
        <v>127.73</v>
      </c>
      <c r="BT8" s="138">
        <v>125.81</v>
      </c>
      <c r="BU8" s="138">
        <v>127.39</v>
      </c>
      <c r="BV8" s="138">
        <v>127.82</v>
      </c>
      <c r="BW8" s="138">
        <v>133.33000000000001</v>
      </c>
      <c r="BX8" s="138">
        <v>120.3</v>
      </c>
      <c r="BY8" s="138">
        <v>112.91</v>
      </c>
      <c r="BZ8" s="138">
        <v>112.26</v>
      </c>
      <c r="CA8" s="138">
        <v>113.8</v>
      </c>
      <c r="CB8" s="138">
        <v>109.29</v>
      </c>
      <c r="CC8" s="138">
        <v>84.42</v>
      </c>
      <c r="CD8" s="138">
        <v>87</v>
      </c>
      <c r="CE8" s="138">
        <v>74.84</v>
      </c>
      <c r="CF8" s="138">
        <v>87</v>
      </c>
      <c r="CG8" s="138">
        <v>86.54</v>
      </c>
      <c r="CH8" s="138">
        <v>82.29</v>
      </c>
      <c r="CI8" s="138">
        <v>80.37</v>
      </c>
      <c r="CJ8" s="138">
        <v>69.06</v>
      </c>
      <c r="CK8" s="138">
        <v>69.959999999999994</v>
      </c>
      <c r="CL8" s="138">
        <v>81.88</v>
      </c>
      <c r="CM8" s="138">
        <v>84</v>
      </c>
      <c r="CN8" s="138">
        <v>83.54</v>
      </c>
      <c r="CO8" s="138">
        <v>77.94</v>
      </c>
      <c r="CP8" s="138">
        <v>82.95</v>
      </c>
      <c r="CQ8" s="138">
        <v>81.14</v>
      </c>
      <c r="CR8" s="138">
        <v>75.09</v>
      </c>
      <c r="CS8" s="138">
        <v>69.760000000000005</v>
      </c>
      <c r="CT8" s="139"/>
      <c r="CU8" s="139"/>
      <c r="CV8" s="139"/>
      <c r="CW8" s="140"/>
      <c r="CX8" s="141">
        <f>IF(SUM(B8:CW8)&lt;&gt;0,AVERAGEIF(B8:CW8,"&lt;&gt;"""),"")</f>
        <v>77.938333333333347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27.9</v>
      </c>
      <c r="AY9" s="43">
        <v>27.9</v>
      </c>
      <c r="AZ9" s="43">
        <v>27.9</v>
      </c>
      <c r="BA9" s="43">
        <v>27.9</v>
      </c>
      <c r="BB9" s="43">
        <v>27.8125</v>
      </c>
      <c r="BC9" s="43">
        <v>27.8125</v>
      </c>
      <c r="BD9" s="43">
        <v>27.8125</v>
      </c>
      <c r="BE9" s="43">
        <v>27.8125</v>
      </c>
      <c r="BF9" s="43">
        <v>65.327500000000001</v>
      </c>
      <c r="BG9" s="43">
        <v>65.327500000000001</v>
      </c>
      <c r="BH9" s="43">
        <v>65.327500000000001</v>
      </c>
      <c r="BI9" s="43">
        <v>65.327500000000001</v>
      </c>
      <c r="BJ9" s="43">
        <v>47.177500000000002</v>
      </c>
      <c r="BK9" s="43">
        <v>47.177500000000002</v>
      </c>
      <c r="BL9" s="43">
        <v>47.177500000000002</v>
      </c>
      <c r="BM9" s="43">
        <v>47.177500000000002</v>
      </c>
      <c r="BN9" s="43">
        <v>93.877499999999998</v>
      </c>
      <c r="BO9" s="43">
        <v>93.877499999999998</v>
      </c>
      <c r="BP9" s="43">
        <v>93.877499999999998</v>
      </c>
      <c r="BQ9" s="43">
        <v>93.877499999999998</v>
      </c>
      <c r="BR9" s="43">
        <v>126.2925</v>
      </c>
      <c r="BS9" s="43">
        <v>126.2925</v>
      </c>
      <c r="BT9" s="43">
        <v>126.2925</v>
      </c>
      <c r="BU9" s="43">
        <v>126.2925</v>
      </c>
      <c r="BV9" s="43">
        <v>123.59</v>
      </c>
      <c r="BW9" s="43">
        <v>123.59</v>
      </c>
      <c r="BX9" s="43">
        <v>123.59</v>
      </c>
      <c r="BY9" s="43">
        <v>123.59</v>
      </c>
      <c r="BZ9" s="43">
        <v>104.9425</v>
      </c>
      <c r="CA9" s="43">
        <v>104.9425</v>
      </c>
      <c r="CB9" s="43">
        <v>104.9425</v>
      </c>
      <c r="CC9" s="43">
        <v>104.9425</v>
      </c>
      <c r="CD9" s="43">
        <v>83.844999999999999</v>
      </c>
      <c r="CE9" s="43">
        <v>83.844999999999999</v>
      </c>
      <c r="CF9" s="43">
        <v>83.844999999999999</v>
      </c>
      <c r="CG9" s="43">
        <v>83.844999999999999</v>
      </c>
      <c r="CH9" s="43">
        <v>75.42</v>
      </c>
      <c r="CI9" s="43">
        <v>75.42</v>
      </c>
      <c r="CJ9" s="43">
        <v>75.42</v>
      </c>
      <c r="CK9" s="43">
        <v>75.42</v>
      </c>
      <c r="CL9" s="43">
        <v>81.84</v>
      </c>
      <c r="CM9" s="43">
        <v>81.84</v>
      </c>
      <c r="CN9" s="43">
        <v>81.84</v>
      </c>
      <c r="CO9" s="43">
        <v>81.84</v>
      </c>
      <c r="CP9" s="43">
        <v>77.234999999999999</v>
      </c>
      <c r="CQ9" s="43">
        <v>77.234999999999999</v>
      </c>
      <c r="CR9" s="43">
        <v>77.234999999999999</v>
      </c>
      <c r="CS9" s="43">
        <v>77.234999999999999</v>
      </c>
      <c r="CT9" s="44"/>
      <c r="CU9" s="44"/>
      <c r="CV9" s="44"/>
      <c r="CW9" s="45"/>
      <c r="CX9" s="142">
        <f>IF(SUM(B9:CW9)&lt;&gt;0,AVERAGEIF(B9:CW9,"&lt;&gt;"""),"")</f>
        <v>77.938333333333347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11.6</v>
      </c>
      <c r="AY22" s="149">
        <v>11.6</v>
      </c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>
        <v>8.9</v>
      </c>
      <c r="BZ22" s="149"/>
      <c r="CA22" s="149">
        <v>12.4</v>
      </c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11.125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37.1</v>
      </c>
      <c r="BW24" s="155">
        <v>37.1</v>
      </c>
      <c r="BX24" s="155">
        <v>37.1</v>
      </c>
      <c r="BY24" s="155">
        <v>37.1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37.1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11.6</v>
      </c>
      <c r="AY25" s="160">
        <f t="shared" si="2"/>
        <v>11.6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37.1</v>
      </c>
      <c r="BW25" s="160">
        <f t="shared" si="3"/>
        <v>37.1</v>
      </c>
      <c r="BX25" s="160">
        <f t="shared" si="3"/>
        <v>37.1</v>
      </c>
      <c r="BY25" s="160">
        <f t="shared" si="3"/>
        <v>46</v>
      </c>
      <c r="BZ25" s="160">
        <f t="shared" si="3"/>
        <v>0</v>
      </c>
      <c r="CA25" s="160">
        <f t="shared" si="3"/>
        <v>12.4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48.225000000000001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2026-02-04T09:24:11Z</dcterms:created>
  <dcterms:modified xsi:type="dcterms:W3CDTF">2026-02-04T09:24:12Z</dcterms:modified>
</cp:coreProperties>
</file>