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<sst xmlns="http://schemas.openxmlformats.org/spreadsheetml/2006/main" count="119" uniqueCount="54">
  <si>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02/09/2025 11:32:05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</si>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</sst>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557-460F-810D-AE53C12915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557-460F-810D-AE53C12915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11.967000000000001</c:v>
                </c:pt>
                <c:pt idx="13">
                  <c:v>11.788</c:v>
                </c:pt>
                <c:pt idx="14">
                  <c:v>11.576000000000001</c:v>
                </c:pt>
                <c:pt idx="15">
                  <c:v>10.041</c:v>
                </c:pt>
                <c:pt idx="17">
                  <c:v>8.4079999999999995</c:v>
                </c:pt>
                <c:pt idx="18">
                  <c:v>8.3510000000000009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57-460F-810D-AE53C12915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1.359</c:v>
                </c:pt>
                <c:pt idx="13">
                  <c:v>13.721</c:v>
                </c:pt>
                <c:pt idx="15">
                  <c:v>1.1459999999999999</c:v>
                </c:pt>
                <c:pt idx="17">
                  <c:v>10</c:v>
                </c:pt>
                <c:pt idx="20">
                  <c:v>0.156</c:v>
                </c:pt>
                <c:pt idx="21">
                  <c:v>0.38800000000000001</c:v>
                </c:pt>
                <c:pt idx="22">
                  <c:v>7.9000000000000001E-2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57-460F-810D-AE53C12915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557-460F-810D-AE53C12915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557-460F-810D-AE53C12915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557-460F-810D-AE53C12915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557-460F-810D-AE53C12915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557-460F-810D-AE53C12915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30</c:v>
                </c:pt>
                <c:pt idx="2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557-460F-810D-AE53C12915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78.5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10.6</c:v>
                </c:pt>
                <c:pt idx="22">
                  <c:v>6.1</c:v>
                </c:pt>
                <c:pt idx="23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57-460F-810D-AE53C12915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47.497999999999998</c:v>
                </c:pt>
                <c:pt idx="13">
                  <c:v>43.993000000000002</c:v>
                </c:pt>
                <c:pt idx="14">
                  <c:v>44.381999999999998</c:v>
                </c:pt>
                <c:pt idx="15">
                  <c:v>43.615000000000002</c:v>
                </c:pt>
                <c:pt idx="17">
                  <c:v>5.569</c:v>
                </c:pt>
                <c:pt idx="18">
                  <c:v>25.487000000000002</c:v>
                </c:pt>
                <c:pt idx="19">
                  <c:v>5.0000000000000001E-3</c:v>
                </c:pt>
                <c:pt idx="20">
                  <c:v>1.1679999999999999</c:v>
                </c:pt>
                <c:pt idx="21">
                  <c:v>0.01</c:v>
                </c:pt>
                <c:pt idx="22">
                  <c:v>0.79600000000000004</c:v>
                </c:pt>
                <c:pt idx="23">
                  <c:v>10.654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57-460F-810D-AE53C12915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557-460F-810D-AE53C12915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557-460F-810D-AE53C1291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22.1</c:v>
                </c:pt>
                <c:pt idx="13">
                  <c:v>46.04</c:v>
                </c:pt>
                <c:pt idx="14">
                  <c:v>66.59</c:v>
                </c:pt>
                <c:pt idx="15">
                  <c:v>74.47</c:v>
                </c:pt>
                <c:pt idx="16">
                  <c:v>86.14</c:v>
                </c:pt>
                <c:pt idx="17">
                  <c:v>123.38</c:v>
                </c:pt>
                <c:pt idx="18">
                  <c:v>196.94</c:v>
                </c:pt>
                <c:pt idx="19">
                  <c:v>288.05</c:v>
                </c:pt>
                <c:pt idx="20">
                  <c:v>250.89</c:v>
                </c:pt>
                <c:pt idx="21">
                  <c:v>130.38999999999999</c:v>
                </c:pt>
                <c:pt idx="22">
                  <c:v>109.41</c:v>
                </c:pt>
                <c:pt idx="23">
                  <c:v>109.63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57-460F-810D-AE53C1291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88B-4714-97D9-57DD7D7F97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88B-4714-97D9-57DD7D7F97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19.989000000000001</c:v>
                </c:pt>
                <c:pt idx="13">
                  <c:v>12.667</c:v>
                </c:pt>
                <c:pt idx="14">
                  <c:v>1.3939999999999999</c:v>
                </c:pt>
                <c:pt idx="15">
                  <c:v>2.7919999999999998</c:v>
                </c:pt>
                <c:pt idx="16">
                  <c:v>12.808</c:v>
                </c:pt>
                <c:pt idx="19">
                  <c:v>9.1</c:v>
                </c:pt>
                <c:pt idx="20">
                  <c:v>9</c:v>
                </c:pt>
                <c:pt idx="23">
                  <c:v>2.64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8B-4714-97D9-57DD7D7F97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2.831</c:v>
                </c:pt>
                <c:pt idx="13">
                  <c:v>4.2759999999999998</c:v>
                </c:pt>
                <c:pt idx="14">
                  <c:v>5.8460000000000001</c:v>
                </c:pt>
                <c:pt idx="15">
                  <c:v>21.721</c:v>
                </c:pt>
                <c:pt idx="16">
                  <c:v>11.045999999999999</c:v>
                </c:pt>
                <c:pt idx="17">
                  <c:v>16.853000000000002</c:v>
                </c:pt>
                <c:pt idx="18">
                  <c:v>0.4</c:v>
                </c:pt>
                <c:pt idx="19">
                  <c:v>13.879999999999999</c:v>
                </c:pt>
                <c:pt idx="20">
                  <c:v>11.811999999999999</c:v>
                </c:pt>
                <c:pt idx="21">
                  <c:v>6.5119999999999996</c:v>
                </c:pt>
                <c:pt idx="22">
                  <c:v>6.6210000000000004</c:v>
                </c:pt>
                <c:pt idx="23">
                  <c:v>15.608999999999998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8B-4714-97D9-57DD7D7F97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88B-4714-97D9-57DD7D7F97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88B-4714-97D9-57DD7D7F97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0.96</c:v>
                </c:pt>
                <c:pt idx="13">
                  <c:v>0.35699999999999998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88B-4714-97D9-57DD7D7F97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88B-4714-97D9-57DD7D7F97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88B-4714-97D9-57DD7D7F97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6.2839999999999998</c:v>
                </c:pt>
                <c:pt idx="23">
                  <c:v>0.44499999999999995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8B-4714-97D9-57DD7D7F97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12.8</c:v>
                </c:pt>
                <c:pt idx="16">
                  <c:v>0</c:v>
                </c:pt>
                <c:pt idx="17">
                  <c:v>5.7</c:v>
                </c:pt>
                <c:pt idx="18">
                  <c:v>33.4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8B-4714-97D9-57DD7D7F97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37.044000000000004</c:v>
                </c:pt>
                <c:pt idx="13">
                  <c:v>52.201999999999998</c:v>
                </c:pt>
                <c:pt idx="14">
                  <c:v>48.718000000000004</c:v>
                </c:pt>
                <c:pt idx="15">
                  <c:v>17.481999999999999</c:v>
                </c:pt>
                <c:pt idx="16">
                  <c:v>54.679000000000002</c:v>
                </c:pt>
                <c:pt idx="17">
                  <c:v>1.474</c:v>
                </c:pt>
                <c:pt idx="19">
                  <c:v>0.74099999999999999</c:v>
                </c:pt>
                <c:pt idx="20">
                  <c:v>8.5120000000000005</c:v>
                </c:pt>
                <c:pt idx="21">
                  <c:v>4.4669999999999996</c:v>
                </c:pt>
                <c:pt idx="22">
                  <c:v>0.33300000000000002</c:v>
                </c:pt>
                <c:pt idx="23">
                  <c:v>7.2999999999999995E-2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8B-4714-97D9-57DD7D7F97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88B-4714-97D9-57DD7D7F97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88B-4714-97D9-57DD7D7F9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22.1</c:v>
                </c:pt>
                <c:pt idx="13">
                  <c:v>46.04</c:v>
                </c:pt>
                <c:pt idx="14">
                  <c:v>66.59</c:v>
                </c:pt>
                <c:pt idx="15">
                  <c:v>74.47</c:v>
                </c:pt>
                <c:pt idx="16">
                  <c:v>86.14</c:v>
                </c:pt>
                <c:pt idx="17">
                  <c:v>123.38</c:v>
                </c:pt>
                <c:pt idx="18">
                  <c:v>196.94</c:v>
                </c:pt>
                <c:pt idx="19">
                  <c:v>288.05</c:v>
                </c:pt>
                <c:pt idx="20">
                  <c:v>250.89</c:v>
                </c:pt>
                <c:pt idx="21">
                  <c:v>130.38999999999999</c:v>
                </c:pt>
                <c:pt idx="22">
                  <c:v>109.41</c:v>
                </c:pt>
                <c:pt idx="23">
                  <c:v>109.63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88B-4714-97D9-57DD7D7F9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60.823999999999998</v>
      </c>
      <c r="O4" s="18">
        <v>69.50200000000001</v>
      </c>
      <c r="P4" s="18">
        <v>55.957999999999998</v>
      </c>
      <c r="Q4" s="18">
        <v>54.802000000000007</v>
      </c>
      <c r="R4" s="18">
        <v>78.5</v>
      </c>
      <c r="S4" s="18">
        <v>23.976999999999997</v>
      </c>
      <c r="T4" s="18">
        <v>33.838000000000001</v>
      </c>
      <c r="U4" s="18">
        <v>30.004999999999999</v>
      </c>
      <c r="V4" s="18">
        <v>31.323999999999998</v>
      </c>
      <c r="W4" s="18">
        <v>10.997999999999999</v>
      </c>
      <c r="X4" s="18">
        <v>6.9749999999999988</v>
      </c>
      <c r="Y4" s="18">
        <v>18.754000000000001</v>
      </c>
      <c r="Z4" s="19"/>
      <c r="AA4" s="20">
        <f>SUM(B4:Z4)</f>
        <v>475.45700000000005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22.1</v>
      </c>
      <c r="O7" s="28">
        <v>46.04</v>
      </c>
      <c r="P7" s="28">
        <v>66.59</v>
      </c>
      <c r="Q7" s="28">
        <v>74.47</v>
      </c>
      <c r="R7" s="28">
        <v>86.14</v>
      </c>
      <c r="S7" s="28">
        <v>123.38</v>
      </c>
      <c r="T7" s="28">
        <v>196.94</v>
      </c>
      <c r="U7" s="28">
        <v>288.05</v>
      </c>
      <c r="V7" s="28">
        <v>250.89</v>
      </c>
      <c r="W7" s="28">
        <v>130.38999999999999</v>
      </c>
      <c r="X7" s="28">
        <v>109.41</v>
      </c>
      <c r="Y7" s="28">
        <v>109.63</v>
      </c>
      <c r="Z7" s="29"/>
      <c r="AA7" s="30">
        <f>IF(SUM(B7:Z7)&lt;&gt;0,AVERAGEIF(B7:Z7,"&lt;&gt;"""),"")</f>
        <v>125.33583333333331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30</v>
      </c>
      <c r="V12" s="52">
        <v>30</v>
      </c>
      <c r="W12" s="52"/>
      <c r="X12" s="52"/>
      <c r="Y12" s="52"/>
      <c r="Z12" s="53"/>
      <c r="AA12" s="54">
        <f t="shared" si="0"/>
        <v>60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47.497999999999998</v>
      </c>
      <c r="O14" s="57">
        <v>43.993000000000002</v>
      </c>
      <c r="P14" s="57">
        <v>44.381999999999998</v>
      </c>
      <c r="Q14" s="57">
        <v>43.615000000000002</v>
      </c>
      <c r="R14" s="57"/>
      <c r="S14" s="57">
        <v>5.569</v>
      </c>
      <c r="T14" s="57">
        <v>25.487000000000002</v>
      </c>
      <c r="U14" s="57">
        <v>5.0000000000000001E-3</v>
      </c>
      <c r="V14" s="57">
        <v>1.1679999999999999</v>
      </c>
      <c r="W14" s="57">
        <v>0.01</v>
      </c>
      <c r="X14" s="57">
        <v>0.79600000000000004</v>
      </c>
      <c r="Y14" s="57">
        <v>10.654</v>
      </c>
      <c r="Z14" s="58"/>
      <c r="AA14" s="59">
        <f t="shared" si="0"/>
        <v>223.17699999999996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47.497999999999998</v>
      </c>
      <c r="O16" s="62">
        <f t="shared" si="1"/>
        <v>43.993000000000002</v>
      </c>
      <c r="P16" s="62">
        <f t="shared" si="1"/>
        <v>44.381999999999998</v>
      </c>
      <c r="Q16" s="62">
        <f t="shared" si="1"/>
        <v>43.615000000000002</v>
      </c>
      <c r="R16" s="62">
        <f t="shared" si="1"/>
        <v>0</v>
      </c>
      <c r="S16" s="62">
        <f t="shared" si="1"/>
        <v>5.569</v>
      </c>
      <c r="T16" s="62">
        <f t="shared" si="1"/>
        <v>25.487000000000002</v>
      </c>
      <c r="U16" s="62">
        <f t="shared" si="1"/>
        <v>30.004999999999999</v>
      </c>
      <c r="V16" s="62">
        <f t="shared" si="1"/>
        <v>31.167999999999999</v>
      </c>
      <c r="W16" s="62">
        <f t="shared" si="1"/>
        <v>0.01</v>
      </c>
      <c r="X16" s="62">
        <f t="shared" si="1"/>
        <v>0.79600000000000004</v>
      </c>
      <c r="Y16" s="62">
        <f t="shared" si="1"/>
        <v>10.654</v>
      </c>
      <c r="Z16" s="63" t="str">
        <f t="shared" si="1"/>
        <v/>
      </c>
      <c r="AA16" s="64">
        <f>SUM(AA10:AA15)</f>
        <v>283.17699999999996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11.967000000000001</v>
      </c>
      <c r="O20" s="77">
        <v>11.788</v>
      </c>
      <c r="P20" s="77">
        <v>11.576000000000001</v>
      </c>
      <c r="Q20" s="77">
        <v>10.041</v>
      </c>
      <c r="R20" s="77"/>
      <c r="S20" s="77">
        <v>8.4079999999999995</v>
      </c>
      <c r="T20" s="77">
        <v>8.3510000000000009</v>
      </c>
      <c r="U20" s="77"/>
      <c r="V20" s="77"/>
      <c r="W20" s="77"/>
      <c r="X20" s="77"/>
      <c r="Y20" s="77"/>
      <c r="Z20" s="78"/>
      <c r="AA20" s="79">
        <f t="shared" si="2"/>
        <v>62.131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1.359</v>
      </c>
      <c r="O21" s="81">
        <v>13.721</v>
      </c>
      <c r="P21" s="81"/>
      <c r="Q21" s="81">
        <v>1.1459999999999999</v>
      </c>
      <c r="R21" s="81"/>
      <c r="S21" s="81">
        <v>10</v>
      </c>
      <c r="T21" s="81"/>
      <c r="U21" s="81"/>
      <c r="V21" s="81">
        <v>0.156</v>
      </c>
      <c r="W21" s="81">
        <v>0.38800000000000001</v>
      </c>
      <c r="X21" s="81">
        <v>7.9000000000000001E-2</v>
      </c>
      <c r="Y21" s="81"/>
      <c r="Z21" s="78"/>
      <c r="AA21" s="79">
        <f t="shared" si="2"/>
        <v>26.849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13.326000000000001</v>
      </c>
      <c r="O26" s="88">
        <f t="shared" si="3"/>
        <v>25.509</v>
      </c>
      <c r="P26" s="88">
        <f t="shared" si="3"/>
        <v>11.576000000000001</v>
      </c>
      <c r="Q26" s="88">
        <f t="shared" si="3"/>
        <v>11.187000000000001</v>
      </c>
      <c r="R26" s="88">
        <f t="shared" si="3"/>
        <v>0</v>
      </c>
      <c r="S26" s="88">
        <f t="shared" si="3"/>
        <v>18.408000000000001</v>
      </c>
      <c r="T26" s="88">
        <f t="shared" si="3"/>
        <v>8.3510000000000009</v>
      </c>
      <c r="U26" s="88">
        <f t="shared" si="3"/>
        <v>0</v>
      </c>
      <c r="V26" s="88">
        <f t="shared" si="3"/>
        <v>0.156</v>
      </c>
      <c r="W26" s="88">
        <f t="shared" si="3"/>
        <v>0.38800000000000001</v>
      </c>
      <c r="X26" s="88">
        <f t="shared" si="3"/>
        <v>7.9000000000000001E-2</v>
      </c>
      <c r="Y26" s="88">
        <f t="shared" si="3"/>
        <v>0</v>
      </c>
      <c r="Z26" s="89" t="str">
        <f t="shared" si="3"/>
        <v/>
      </c>
      <c r="AA26" s="90">
        <f>SUM(AA19:AA25)</f>
        <v>88.98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60.823999999999998</v>
      </c>
      <c r="O30" s="77">
        <v>69.501999999999995</v>
      </c>
      <c r="P30" s="77">
        <v>55.957999999999998</v>
      </c>
      <c r="Q30" s="77">
        <v>54.802</v>
      </c>
      <c r="R30" s="77"/>
      <c r="S30" s="77">
        <v>23.977</v>
      </c>
      <c r="T30" s="77">
        <v>33.838000000000001</v>
      </c>
      <c r="U30" s="77">
        <v>30.004999999999999</v>
      </c>
      <c r="V30" s="77">
        <v>31.324000000000002</v>
      </c>
      <c r="W30" s="77">
        <v>0.39800000000000002</v>
      </c>
      <c r="X30" s="77">
        <v>0.875</v>
      </c>
      <c r="Y30" s="77">
        <v>10.654</v>
      </c>
      <c r="Z30" s="78"/>
      <c r="AA30" s="79">
        <f>SUM(B30:Z30)</f>
        <v>372.15700000000004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60.823999999999998</v>
      </c>
      <c r="O32" s="62">
        <f t="shared" si="4"/>
        <v>69.501999999999995</v>
      </c>
      <c r="P32" s="62">
        <f t="shared" si="4"/>
        <v>55.957999999999998</v>
      </c>
      <c r="Q32" s="62">
        <f t="shared" si="4"/>
        <v>54.802</v>
      </c>
      <c r="R32" s="62">
        <f t="shared" si="4"/>
        <v>0</v>
      </c>
      <c r="S32" s="62">
        <f t="shared" si="4"/>
        <v>23.977</v>
      </c>
      <c r="T32" s="62">
        <f t="shared" si="4"/>
        <v>33.838000000000001</v>
      </c>
      <c r="U32" s="62">
        <f t="shared" si="4"/>
        <v>30.004999999999999</v>
      </c>
      <c r="V32" s="62">
        <f t="shared" si="4"/>
        <v>31.324000000000002</v>
      </c>
      <c r="W32" s="62">
        <f t="shared" si="4"/>
        <v>0.39800000000000002</v>
      </c>
      <c r="X32" s="62">
        <f t="shared" si="4"/>
        <v>0.875</v>
      </c>
      <c r="Y32" s="62">
        <f t="shared" si="4"/>
        <v>10.654</v>
      </c>
      <c r="Z32" s="63" t="str">
        <f t="shared" si="4"/>
        <v/>
      </c>
      <c r="AA32" s="64">
        <f>SUM(AA29:AA31)</f>
        <v>372.15700000000004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78.5</v>
      </c>
      <c r="S37" s="99"/>
      <c r="T37" s="99"/>
      <c r="U37" s="99"/>
      <c r="V37" s="99"/>
      <c r="W37" s="99">
        <v>10.6</v>
      </c>
      <c r="X37" s="99">
        <v>6.1</v>
      </c>
      <c r="Y37" s="99">
        <v>8.1</v>
      </c>
      <c r="Z37" s="100"/>
      <c r="AA37" s="79">
        <f t="shared" si="5"/>
        <v>103.29999999999998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78.5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10.6</v>
      </c>
      <c r="X40" s="88">
        <f t="shared" si="6"/>
        <v>6.1</v>
      </c>
      <c r="Y40" s="88">
        <f t="shared" si="6"/>
        <v>8.1</v>
      </c>
      <c r="Z40" s="89" t="str">
        <f t="shared" si="6"/>
        <v/>
      </c>
      <c r="AA40" s="90">
        <f t="shared" si="5"/>
        <v>103.29999999999998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78.5</v>
      </c>
      <c r="S45" s="99"/>
      <c r="T45" s="99"/>
      <c r="U45" s="99"/>
      <c r="V45" s="99"/>
      <c r="W45" s="99">
        <v>10.6</v>
      </c>
      <c r="X45" s="99">
        <v>6.1</v>
      </c>
      <c r="Y45" s="99">
        <v>8.1</v>
      </c>
      <c r="Z45" s="100"/>
      <c r="AA45" s="79">
        <f t="shared" si="7"/>
        <v>103.29999999999998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78.5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10.6</v>
      </c>
      <c r="X49" s="88">
        <f t="shared" si="8"/>
        <v>6.1</v>
      </c>
      <c r="Y49" s="88">
        <f t="shared" si="8"/>
        <v>8.1</v>
      </c>
      <c r="Z49" s="89" t="str">
        <f t="shared" si="8"/>
        <v/>
      </c>
      <c r="AA49" s="90">
        <f t="shared" si="7"/>
        <v>103.29999999999998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60.823999999999998</v>
      </c>
      <c r="O52" s="88">
        <f t="shared" si="10"/>
        <v>69.50200000000001</v>
      </c>
      <c r="P52" s="88">
        <f t="shared" si="10"/>
        <v>55.957999999999998</v>
      </c>
      <c r="Q52" s="88">
        <f t="shared" si="10"/>
        <v>54.802000000000007</v>
      </c>
      <c r="R52" s="88">
        <f t="shared" si="10"/>
        <v>78.5</v>
      </c>
      <c r="S52" s="88">
        <f t="shared" si="10"/>
        <v>23.977</v>
      </c>
      <c r="T52" s="88">
        <f t="shared" si="10"/>
        <v>33.838000000000001</v>
      </c>
      <c r="U52" s="88">
        <f t="shared" si="10"/>
        <v>30.004999999999999</v>
      </c>
      <c r="V52" s="88">
        <f t="shared" si="10"/>
        <v>31.323999999999998</v>
      </c>
      <c r="W52" s="88">
        <f t="shared" si="10"/>
        <v>10.997999999999999</v>
      </c>
      <c r="X52" s="88">
        <f t="shared" si="10"/>
        <v>6.9749999999999996</v>
      </c>
      <c r="Y52" s="88">
        <f t="shared" si="10"/>
        <v>18.753999999999998</v>
      </c>
      <c r="Z52" s="89" t="str">
        <f t="shared" si="10"/>
        <v/>
      </c>
      <c r="AA52" s="104">
        <f>SUM(B52:Z52)</f>
        <v>475.45700000000005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60.824000000000005</v>
      </c>
      <c r="O4" s="18">
        <v>69.50200000000001</v>
      </c>
      <c r="P4" s="18">
        <v>55.957999999999998</v>
      </c>
      <c r="Q4" s="18">
        <v>54.795000000000009</v>
      </c>
      <c r="R4" s="18">
        <v>78.533000000000001</v>
      </c>
      <c r="S4" s="18">
        <v>24.027000000000001</v>
      </c>
      <c r="T4" s="18">
        <v>33.799999999999997</v>
      </c>
      <c r="U4" s="18">
        <v>30.004999999999995</v>
      </c>
      <c r="V4" s="18">
        <v>31.323999999999998</v>
      </c>
      <c r="W4" s="18">
        <v>10.978999999999999</v>
      </c>
      <c r="X4" s="18">
        <v>6.9540000000000006</v>
      </c>
      <c r="Y4" s="18">
        <v>18.766999999999999</v>
      </c>
      <c r="Z4" s="19"/>
      <c r="AA4" s="20">
        <f>SUM(B4:Z4)</f>
        <v>475.46800000000002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22.1</v>
      </c>
      <c r="O7" s="28">
        <v>46.04</v>
      </c>
      <c r="P7" s="28">
        <v>66.59</v>
      </c>
      <c r="Q7" s="28">
        <v>74.47</v>
      </c>
      <c r="R7" s="28">
        <v>86.14</v>
      </c>
      <c r="S7" s="28">
        <v>123.38</v>
      </c>
      <c r="T7" s="28">
        <v>196.94</v>
      </c>
      <c r="U7" s="28">
        <v>288.05</v>
      </c>
      <c r="V7" s="28">
        <v>250.89</v>
      </c>
      <c r="W7" s="28">
        <v>130.38999999999999</v>
      </c>
      <c r="X7" s="28">
        <v>109.41</v>
      </c>
      <c r="Y7" s="28">
        <v>109.63</v>
      </c>
      <c r="Z7" s="29"/>
      <c r="AA7" s="30">
        <f>IF(SUM(B7:Z7)&lt;&gt;0,AVERAGEIF(B7:Z7,"&lt;&gt;"""),"")</f>
        <v>125.33583333333331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6.2839999999999998</v>
      </c>
      <c r="V12" s="52"/>
      <c r="W12" s="52"/>
      <c r="X12" s="52"/>
      <c r="Y12" s="52">
        <v>0.44499999999999995</v>
      </c>
      <c r="Z12" s="53"/>
      <c r="AA12" s="54">
        <f t="shared" si="0"/>
        <v>6.7290000000000001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37.044000000000004</v>
      </c>
      <c r="O14" s="57">
        <v>52.201999999999998</v>
      </c>
      <c r="P14" s="57">
        <v>48.718000000000004</v>
      </c>
      <c r="Q14" s="57">
        <v>17.481999999999999</v>
      </c>
      <c r="R14" s="57">
        <v>54.679000000000002</v>
      </c>
      <c r="S14" s="57">
        <v>1.474</v>
      </c>
      <c r="T14" s="57"/>
      <c r="U14" s="57">
        <v>0.74099999999999999</v>
      </c>
      <c r="V14" s="57">
        <v>8.5120000000000005</v>
      </c>
      <c r="W14" s="57">
        <v>4.4669999999999996</v>
      </c>
      <c r="X14" s="57">
        <v>0.33300000000000002</v>
      </c>
      <c r="Y14" s="57">
        <v>7.2999999999999995E-2</v>
      </c>
      <c r="Z14" s="58"/>
      <c r="AA14" s="59">
        <f t="shared" si="0"/>
        <v>225.72500000000002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37.044000000000004</v>
      </c>
      <c r="O16" s="62">
        <f t="shared" si="1"/>
        <v>52.201999999999998</v>
      </c>
      <c r="P16" s="62">
        <f t="shared" si="1"/>
        <v>48.718000000000004</v>
      </c>
      <c r="Q16" s="62">
        <f t="shared" si="1"/>
        <v>17.481999999999999</v>
      </c>
      <c r="R16" s="62">
        <f t="shared" si="1"/>
        <v>54.679000000000002</v>
      </c>
      <c r="S16" s="62">
        <f t="shared" si="1"/>
        <v>1.474</v>
      </c>
      <c r="T16" s="62">
        <f t="shared" si="1"/>
        <v>0</v>
      </c>
      <c r="U16" s="62">
        <f t="shared" si="1"/>
        <v>7.0249999999999995</v>
      </c>
      <c r="V16" s="62">
        <f t="shared" si="1"/>
        <v>8.5120000000000005</v>
      </c>
      <c r="W16" s="62">
        <f t="shared" si="1"/>
        <v>4.4669999999999996</v>
      </c>
      <c r="X16" s="62">
        <f t="shared" si="1"/>
        <v>0.33300000000000002</v>
      </c>
      <c r="Y16" s="62">
        <f t="shared" si="1"/>
        <v>0.5179999999999999</v>
      </c>
      <c r="Z16" s="63" t="str">
        <f t="shared" si="1"/>
        <v/>
      </c>
      <c r="AA16" s="64">
        <f>SUM(AA10:AA15)</f>
        <v>232.45400000000004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19.989000000000001</v>
      </c>
      <c r="O20" s="77">
        <v>12.667</v>
      </c>
      <c r="P20" s="77">
        <v>1.3939999999999999</v>
      </c>
      <c r="Q20" s="77">
        <v>2.7919999999999998</v>
      </c>
      <c r="R20" s="77">
        <v>12.808</v>
      </c>
      <c r="S20" s="77"/>
      <c r="T20" s="77"/>
      <c r="U20" s="77">
        <v>9.1</v>
      </c>
      <c r="V20" s="77">
        <v>9</v>
      </c>
      <c r="W20" s="77"/>
      <c r="X20" s="77"/>
      <c r="Y20" s="77">
        <v>2.64</v>
      </c>
      <c r="Z20" s="78"/>
      <c r="AA20" s="79">
        <f t="shared" si="2"/>
        <v>70.39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2.831</v>
      </c>
      <c r="O21" s="81">
        <v>4.2759999999999998</v>
      </c>
      <c r="P21" s="81">
        <v>5.8460000000000001</v>
      </c>
      <c r="Q21" s="81">
        <v>21.721</v>
      </c>
      <c r="R21" s="81">
        <v>11.045999999999999</v>
      </c>
      <c r="S21" s="81">
        <v>16.853000000000002</v>
      </c>
      <c r="T21" s="81">
        <v>0.4</v>
      </c>
      <c r="U21" s="81">
        <v>13.879999999999999</v>
      </c>
      <c r="V21" s="81">
        <v>11.811999999999999</v>
      </c>
      <c r="W21" s="81">
        <v>6.5119999999999996</v>
      </c>
      <c r="X21" s="81">
        <v>6.6210000000000004</v>
      </c>
      <c r="Y21" s="81">
        <v>15.608999999999998</v>
      </c>
      <c r="Z21" s="78"/>
      <c r="AA21" s="79">
        <f t="shared" si="2"/>
        <v>117.40699999999998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0.96</v>
      </c>
      <c r="O22" s="81">
        <v>0.35699999999999998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1.3169999999999999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23.78</v>
      </c>
      <c r="O26" s="88">
        <f t="shared" si="3"/>
        <v>17.299999999999997</v>
      </c>
      <c r="P26" s="88">
        <f t="shared" si="3"/>
        <v>7.24</v>
      </c>
      <c r="Q26" s="88">
        <f t="shared" si="3"/>
        <v>24.512999999999998</v>
      </c>
      <c r="R26" s="88">
        <f t="shared" si="3"/>
        <v>23.853999999999999</v>
      </c>
      <c r="S26" s="88">
        <f t="shared" si="3"/>
        <v>16.853000000000002</v>
      </c>
      <c r="T26" s="88">
        <f t="shared" si="3"/>
        <v>0.4</v>
      </c>
      <c r="U26" s="88">
        <f t="shared" si="3"/>
        <v>22.979999999999997</v>
      </c>
      <c r="V26" s="88">
        <f t="shared" si="3"/>
        <v>20.811999999999998</v>
      </c>
      <c r="W26" s="88">
        <f t="shared" si="3"/>
        <v>6.5119999999999996</v>
      </c>
      <c r="X26" s="88">
        <f t="shared" si="3"/>
        <v>6.6210000000000004</v>
      </c>
      <c r="Y26" s="88">
        <f t="shared" si="3"/>
        <v>18.248999999999999</v>
      </c>
      <c r="Z26" s="89" t="str">
        <f t="shared" si="3"/>
        <v/>
      </c>
      <c r="AA26" s="90">
        <f>SUM(AA19:AA25)</f>
        <v>189.11399999999998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60.823999999999998</v>
      </c>
      <c r="O30" s="77">
        <v>69.501999999999995</v>
      </c>
      <c r="P30" s="77">
        <v>55.957999999999998</v>
      </c>
      <c r="Q30" s="77">
        <v>41.994999999999997</v>
      </c>
      <c r="R30" s="77">
        <v>78.533000000000001</v>
      </c>
      <c r="S30" s="77">
        <v>18.327000000000002</v>
      </c>
      <c r="T30" s="77">
        <v>0.4</v>
      </c>
      <c r="U30" s="77">
        <v>30.004999999999999</v>
      </c>
      <c r="V30" s="77">
        <v>29.324000000000002</v>
      </c>
      <c r="W30" s="77">
        <v>10.978999999999999</v>
      </c>
      <c r="X30" s="77">
        <v>6.9539999999999997</v>
      </c>
      <c r="Y30" s="77">
        <v>18.766999999999999</v>
      </c>
      <c r="Z30" s="78"/>
      <c r="AA30" s="79">
        <f>SUM(B30:Z30)</f>
        <v>421.56799999999998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60.823999999999998</v>
      </c>
      <c r="O32" s="62">
        <f t="shared" si="4"/>
        <v>69.501999999999995</v>
      </c>
      <c r="P32" s="62">
        <f t="shared" si="4"/>
        <v>55.957999999999998</v>
      </c>
      <c r="Q32" s="62">
        <f t="shared" si="4"/>
        <v>41.994999999999997</v>
      </c>
      <c r="R32" s="62">
        <f t="shared" si="4"/>
        <v>78.533000000000001</v>
      </c>
      <c r="S32" s="62">
        <f t="shared" si="4"/>
        <v>18.327000000000002</v>
      </c>
      <c r="T32" s="62">
        <f t="shared" si="4"/>
        <v>0.4</v>
      </c>
      <c r="U32" s="62">
        <f t="shared" si="4"/>
        <v>30.004999999999999</v>
      </c>
      <c r="V32" s="62">
        <f t="shared" si="4"/>
        <v>29.324000000000002</v>
      </c>
      <c r="W32" s="62">
        <f t="shared" si="4"/>
        <v>10.978999999999999</v>
      </c>
      <c r="X32" s="62">
        <f t="shared" si="4"/>
        <v>6.9539999999999997</v>
      </c>
      <c r="Y32" s="62">
        <f t="shared" si="4"/>
        <v>18.766999999999999</v>
      </c>
      <c r="Z32" s="63" t="str">
        <f t="shared" si="4"/>
        <v/>
      </c>
      <c r="AA32" s="64">
        <f>SUM(AA29:AA31)</f>
        <v>421.56799999999998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12.8</v>
      </c>
      <c r="R37" s="99"/>
      <c r="S37" s="99">
        <v>5.7</v>
      </c>
      <c r="T37" s="99">
        <v>33.4</v>
      </c>
      <c r="U37" s="99"/>
      <c r="V37" s="99">
        <v>2</v>
      </c>
      <c r="W37" s="99"/>
      <c r="X37" s="99"/>
      <c r="Y37" s="99"/>
      <c r="Z37" s="100"/>
      <c r="AA37" s="79">
        <f t="shared" si="5"/>
        <v>53.9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12.8</v>
      </c>
      <c r="R40" s="88">
        <f t="shared" si="6"/>
        <v>0</v>
      </c>
      <c r="S40" s="88">
        <f t="shared" si="6"/>
        <v>5.7</v>
      </c>
      <c r="T40" s="88">
        <f t="shared" si="6"/>
        <v>33.4</v>
      </c>
      <c r="U40" s="88">
        <f t="shared" si="6"/>
        <v>0</v>
      </c>
      <c r="V40" s="88">
        <f t="shared" si="6"/>
        <v>2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53.9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12.8</v>
      </c>
      <c r="R45" s="99"/>
      <c r="S45" s="99">
        <v>5.7</v>
      </c>
      <c r="T45" s="99">
        <v>33.4</v>
      </c>
      <c r="U45" s="99"/>
      <c r="V45" s="99">
        <v>2</v>
      </c>
      <c r="W45" s="99"/>
      <c r="X45" s="99"/>
      <c r="Y45" s="99"/>
      <c r="Z45" s="100"/>
      <c r="AA45" s="79">
        <f t="shared" si="7"/>
        <v>53.9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12.8</v>
      </c>
      <c r="R49" s="88">
        <f t="shared" si="8"/>
        <v>0</v>
      </c>
      <c r="S49" s="88">
        <f t="shared" si="8"/>
        <v>5.7</v>
      </c>
      <c r="T49" s="88">
        <f t="shared" si="8"/>
        <v>33.4</v>
      </c>
      <c r="U49" s="88">
        <f t="shared" si="8"/>
        <v>0</v>
      </c>
      <c r="V49" s="88">
        <f t="shared" si="8"/>
        <v>2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53.9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60.824000000000005</v>
      </c>
      <c r="O52" s="88">
        <f t="shared" si="10"/>
        <v>69.501999999999995</v>
      </c>
      <c r="P52" s="88">
        <f t="shared" si="10"/>
        <v>55.958000000000006</v>
      </c>
      <c r="Q52" s="88">
        <f t="shared" si="10"/>
        <v>54.795000000000002</v>
      </c>
      <c r="R52" s="88">
        <f t="shared" si="10"/>
        <v>78.533000000000001</v>
      </c>
      <c r="S52" s="88">
        <f t="shared" si="10"/>
        <v>24.027000000000001</v>
      </c>
      <c r="T52" s="88">
        <f t="shared" si="10"/>
        <v>33.799999999999997</v>
      </c>
      <c r="U52" s="88">
        <f t="shared" si="10"/>
        <v>30.004999999999995</v>
      </c>
      <c r="V52" s="88">
        <f t="shared" si="10"/>
        <v>31.323999999999998</v>
      </c>
      <c r="W52" s="88">
        <f t="shared" si="10"/>
        <v>10.978999999999999</v>
      </c>
      <c r="X52" s="88">
        <f t="shared" si="10"/>
        <v>6.9540000000000006</v>
      </c>
      <c r="Y52" s="88">
        <f t="shared" si="10"/>
        <v>18.766999999999999</v>
      </c>
      <c r="Z52" s="89" t="str">
        <f t="shared" si="10"/>
        <v/>
      </c>
      <c r="AA52" s="104">
        <f>SUM(B52:Z52)</f>
        <v>475.46800000000002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12.8</v>
      </c>
      <c r="R4" s="18">
        <v>-78.5</v>
      </c>
      <c r="S4" s="18">
        <v>5.7</v>
      </c>
      <c r="T4" s="18">
        <v>33.4</v>
      </c>
      <c r="U4" s="18"/>
      <c r="V4" s="18">
        <v>2</v>
      </c>
      <c r="W4" s="18">
        <v>-10.6</v>
      </c>
      <c r="X4" s="18">
        <v>-6.1</v>
      </c>
      <c r="Y4" s="18">
        <v>-8.1</v>
      </c>
      <c r="Z4" s="19"/>
      <c r="AA4" s="111">
        <f>SUM(B4:Z4)</f>
        <v>-49.400000000000006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22.1</v>
      </c>
      <c r="O7" s="117">
        <v>46.04</v>
      </c>
      <c r="P7" s="117">
        <v>66.59</v>
      </c>
      <c r="Q7" s="117">
        <v>74.47</v>
      </c>
      <c r="R7" s="117">
        <v>86.14</v>
      </c>
      <c r="S7" s="117">
        <v>123.38</v>
      </c>
      <c r="T7" s="117">
        <v>196.94</v>
      </c>
      <c r="U7" s="117">
        <v>288.05</v>
      </c>
      <c r="V7" s="117">
        <v>250.89</v>
      </c>
      <c r="W7" s="117">
        <v>130.38999999999999</v>
      </c>
      <c r="X7" s="117">
        <v>109.41</v>
      </c>
      <c r="Y7" s="117">
        <v>109.63</v>
      </c>
      <c r="Z7" s="118"/>
      <c r="AA7" s="119">
        <f>IF(SUM(B7:Z7)&lt;&gt;0,AVERAGEIF(B7:Z7,"&lt;&gt;"""),"")</f>
        <v>125.33583333333331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78.5</v>
      </c>
      <c r="S13" s="129"/>
      <c r="T13" s="129"/>
      <c r="U13" s="129"/>
      <c r="V13" s="129"/>
      <c r="W13" s="129">
        <v>10.6</v>
      </c>
      <c r="X13" s="129">
        <v>6.1</v>
      </c>
      <c r="Y13" s="130">
        <v>8.1</v>
      </c>
      <c r="Z13" s="131"/>
      <c r="AA13" s="132">
        <f t="shared" si="0"/>
        <v>103.29999999999998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78.5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10.6</v>
      </c>
      <c r="X16" s="135">
        <f t="shared" si="1"/>
        <v>6.1</v>
      </c>
      <c r="Y16" s="135">
        <f t="shared" si="1"/>
        <v>8.1</v>
      </c>
      <c r="Z16" s="136" t="str">
        <f t="shared" si="1"/>
        <v/>
      </c>
      <c r="AA16" s="90">
        <f t="shared" si="0"/>
        <v>103.29999999999998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12.8</v>
      </c>
      <c r="R21" s="129"/>
      <c r="S21" s="129">
        <v>5.7</v>
      </c>
      <c r="T21" s="129">
        <v>33.4</v>
      </c>
      <c r="U21" s="129"/>
      <c r="V21" s="129">
        <v>2</v>
      </c>
      <c r="W21" s="129"/>
      <c r="X21" s="129"/>
      <c r="Y21" s="130"/>
      <c r="Z21" s="131"/>
      <c r="AA21" s="132">
        <f t="shared" si="2"/>
        <v>53.9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12.8</v>
      </c>
      <c r="R24" s="135">
        <f t="shared" si="3"/>
        <v>0</v>
      </c>
      <c r="S24" s="135">
        <f t="shared" si="3"/>
        <v>5.7</v>
      </c>
      <c r="T24" s="135">
        <f t="shared" si="3"/>
        <v>33.4</v>
      </c>
      <c r="U24" s="135">
        <f t="shared" si="3"/>
        <v>0</v>
      </c>
      <c r="V24" s="135">
        <f t="shared" si="3"/>
        <v>2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53.9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2025-09-02T08:32:05Z</dcterms:created>
  <dcterms:modified xsi:type="dcterms:W3CDTF">2025-09-02T08:32:07Z</dcterms:modified>
</cp:coreProperties>
</file>