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<sst xmlns="http://schemas.openxmlformats.org/spreadsheetml/2006/main" count="124" uniqueCount="57">
  <si>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08/05/2026 16:29:17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</si>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</sst>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C98-473B-924F-5C1AACDB26F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92">
                  <c:v>42</c:v>
                </c:pt>
                <c:pt idx="93">
                  <c:v>42</c:v>
                </c:pt>
                <c:pt idx="94">
                  <c:v>42</c:v>
                </c:pt>
                <c:pt idx="95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98-473B-924F-5C1AACDB26F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0.5</c:v>
                </c:pt>
                <c:pt idx="1">
                  <c:v>0.6</c:v>
                </c:pt>
                <c:pt idx="2">
                  <c:v>0.9</c:v>
                </c:pt>
                <c:pt idx="3">
                  <c:v>1.3</c:v>
                </c:pt>
                <c:pt idx="4">
                  <c:v>4.8</c:v>
                </c:pt>
                <c:pt idx="5">
                  <c:v>4.8</c:v>
                </c:pt>
                <c:pt idx="6">
                  <c:v>4.5</c:v>
                </c:pt>
                <c:pt idx="7">
                  <c:v>4.2</c:v>
                </c:pt>
                <c:pt idx="8">
                  <c:v>4.0999999999999996</c:v>
                </c:pt>
                <c:pt idx="9">
                  <c:v>4</c:v>
                </c:pt>
                <c:pt idx="10">
                  <c:v>3.8</c:v>
                </c:pt>
                <c:pt idx="11">
                  <c:v>3.7</c:v>
                </c:pt>
                <c:pt idx="12">
                  <c:v>3.7</c:v>
                </c:pt>
                <c:pt idx="13">
                  <c:v>3.7</c:v>
                </c:pt>
                <c:pt idx="14">
                  <c:v>3.5</c:v>
                </c:pt>
                <c:pt idx="15">
                  <c:v>3.3</c:v>
                </c:pt>
                <c:pt idx="16">
                  <c:v>2.9</c:v>
                </c:pt>
                <c:pt idx="17">
                  <c:v>2.7</c:v>
                </c:pt>
                <c:pt idx="18">
                  <c:v>2.9</c:v>
                </c:pt>
                <c:pt idx="19">
                  <c:v>3</c:v>
                </c:pt>
                <c:pt idx="20">
                  <c:v>2.7</c:v>
                </c:pt>
                <c:pt idx="21">
                  <c:v>2.2000000000000002</c:v>
                </c:pt>
                <c:pt idx="22">
                  <c:v>2.5</c:v>
                </c:pt>
                <c:pt idx="23">
                  <c:v>3.1</c:v>
                </c:pt>
                <c:pt idx="24">
                  <c:v>0.7</c:v>
                </c:pt>
                <c:pt idx="25">
                  <c:v>1.4</c:v>
                </c:pt>
                <c:pt idx="26">
                  <c:v>2</c:v>
                </c:pt>
                <c:pt idx="27">
                  <c:v>1.6</c:v>
                </c:pt>
                <c:pt idx="28">
                  <c:v>1.5</c:v>
                </c:pt>
                <c:pt idx="29">
                  <c:v>0.9</c:v>
                </c:pt>
                <c:pt idx="30">
                  <c:v>0.7</c:v>
                </c:pt>
                <c:pt idx="39">
                  <c:v>0.7</c:v>
                </c:pt>
                <c:pt idx="40">
                  <c:v>0.4</c:v>
                </c:pt>
                <c:pt idx="41">
                  <c:v>0.5</c:v>
                </c:pt>
                <c:pt idx="42">
                  <c:v>0.2</c:v>
                </c:pt>
                <c:pt idx="43">
                  <c:v>0.6</c:v>
                </c:pt>
                <c:pt idx="44">
                  <c:v>1.3</c:v>
                </c:pt>
                <c:pt idx="45">
                  <c:v>2.14</c:v>
                </c:pt>
                <c:pt idx="46">
                  <c:v>2.2400000000000002</c:v>
                </c:pt>
                <c:pt idx="47">
                  <c:v>2.64</c:v>
                </c:pt>
                <c:pt idx="48">
                  <c:v>8.34</c:v>
                </c:pt>
                <c:pt idx="49">
                  <c:v>9.0399999999999991</c:v>
                </c:pt>
                <c:pt idx="50">
                  <c:v>8.84</c:v>
                </c:pt>
                <c:pt idx="51">
                  <c:v>8.0399999999999991</c:v>
                </c:pt>
                <c:pt idx="52">
                  <c:v>7.04</c:v>
                </c:pt>
                <c:pt idx="53">
                  <c:v>7.04</c:v>
                </c:pt>
                <c:pt idx="54">
                  <c:v>7.04</c:v>
                </c:pt>
                <c:pt idx="55">
                  <c:v>7.64</c:v>
                </c:pt>
                <c:pt idx="56">
                  <c:v>8.24</c:v>
                </c:pt>
                <c:pt idx="57">
                  <c:v>8.74</c:v>
                </c:pt>
                <c:pt idx="58">
                  <c:v>8.5399999999999991</c:v>
                </c:pt>
                <c:pt idx="59">
                  <c:v>8.24</c:v>
                </c:pt>
                <c:pt idx="60">
                  <c:v>4.4400000000000004</c:v>
                </c:pt>
                <c:pt idx="61">
                  <c:v>4.4400000000000004</c:v>
                </c:pt>
                <c:pt idx="62">
                  <c:v>3.94</c:v>
                </c:pt>
                <c:pt idx="63">
                  <c:v>4.24</c:v>
                </c:pt>
                <c:pt idx="64">
                  <c:v>10.1</c:v>
                </c:pt>
                <c:pt idx="65">
                  <c:v>7.1369999999999996</c:v>
                </c:pt>
                <c:pt idx="66">
                  <c:v>2.2999999999999998</c:v>
                </c:pt>
                <c:pt idx="67">
                  <c:v>1.6</c:v>
                </c:pt>
                <c:pt idx="68">
                  <c:v>22.3</c:v>
                </c:pt>
                <c:pt idx="69">
                  <c:v>2</c:v>
                </c:pt>
                <c:pt idx="70">
                  <c:v>0.4</c:v>
                </c:pt>
                <c:pt idx="89">
                  <c:v>0.4</c:v>
                </c:pt>
                <c:pt idx="90">
                  <c:v>0.3</c:v>
                </c:pt>
                <c:pt idx="91">
                  <c:v>0.5</c:v>
                </c:pt>
                <c:pt idx="92">
                  <c:v>0.9</c:v>
                </c:pt>
                <c:pt idx="93">
                  <c:v>1.2</c:v>
                </c:pt>
                <c:pt idx="94">
                  <c:v>1.2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98-473B-924F-5C1AACDB26F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6.9969999999999999</c:v>
                </c:pt>
                <c:pt idx="1">
                  <c:v>8.1579999999999995</c:v>
                </c:pt>
                <c:pt idx="2">
                  <c:v>0.2</c:v>
                </c:pt>
                <c:pt idx="3">
                  <c:v>0.1</c:v>
                </c:pt>
                <c:pt idx="4">
                  <c:v>2.9</c:v>
                </c:pt>
                <c:pt idx="5">
                  <c:v>3</c:v>
                </c:pt>
                <c:pt idx="6">
                  <c:v>3.2</c:v>
                </c:pt>
                <c:pt idx="7">
                  <c:v>3.3</c:v>
                </c:pt>
                <c:pt idx="8">
                  <c:v>4.0999999999999996</c:v>
                </c:pt>
                <c:pt idx="9">
                  <c:v>4.46</c:v>
                </c:pt>
                <c:pt idx="10">
                  <c:v>4.5599999999999996</c:v>
                </c:pt>
                <c:pt idx="11">
                  <c:v>4.66</c:v>
                </c:pt>
                <c:pt idx="12">
                  <c:v>5.26</c:v>
                </c:pt>
                <c:pt idx="13">
                  <c:v>5.46</c:v>
                </c:pt>
                <c:pt idx="14">
                  <c:v>5.5</c:v>
                </c:pt>
                <c:pt idx="15">
                  <c:v>5.56</c:v>
                </c:pt>
                <c:pt idx="16">
                  <c:v>5.18</c:v>
                </c:pt>
                <c:pt idx="17">
                  <c:v>4.46</c:v>
                </c:pt>
                <c:pt idx="18">
                  <c:v>4.5599999999999996</c:v>
                </c:pt>
                <c:pt idx="19">
                  <c:v>4.3</c:v>
                </c:pt>
                <c:pt idx="20">
                  <c:v>3.46</c:v>
                </c:pt>
                <c:pt idx="21">
                  <c:v>4.0199999999999996</c:v>
                </c:pt>
                <c:pt idx="22">
                  <c:v>4.96</c:v>
                </c:pt>
                <c:pt idx="23">
                  <c:v>6.06</c:v>
                </c:pt>
                <c:pt idx="24">
                  <c:v>4.4800000000000004</c:v>
                </c:pt>
                <c:pt idx="25">
                  <c:v>2.72</c:v>
                </c:pt>
                <c:pt idx="26">
                  <c:v>3.92</c:v>
                </c:pt>
                <c:pt idx="27">
                  <c:v>3.06</c:v>
                </c:pt>
                <c:pt idx="28">
                  <c:v>0.56000000000000005</c:v>
                </c:pt>
                <c:pt idx="29">
                  <c:v>0.6</c:v>
                </c:pt>
                <c:pt idx="30">
                  <c:v>0.2</c:v>
                </c:pt>
                <c:pt idx="31">
                  <c:v>1.7</c:v>
                </c:pt>
                <c:pt idx="32">
                  <c:v>0.6</c:v>
                </c:pt>
                <c:pt idx="33">
                  <c:v>2.1</c:v>
                </c:pt>
                <c:pt idx="34">
                  <c:v>4.3</c:v>
                </c:pt>
                <c:pt idx="35">
                  <c:v>29.902999999999999</c:v>
                </c:pt>
                <c:pt idx="36">
                  <c:v>7.1239999999999997</c:v>
                </c:pt>
                <c:pt idx="37">
                  <c:v>79.796000000000006</c:v>
                </c:pt>
                <c:pt idx="38">
                  <c:v>46.662999999999997</c:v>
                </c:pt>
                <c:pt idx="39">
                  <c:v>1.76</c:v>
                </c:pt>
                <c:pt idx="42">
                  <c:v>0.4</c:v>
                </c:pt>
                <c:pt idx="43">
                  <c:v>1.2</c:v>
                </c:pt>
                <c:pt idx="45">
                  <c:v>24.882000000000001</c:v>
                </c:pt>
                <c:pt idx="46">
                  <c:v>0.56000000000000005</c:v>
                </c:pt>
                <c:pt idx="48">
                  <c:v>9.16</c:v>
                </c:pt>
                <c:pt idx="49">
                  <c:v>9.16</c:v>
                </c:pt>
                <c:pt idx="50">
                  <c:v>8.66</c:v>
                </c:pt>
                <c:pt idx="51">
                  <c:v>8.56</c:v>
                </c:pt>
                <c:pt idx="52">
                  <c:v>11.96</c:v>
                </c:pt>
                <c:pt idx="53">
                  <c:v>11.06</c:v>
                </c:pt>
                <c:pt idx="54">
                  <c:v>9.7799999999999994</c:v>
                </c:pt>
                <c:pt idx="55">
                  <c:v>8.7200000000000006</c:v>
                </c:pt>
                <c:pt idx="56">
                  <c:v>11.02</c:v>
                </c:pt>
                <c:pt idx="57">
                  <c:v>9.86</c:v>
                </c:pt>
                <c:pt idx="58">
                  <c:v>8.48</c:v>
                </c:pt>
                <c:pt idx="59">
                  <c:v>6.96</c:v>
                </c:pt>
                <c:pt idx="60">
                  <c:v>32.607999999999997</c:v>
                </c:pt>
                <c:pt idx="61">
                  <c:v>41.966999999999999</c:v>
                </c:pt>
                <c:pt idx="62">
                  <c:v>25.952999999999999</c:v>
                </c:pt>
                <c:pt idx="63">
                  <c:v>42.098999999999997</c:v>
                </c:pt>
                <c:pt idx="64">
                  <c:v>36.973999999999997</c:v>
                </c:pt>
                <c:pt idx="65">
                  <c:v>34.756</c:v>
                </c:pt>
                <c:pt idx="66">
                  <c:v>28.399000000000001</c:v>
                </c:pt>
                <c:pt idx="67">
                  <c:v>31.396999999999998</c:v>
                </c:pt>
                <c:pt idx="68">
                  <c:v>71.42</c:v>
                </c:pt>
                <c:pt idx="69">
                  <c:v>6.68</c:v>
                </c:pt>
                <c:pt idx="70">
                  <c:v>6.72</c:v>
                </c:pt>
                <c:pt idx="71">
                  <c:v>6.6</c:v>
                </c:pt>
                <c:pt idx="72">
                  <c:v>2.4</c:v>
                </c:pt>
                <c:pt idx="73">
                  <c:v>2.5</c:v>
                </c:pt>
                <c:pt idx="74">
                  <c:v>3.26</c:v>
                </c:pt>
                <c:pt idx="75">
                  <c:v>4.32</c:v>
                </c:pt>
                <c:pt idx="76">
                  <c:v>4.5199999999999996</c:v>
                </c:pt>
                <c:pt idx="77">
                  <c:v>5.48</c:v>
                </c:pt>
                <c:pt idx="78">
                  <c:v>5.48</c:v>
                </c:pt>
                <c:pt idx="79">
                  <c:v>5.42</c:v>
                </c:pt>
                <c:pt idx="80">
                  <c:v>5.04</c:v>
                </c:pt>
                <c:pt idx="81">
                  <c:v>4.68</c:v>
                </c:pt>
                <c:pt idx="82">
                  <c:v>7.274</c:v>
                </c:pt>
                <c:pt idx="83">
                  <c:v>6.2990000000000004</c:v>
                </c:pt>
                <c:pt idx="84">
                  <c:v>7.0910000000000002</c:v>
                </c:pt>
                <c:pt idx="85">
                  <c:v>7.0890000000000004</c:v>
                </c:pt>
                <c:pt idx="86">
                  <c:v>3.6880000000000002</c:v>
                </c:pt>
                <c:pt idx="87">
                  <c:v>2</c:v>
                </c:pt>
                <c:pt idx="88">
                  <c:v>2.8</c:v>
                </c:pt>
                <c:pt idx="89">
                  <c:v>3</c:v>
                </c:pt>
                <c:pt idx="90">
                  <c:v>3.1</c:v>
                </c:pt>
                <c:pt idx="91">
                  <c:v>3.1</c:v>
                </c:pt>
                <c:pt idx="92">
                  <c:v>2.8</c:v>
                </c:pt>
                <c:pt idx="93">
                  <c:v>1.7</c:v>
                </c:pt>
                <c:pt idx="94">
                  <c:v>2</c:v>
                </c:pt>
                <c:pt idx="95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98-473B-924F-5C1AACDB26F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C98-473B-924F-5C1AACDB26F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C98-473B-924F-5C1AACDB26F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C98-473B-924F-5C1AACDB26F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C98-473B-924F-5C1AACDB26F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C98-473B-924F-5C1AACDB26F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9.0619999999999994</c:v>
                </c:pt>
                <c:pt idx="1">
                  <c:v>11.401</c:v>
                </c:pt>
                <c:pt idx="2">
                  <c:v>11.726000000000001</c:v>
                </c:pt>
                <c:pt idx="3">
                  <c:v>11.712999999999999</c:v>
                </c:pt>
                <c:pt idx="4">
                  <c:v>12.475</c:v>
                </c:pt>
                <c:pt idx="5">
                  <c:v>11.429</c:v>
                </c:pt>
                <c:pt idx="6">
                  <c:v>7.2809999999999997</c:v>
                </c:pt>
                <c:pt idx="7">
                  <c:v>6.7889999999999997</c:v>
                </c:pt>
                <c:pt idx="12">
                  <c:v>24.237000000000002</c:v>
                </c:pt>
                <c:pt idx="13">
                  <c:v>8.0010000000000012</c:v>
                </c:pt>
                <c:pt idx="14">
                  <c:v>3</c:v>
                </c:pt>
                <c:pt idx="16">
                  <c:v>3.0579999999999998</c:v>
                </c:pt>
                <c:pt idx="17">
                  <c:v>1.3280000000000001</c:v>
                </c:pt>
                <c:pt idx="18">
                  <c:v>2.9060000000000001</c:v>
                </c:pt>
                <c:pt idx="24">
                  <c:v>42.747</c:v>
                </c:pt>
                <c:pt idx="25">
                  <c:v>3.3759999999999999</c:v>
                </c:pt>
                <c:pt idx="26">
                  <c:v>63.68</c:v>
                </c:pt>
                <c:pt idx="27">
                  <c:v>155</c:v>
                </c:pt>
                <c:pt idx="28">
                  <c:v>21.187999999999999</c:v>
                </c:pt>
                <c:pt idx="29">
                  <c:v>140.322</c:v>
                </c:pt>
                <c:pt idx="30">
                  <c:v>111.078</c:v>
                </c:pt>
                <c:pt idx="31">
                  <c:v>217.44200000000001</c:v>
                </c:pt>
                <c:pt idx="32">
                  <c:v>81.478999999999999</c:v>
                </c:pt>
                <c:pt idx="33">
                  <c:v>36</c:v>
                </c:pt>
                <c:pt idx="34">
                  <c:v>9.36</c:v>
                </c:pt>
                <c:pt idx="36">
                  <c:v>60</c:v>
                </c:pt>
                <c:pt idx="72">
                  <c:v>24.969000000000001</c:v>
                </c:pt>
                <c:pt idx="78">
                  <c:v>10</c:v>
                </c:pt>
                <c:pt idx="80">
                  <c:v>5.7149999999999999</c:v>
                </c:pt>
                <c:pt idx="81">
                  <c:v>5.8410000000000002</c:v>
                </c:pt>
                <c:pt idx="82">
                  <c:v>7.0739999999999998</c:v>
                </c:pt>
                <c:pt idx="83">
                  <c:v>6.92</c:v>
                </c:pt>
                <c:pt idx="84">
                  <c:v>7.806</c:v>
                </c:pt>
                <c:pt idx="85">
                  <c:v>10.366</c:v>
                </c:pt>
                <c:pt idx="86">
                  <c:v>7.1719999999999997</c:v>
                </c:pt>
                <c:pt idx="87">
                  <c:v>8.08</c:v>
                </c:pt>
                <c:pt idx="90">
                  <c:v>2.87</c:v>
                </c:pt>
                <c:pt idx="91">
                  <c:v>6.8570000000000002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C98-473B-924F-5C1AACDB26F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2.7</c:v>
                </c:pt>
                <c:pt idx="5">
                  <c:v>22.5</c:v>
                </c:pt>
                <c:pt idx="6">
                  <c:v>55.5</c:v>
                </c:pt>
                <c:pt idx="7">
                  <c:v>58.2</c:v>
                </c:pt>
                <c:pt idx="8">
                  <c:v>62.4</c:v>
                </c:pt>
                <c:pt idx="9">
                  <c:v>67.2</c:v>
                </c:pt>
                <c:pt idx="10">
                  <c:v>63.4</c:v>
                </c:pt>
                <c:pt idx="11">
                  <c:v>65.7</c:v>
                </c:pt>
                <c:pt idx="12">
                  <c:v>0</c:v>
                </c:pt>
                <c:pt idx="13">
                  <c:v>0.5</c:v>
                </c:pt>
                <c:pt idx="14">
                  <c:v>7.7</c:v>
                </c:pt>
                <c:pt idx="15">
                  <c:v>12.4</c:v>
                </c:pt>
                <c:pt idx="16">
                  <c:v>32.200000000000003</c:v>
                </c:pt>
                <c:pt idx="17">
                  <c:v>36.9</c:v>
                </c:pt>
                <c:pt idx="18">
                  <c:v>43.3</c:v>
                </c:pt>
                <c:pt idx="19">
                  <c:v>37.299999999999997</c:v>
                </c:pt>
                <c:pt idx="20">
                  <c:v>41</c:v>
                </c:pt>
                <c:pt idx="21">
                  <c:v>40.700000000000003</c:v>
                </c:pt>
                <c:pt idx="22">
                  <c:v>52.6</c:v>
                </c:pt>
                <c:pt idx="23">
                  <c:v>60.4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34.700000000000003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93.6</c:v>
                </c:pt>
                <c:pt idx="65">
                  <c:v>88.5</c:v>
                </c:pt>
                <c:pt idx="66">
                  <c:v>69.2</c:v>
                </c:pt>
                <c:pt idx="67">
                  <c:v>9.1999999999999993</c:v>
                </c:pt>
                <c:pt idx="68">
                  <c:v>0</c:v>
                </c:pt>
                <c:pt idx="69">
                  <c:v>0</c:v>
                </c:pt>
                <c:pt idx="70">
                  <c:v>128</c:v>
                </c:pt>
                <c:pt idx="71">
                  <c:v>4.8</c:v>
                </c:pt>
                <c:pt idx="72">
                  <c:v>0</c:v>
                </c:pt>
                <c:pt idx="73">
                  <c:v>47.6</c:v>
                </c:pt>
                <c:pt idx="74">
                  <c:v>8.3000000000000007</c:v>
                </c:pt>
                <c:pt idx="75">
                  <c:v>9.6999999999999993</c:v>
                </c:pt>
                <c:pt idx="76">
                  <c:v>26</c:v>
                </c:pt>
                <c:pt idx="77">
                  <c:v>20</c:v>
                </c:pt>
                <c:pt idx="78">
                  <c:v>18.899999999999999</c:v>
                </c:pt>
                <c:pt idx="79">
                  <c:v>23.5</c:v>
                </c:pt>
                <c:pt idx="80">
                  <c:v>17.600000000000001</c:v>
                </c:pt>
                <c:pt idx="81">
                  <c:v>17.3</c:v>
                </c:pt>
                <c:pt idx="82">
                  <c:v>6.9</c:v>
                </c:pt>
                <c:pt idx="83">
                  <c:v>9.9</c:v>
                </c:pt>
                <c:pt idx="84">
                  <c:v>0.2</c:v>
                </c:pt>
                <c:pt idx="85">
                  <c:v>0.1</c:v>
                </c:pt>
                <c:pt idx="86">
                  <c:v>18.399999999999999</c:v>
                </c:pt>
                <c:pt idx="87">
                  <c:v>17.100000000000001</c:v>
                </c:pt>
                <c:pt idx="88">
                  <c:v>51.5</c:v>
                </c:pt>
                <c:pt idx="89">
                  <c:v>51</c:v>
                </c:pt>
                <c:pt idx="90">
                  <c:v>35.200000000000003</c:v>
                </c:pt>
                <c:pt idx="91">
                  <c:v>25.7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C98-473B-924F-5C1AACDB26F6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6C98-473B-924F-5C1AACDB26F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5.5220000000000002</c:v>
                </c:pt>
                <c:pt idx="1">
                  <c:v>6.423</c:v>
                </c:pt>
                <c:pt idx="2">
                  <c:v>7.6849999999999996</c:v>
                </c:pt>
                <c:pt idx="3">
                  <c:v>7.4089999999999998</c:v>
                </c:pt>
                <c:pt idx="4">
                  <c:v>5.6539999999999999</c:v>
                </c:pt>
                <c:pt idx="5">
                  <c:v>0.78200000000000003</c:v>
                </c:pt>
                <c:pt idx="8">
                  <c:v>17.457999999999998</c:v>
                </c:pt>
                <c:pt idx="9">
                  <c:v>14.118</c:v>
                </c:pt>
                <c:pt idx="10">
                  <c:v>14.462999999999999</c:v>
                </c:pt>
                <c:pt idx="11">
                  <c:v>12.134</c:v>
                </c:pt>
                <c:pt idx="12">
                  <c:v>20.041</c:v>
                </c:pt>
                <c:pt idx="13">
                  <c:v>21.411999999999999</c:v>
                </c:pt>
                <c:pt idx="14">
                  <c:v>22.786000000000001</c:v>
                </c:pt>
                <c:pt idx="15">
                  <c:v>23.385000000000002</c:v>
                </c:pt>
                <c:pt idx="16">
                  <c:v>26.725999999999999</c:v>
                </c:pt>
                <c:pt idx="17">
                  <c:v>27.355</c:v>
                </c:pt>
                <c:pt idx="18">
                  <c:v>28.006</c:v>
                </c:pt>
                <c:pt idx="19">
                  <c:v>28.702999999999999</c:v>
                </c:pt>
                <c:pt idx="20">
                  <c:v>28.681000000000001</c:v>
                </c:pt>
                <c:pt idx="21">
                  <c:v>29.074999999999999</c:v>
                </c:pt>
                <c:pt idx="22">
                  <c:v>24.981000000000002</c:v>
                </c:pt>
                <c:pt idx="23">
                  <c:v>32.283999999999999</c:v>
                </c:pt>
                <c:pt idx="24">
                  <c:v>34.219000000000001</c:v>
                </c:pt>
                <c:pt idx="25">
                  <c:v>34.878999999999998</c:v>
                </c:pt>
                <c:pt idx="26">
                  <c:v>34.104999999999997</c:v>
                </c:pt>
                <c:pt idx="27">
                  <c:v>35.203000000000003</c:v>
                </c:pt>
                <c:pt idx="28">
                  <c:v>36.700000000000003</c:v>
                </c:pt>
                <c:pt idx="29">
                  <c:v>31.36</c:v>
                </c:pt>
                <c:pt idx="30">
                  <c:v>26.37</c:v>
                </c:pt>
                <c:pt idx="31">
                  <c:v>23.71</c:v>
                </c:pt>
                <c:pt idx="32">
                  <c:v>40.369999999999997</c:v>
                </c:pt>
                <c:pt idx="33">
                  <c:v>40.58</c:v>
                </c:pt>
                <c:pt idx="34">
                  <c:v>38.28</c:v>
                </c:pt>
                <c:pt idx="35">
                  <c:v>46.828000000000003</c:v>
                </c:pt>
                <c:pt idx="36">
                  <c:v>82.36</c:v>
                </c:pt>
                <c:pt idx="37">
                  <c:v>97.566999999999993</c:v>
                </c:pt>
                <c:pt idx="38">
                  <c:v>174.143</c:v>
                </c:pt>
                <c:pt idx="39">
                  <c:v>255.303</c:v>
                </c:pt>
                <c:pt idx="40">
                  <c:v>246.89</c:v>
                </c:pt>
                <c:pt idx="41">
                  <c:v>226.25899999999999</c:v>
                </c:pt>
                <c:pt idx="42">
                  <c:v>186.79599999999999</c:v>
                </c:pt>
                <c:pt idx="43">
                  <c:v>135.00700000000001</c:v>
                </c:pt>
                <c:pt idx="44">
                  <c:v>87.62</c:v>
                </c:pt>
                <c:pt idx="45">
                  <c:v>111.43</c:v>
                </c:pt>
                <c:pt idx="46">
                  <c:v>121.458</c:v>
                </c:pt>
                <c:pt idx="47">
                  <c:v>123.70399999999999</c:v>
                </c:pt>
                <c:pt idx="48">
                  <c:v>115.599</c:v>
                </c:pt>
                <c:pt idx="49">
                  <c:v>115.173</c:v>
                </c:pt>
                <c:pt idx="50">
                  <c:v>115.066</c:v>
                </c:pt>
                <c:pt idx="51">
                  <c:v>114.697</c:v>
                </c:pt>
                <c:pt idx="52">
                  <c:v>87.370999999999995</c:v>
                </c:pt>
                <c:pt idx="53">
                  <c:v>86.468999999999994</c:v>
                </c:pt>
                <c:pt idx="54">
                  <c:v>89.983000000000004</c:v>
                </c:pt>
                <c:pt idx="55">
                  <c:v>87.802000000000007</c:v>
                </c:pt>
                <c:pt idx="56">
                  <c:v>82.59</c:v>
                </c:pt>
                <c:pt idx="57">
                  <c:v>81.313000000000002</c:v>
                </c:pt>
                <c:pt idx="58">
                  <c:v>74.091999999999999</c:v>
                </c:pt>
                <c:pt idx="59">
                  <c:v>64.602000000000004</c:v>
                </c:pt>
                <c:pt idx="60">
                  <c:v>51.308999999999997</c:v>
                </c:pt>
                <c:pt idx="61">
                  <c:v>14.332000000000001</c:v>
                </c:pt>
                <c:pt idx="62">
                  <c:v>53.271000000000001</c:v>
                </c:pt>
                <c:pt idx="63">
                  <c:v>20.225999999999999</c:v>
                </c:pt>
                <c:pt idx="64">
                  <c:v>11.542</c:v>
                </c:pt>
                <c:pt idx="65">
                  <c:v>43.737000000000002</c:v>
                </c:pt>
                <c:pt idx="66">
                  <c:v>44.179000000000002</c:v>
                </c:pt>
                <c:pt idx="67">
                  <c:v>52.436999999999998</c:v>
                </c:pt>
                <c:pt idx="68">
                  <c:v>104.20099999999999</c:v>
                </c:pt>
                <c:pt idx="69">
                  <c:v>48.07</c:v>
                </c:pt>
                <c:pt idx="70">
                  <c:v>18.709</c:v>
                </c:pt>
                <c:pt idx="71">
                  <c:v>47.86</c:v>
                </c:pt>
                <c:pt idx="72">
                  <c:v>35.1</c:v>
                </c:pt>
                <c:pt idx="73">
                  <c:v>4.04</c:v>
                </c:pt>
                <c:pt idx="74">
                  <c:v>34.47</c:v>
                </c:pt>
                <c:pt idx="75">
                  <c:v>34.24</c:v>
                </c:pt>
                <c:pt idx="76">
                  <c:v>2.5720000000000001</c:v>
                </c:pt>
                <c:pt idx="77">
                  <c:v>5.9320000000000004</c:v>
                </c:pt>
                <c:pt idx="78">
                  <c:v>2.964</c:v>
                </c:pt>
                <c:pt idx="79">
                  <c:v>5.6420000000000003</c:v>
                </c:pt>
                <c:pt idx="80">
                  <c:v>4.3280000000000003</c:v>
                </c:pt>
                <c:pt idx="81">
                  <c:v>4.3819999999999997</c:v>
                </c:pt>
                <c:pt idx="82">
                  <c:v>8.9450000000000003</c:v>
                </c:pt>
                <c:pt idx="83">
                  <c:v>8.4779999999999998</c:v>
                </c:pt>
                <c:pt idx="84">
                  <c:v>10.956</c:v>
                </c:pt>
                <c:pt idx="85">
                  <c:v>8.3529999999999998</c:v>
                </c:pt>
                <c:pt idx="86">
                  <c:v>5.694</c:v>
                </c:pt>
                <c:pt idx="87">
                  <c:v>4.008</c:v>
                </c:pt>
                <c:pt idx="90">
                  <c:v>1E-3</c:v>
                </c:pt>
                <c:pt idx="91">
                  <c:v>1.506</c:v>
                </c:pt>
                <c:pt idx="92">
                  <c:v>0.7</c:v>
                </c:pt>
                <c:pt idx="93">
                  <c:v>0.6</c:v>
                </c:pt>
                <c:pt idx="94">
                  <c:v>0.5</c:v>
                </c:pt>
                <c:pt idx="95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C98-473B-924F-5C1AACDB26F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C98-473B-924F-5C1AACDB26F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11.134</c:v>
                </c:pt>
                <c:pt idx="36">
                  <c:v>29</c:v>
                </c:pt>
                <c:pt idx="37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C98-473B-924F-5C1AACDB26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198.47</c:v>
                </c:pt>
                <c:pt idx="1">
                  <c:v>173.89</c:v>
                </c:pt>
                <c:pt idx="2">
                  <c:v>175.19</c:v>
                </c:pt>
                <c:pt idx="3">
                  <c:v>175.14</c:v>
                </c:pt>
                <c:pt idx="4">
                  <c:v>173.19</c:v>
                </c:pt>
                <c:pt idx="5">
                  <c:v>170.01</c:v>
                </c:pt>
                <c:pt idx="6">
                  <c:v>166.89</c:v>
                </c:pt>
                <c:pt idx="7">
                  <c:v>165.28</c:v>
                </c:pt>
                <c:pt idx="8">
                  <c:v>162.79</c:v>
                </c:pt>
                <c:pt idx="9">
                  <c:v>162.87</c:v>
                </c:pt>
                <c:pt idx="10">
                  <c:v>161.01</c:v>
                </c:pt>
                <c:pt idx="11">
                  <c:v>160.37</c:v>
                </c:pt>
                <c:pt idx="12">
                  <c:v>140.79</c:v>
                </c:pt>
                <c:pt idx="13">
                  <c:v>141.88</c:v>
                </c:pt>
                <c:pt idx="14">
                  <c:v>142.72</c:v>
                </c:pt>
                <c:pt idx="15">
                  <c:v>143.9</c:v>
                </c:pt>
                <c:pt idx="16">
                  <c:v>165.84</c:v>
                </c:pt>
                <c:pt idx="17">
                  <c:v>168.79</c:v>
                </c:pt>
                <c:pt idx="18">
                  <c:v>169.79</c:v>
                </c:pt>
                <c:pt idx="19">
                  <c:v>169.74</c:v>
                </c:pt>
                <c:pt idx="20">
                  <c:v>168.52</c:v>
                </c:pt>
                <c:pt idx="21">
                  <c:v>167.44</c:v>
                </c:pt>
                <c:pt idx="22">
                  <c:v>166.38</c:v>
                </c:pt>
                <c:pt idx="23">
                  <c:v>166.5</c:v>
                </c:pt>
                <c:pt idx="24">
                  <c:v>160.22999999999999</c:v>
                </c:pt>
                <c:pt idx="25">
                  <c:v>154.35</c:v>
                </c:pt>
                <c:pt idx="26">
                  <c:v>130.44999999999999</c:v>
                </c:pt>
                <c:pt idx="27">
                  <c:v>127.37</c:v>
                </c:pt>
                <c:pt idx="28">
                  <c:v>125.29</c:v>
                </c:pt>
                <c:pt idx="29">
                  <c:v>126.62</c:v>
                </c:pt>
                <c:pt idx="30">
                  <c:v>121.49</c:v>
                </c:pt>
                <c:pt idx="31">
                  <c:v>108.06</c:v>
                </c:pt>
                <c:pt idx="32">
                  <c:v>117.44</c:v>
                </c:pt>
                <c:pt idx="33">
                  <c:v>110.96</c:v>
                </c:pt>
                <c:pt idx="34">
                  <c:v>104.65</c:v>
                </c:pt>
                <c:pt idx="35">
                  <c:v>86.8</c:v>
                </c:pt>
                <c:pt idx="36">
                  <c:v>112.2</c:v>
                </c:pt>
                <c:pt idx="37">
                  <c:v>40.15</c:v>
                </c:pt>
                <c:pt idx="38">
                  <c:v>5.01</c:v>
                </c:pt>
                <c:pt idx="39">
                  <c:v>-5</c:v>
                </c:pt>
                <c:pt idx="40">
                  <c:v>-3.44</c:v>
                </c:pt>
                <c:pt idx="41">
                  <c:v>-2.1800000000000002</c:v>
                </c:pt>
                <c:pt idx="42">
                  <c:v>-5.65</c:v>
                </c:pt>
                <c:pt idx="43">
                  <c:v>-7.61</c:v>
                </c:pt>
                <c:pt idx="44">
                  <c:v>-4.99</c:v>
                </c:pt>
                <c:pt idx="45">
                  <c:v>4.25</c:v>
                </c:pt>
                <c:pt idx="46">
                  <c:v>-1.52</c:v>
                </c:pt>
                <c:pt idx="47">
                  <c:v>-1.68</c:v>
                </c:pt>
                <c:pt idx="48">
                  <c:v>-2.87</c:v>
                </c:pt>
                <c:pt idx="49">
                  <c:v>-2.94</c:v>
                </c:pt>
                <c:pt idx="50">
                  <c:v>-2.97</c:v>
                </c:pt>
                <c:pt idx="51">
                  <c:v>-2.79</c:v>
                </c:pt>
                <c:pt idx="52">
                  <c:v>-5.23</c:v>
                </c:pt>
                <c:pt idx="53">
                  <c:v>-5</c:v>
                </c:pt>
                <c:pt idx="54">
                  <c:v>-4.22</c:v>
                </c:pt>
                <c:pt idx="55">
                  <c:v>-3.99</c:v>
                </c:pt>
                <c:pt idx="56">
                  <c:v>-3.96</c:v>
                </c:pt>
                <c:pt idx="57">
                  <c:v>-3.34</c:v>
                </c:pt>
                <c:pt idx="58">
                  <c:v>-3.24</c:v>
                </c:pt>
                <c:pt idx="59">
                  <c:v>-1.65</c:v>
                </c:pt>
                <c:pt idx="60">
                  <c:v>6.68</c:v>
                </c:pt>
                <c:pt idx="61">
                  <c:v>9.69</c:v>
                </c:pt>
                <c:pt idx="62">
                  <c:v>5</c:v>
                </c:pt>
                <c:pt idx="63">
                  <c:v>9.51</c:v>
                </c:pt>
                <c:pt idx="64">
                  <c:v>6.36</c:v>
                </c:pt>
                <c:pt idx="65">
                  <c:v>13.1</c:v>
                </c:pt>
                <c:pt idx="66">
                  <c:v>43.75</c:v>
                </c:pt>
                <c:pt idx="67">
                  <c:v>81.12</c:v>
                </c:pt>
                <c:pt idx="68">
                  <c:v>67.739999999999995</c:v>
                </c:pt>
                <c:pt idx="69">
                  <c:v>93.1</c:v>
                </c:pt>
                <c:pt idx="70">
                  <c:v>115.83</c:v>
                </c:pt>
                <c:pt idx="71">
                  <c:v>143.99</c:v>
                </c:pt>
                <c:pt idx="72">
                  <c:v>114.46</c:v>
                </c:pt>
                <c:pt idx="73">
                  <c:v>118.06</c:v>
                </c:pt>
                <c:pt idx="74">
                  <c:v>154.25</c:v>
                </c:pt>
                <c:pt idx="75">
                  <c:v>183.31</c:v>
                </c:pt>
                <c:pt idx="76">
                  <c:v>160.76</c:v>
                </c:pt>
                <c:pt idx="77">
                  <c:v>174.25</c:v>
                </c:pt>
                <c:pt idx="78">
                  <c:v>201.46</c:v>
                </c:pt>
                <c:pt idx="79">
                  <c:v>222.96</c:v>
                </c:pt>
                <c:pt idx="80">
                  <c:v>221.99</c:v>
                </c:pt>
                <c:pt idx="81">
                  <c:v>221.48</c:v>
                </c:pt>
                <c:pt idx="82">
                  <c:v>227.06</c:v>
                </c:pt>
                <c:pt idx="83">
                  <c:v>215.45</c:v>
                </c:pt>
                <c:pt idx="84">
                  <c:v>218.24</c:v>
                </c:pt>
                <c:pt idx="85">
                  <c:v>178.96</c:v>
                </c:pt>
                <c:pt idx="86">
                  <c:v>195.82</c:v>
                </c:pt>
                <c:pt idx="87">
                  <c:v>173.08</c:v>
                </c:pt>
                <c:pt idx="88">
                  <c:v>164.1</c:v>
                </c:pt>
                <c:pt idx="89">
                  <c:v>147.82</c:v>
                </c:pt>
                <c:pt idx="90">
                  <c:v>178.61</c:v>
                </c:pt>
                <c:pt idx="91">
                  <c:v>157.74</c:v>
                </c:pt>
                <c:pt idx="92">
                  <c:v>182.11</c:v>
                </c:pt>
                <c:pt idx="93">
                  <c:v>178.32</c:v>
                </c:pt>
                <c:pt idx="94">
                  <c:v>171</c:v>
                </c:pt>
                <c:pt idx="95">
                  <c:v>165.79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C98-473B-924F-5C1AACDB26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350-49EB-9BA6-1A4B96E11A3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350-49EB-9BA6-1A4B96E11A3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4.2169999999999996</c:v>
                </c:pt>
                <c:pt idx="1">
                  <c:v>4.2149999999999999</c:v>
                </c:pt>
                <c:pt idx="2">
                  <c:v>4.1790000000000003</c:v>
                </c:pt>
                <c:pt idx="3">
                  <c:v>4.0659999999999998</c:v>
                </c:pt>
                <c:pt idx="4">
                  <c:v>4.117</c:v>
                </c:pt>
                <c:pt idx="5">
                  <c:v>4.16</c:v>
                </c:pt>
                <c:pt idx="6">
                  <c:v>4.7229999999999999</c:v>
                </c:pt>
                <c:pt idx="7">
                  <c:v>4.726</c:v>
                </c:pt>
                <c:pt idx="8">
                  <c:v>9.93</c:v>
                </c:pt>
                <c:pt idx="9">
                  <c:v>12.116</c:v>
                </c:pt>
                <c:pt idx="10">
                  <c:v>12.071999999999999</c:v>
                </c:pt>
                <c:pt idx="11">
                  <c:v>13.455</c:v>
                </c:pt>
                <c:pt idx="12">
                  <c:v>9.9849999999999994</c:v>
                </c:pt>
                <c:pt idx="13">
                  <c:v>9.9190000000000005</c:v>
                </c:pt>
                <c:pt idx="14">
                  <c:v>10.06</c:v>
                </c:pt>
                <c:pt idx="15">
                  <c:v>12.308999999999999</c:v>
                </c:pt>
                <c:pt idx="16">
                  <c:v>10.252000000000001</c:v>
                </c:pt>
                <c:pt idx="17">
                  <c:v>10.315</c:v>
                </c:pt>
                <c:pt idx="18">
                  <c:v>10.27</c:v>
                </c:pt>
                <c:pt idx="19">
                  <c:v>10.275</c:v>
                </c:pt>
                <c:pt idx="20">
                  <c:v>9.8640000000000008</c:v>
                </c:pt>
                <c:pt idx="21">
                  <c:v>10.628</c:v>
                </c:pt>
                <c:pt idx="22">
                  <c:v>12.757999999999999</c:v>
                </c:pt>
                <c:pt idx="23">
                  <c:v>10.914999999999999</c:v>
                </c:pt>
                <c:pt idx="24">
                  <c:v>10.726000000000001</c:v>
                </c:pt>
                <c:pt idx="25">
                  <c:v>10.717000000000001</c:v>
                </c:pt>
                <c:pt idx="26">
                  <c:v>4.3280000000000003</c:v>
                </c:pt>
                <c:pt idx="27">
                  <c:v>0.46800000000000003</c:v>
                </c:pt>
                <c:pt idx="28">
                  <c:v>13.064</c:v>
                </c:pt>
                <c:pt idx="29">
                  <c:v>4.6079999999999997</c:v>
                </c:pt>
                <c:pt idx="30">
                  <c:v>8.1750000000000007</c:v>
                </c:pt>
                <c:pt idx="31">
                  <c:v>1.3</c:v>
                </c:pt>
                <c:pt idx="32">
                  <c:v>11.66</c:v>
                </c:pt>
                <c:pt idx="33">
                  <c:v>4.8</c:v>
                </c:pt>
                <c:pt idx="34">
                  <c:v>8.5399999999999991</c:v>
                </c:pt>
                <c:pt idx="35">
                  <c:v>3.2</c:v>
                </c:pt>
                <c:pt idx="36">
                  <c:v>2.9</c:v>
                </c:pt>
                <c:pt idx="37">
                  <c:v>1</c:v>
                </c:pt>
                <c:pt idx="69">
                  <c:v>0.33200000000000002</c:v>
                </c:pt>
                <c:pt idx="70">
                  <c:v>12.967000000000001</c:v>
                </c:pt>
                <c:pt idx="71">
                  <c:v>4.3819999999999997</c:v>
                </c:pt>
                <c:pt idx="72">
                  <c:v>2.2599999999999998</c:v>
                </c:pt>
                <c:pt idx="73">
                  <c:v>7.7519999999999998</c:v>
                </c:pt>
                <c:pt idx="74">
                  <c:v>11.624000000000001</c:v>
                </c:pt>
                <c:pt idx="75">
                  <c:v>6.5259999999999998</c:v>
                </c:pt>
                <c:pt idx="76">
                  <c:v>6.9050000000000002</c:v>
                </c:pt>
                <c:pt idx="77">
                  <c:v>7.2</c:v>
                </c:pt>
                <c:pt idx="78">
                  <c:v>8.4190000000000005</c:v>
                </c:pt>
                <c:pt idx="79">
                  <c:v>7.5490000000000004</c:v>
                </c:pt>
                <c:pt idx="80">
                  <c:v>6.7709999999999999</c:v>
                </c:pt>
                <c:pt idx="81">
                  <c:v>5.7839999999999998</c:v>
                </c:pt>
                <c:pt idx="82">
                  <c:v>5.6829999999999998</c:v>
                </c:pt>
                <c:pt idx="83">
                  <c:v>6</c:v>
                </c:pt>
                <c:pt idx="84">
                  <c:v>4.883</c:v>
                </c:pt>
                <c:pt idx="85">
                  <c:v>5.375</c:v>
                </c:pt>
                <c:pt idx="86">
                  <c:v>5.4710000000000001</c:v>
                </c:pt>
                <c:pt idx="87">
                  <c:v>5.1959999999999997</c:v>
                </c:pt>
                <c:pt idx="88">
                  <c:v>4.7569999999999997</c:v>
                </c:pt>
                <c:pt idx="89">
                  <c:v>0.77300000000000002</c:v>
                </c:pt>
                <c:pt idx="90">
                  <c:v>4.5620000000000003</c:v>
                </c:pt>
                <c:pt idx="91">
                  <c:v>4.484</c:v>
                </c:pt>
                <c:pt idx="92">
                  <c:v>4.5609999999999999</c:v>
                </c:pt>
                <c:pt idx="93">
                  <c:v>4.6139999999999999</c:v>
                </c:pt>
                <c:pt idx="94">
                  <c:v>4.5830000000000002</c:v>
                </c:pt>
                <c:pt idx="95">
                  <c:v>4.6379999999999999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50-49EB-9BA6-1A4B96E11A3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3.8460000000000001</c:v>
                </c:pt>
                <c:pt idx="1">
                  <c:v>3.8079999999999998</c:v>
                </c:pt>
                <c:pt idx="2">
                  <c:v>3.7250000000000001</c:v>
                </c:pt>
                <c:pt idx="3">
                  <c:v>3.7090000000000001</c:v>
                </c:pt>
                <c:pt idx="4">
                  <c:v>3.7029999999999998</c:v>
                </c:pt>
                <c:pt idx="5">
                  <c:v>4.2569999999999997</c:v>
                </c:pt>
                <c:pt idx="6">
                  <c:v>25.501999999999999</c:v>
                </c:pt>
                <c:pt idx="7">
                  <c:v>27.512</c:v>
                </c:pt>
                <c:pt idx="8">
                  <c:v>48.439</c:v>
                </c:pt>
                <c:pt idx="9">
                  <c:v>50.115000000000002</c:v>
                </c:pt>
                <c:pt idx="10">
                  <c:v>49.767000000000003</c:v>
                </c:pt>
                <c:pt idx="11">
                  <c:v>50.095999999999997</c:v>
                </c:pt>
                <c:pt idx="12">
                  <c:v>11.209</c:v>
                </c:pt>
                <c:pt idx="13">
                  <c:v>11.582000000000001</c:v>
                </c:pt>
                <c:pt idx="14">
                  <c:v>14.664999999999999</c:v>
                </c:pt>
                <c:pt idx="15">
                  <c:v>14.926</c:v>
                </c:pt>
                <c:pt idx="16">
                  <c:v>43.531999999999996</c:v>
                </c:pt>
                <c:pt idx="17">
                  <c:v>45.262</c:v>
                </c:pt>
                <c:pt idx="18">
                  <c:v>45.49</c:v>
                </c:pt>
                <c:pt idx="19">
                  <c:v>45.904000000000003</c:v>
                </c:pt>
                <c:pt idx="20">
                  <c:v>47.676000000000002</c:v>
                </c:pt>
                <c:pt idx="21">
                  <c:v>47.420999999999999</c:v>
                </c:pt>
                <c:pt idx="22">
                  <c:v>52.695999999999998</c:v>
                </c:pt>
                <c:pt idx="23">
                  <c:v>50.034999999999997</c:v>
                </c:pt>
                <c:pt idx="24">
                  <c:v>49.073999999999998</c:v>
                </c:pt>
                <c:pt idx="25">
                  <c:v>12.835000000000001</c:v>
                </c:pt>
                <c:pt idx="26">
                  <c:v>6.609</c:v>
                </c:pt>
                <c:pt idx="27">
                  <c:v>1.3460000000000001</c:v>
                </c:pt>
                <c:pt idx="28">
                  <c:v>15.97</c:v>
                </c:pt>
                <c:pt idx="29">
                  <c:v>6.9409999999999998</c:v>
                </c:pt>
                <c:pt idx="30">
                  <c:v>13.358000000000001</c:v>
                </c:pt>
                <c:pt idx="31">
                  <c:v>6.64</c:v>
                </c:pt>
                <c:pt idx="32">
                  <c:v>20.015999999999998</c:v>
                </c:pt>
                <c:pt idx="33">
                  <c:v>14.472</c:v>
                </c:pt>
                <c:pt idx="34">
                  <c:v>13.316000000000001</c:v>
                </c:pt>
                <c:pt idx="35">
                  <c:v>5.085</c:v>
                </c:pt>
                <c:pt idx="36">
                  <c:v>5.1139999999999999</c:v>
                </c:pt>
                <c:pt idx="37">
                  <c:v>15.16</c:v>
                </c:pt>
                <c:pt idx="38">
                  <c:v>5.1820000000000004</c:v>
                </c:pt>
                <c:pt idx="39">
                  <c:v>5.258</c:v>
                </c:pt>
                <c:pt idx="40">
                  <c:v>0.6</c:v>
                </c:pt>
                <c:pt idx="41">
                  <c:v>0.6</c:v>
                </c:pt>
                <c:pt idx="44">
                  <c:v>12.648999999999999</c:v>
                </c:pt>
                <c:pt idx="45">
                  <c:v>5.431</c:v>
                </c:pt>
                <c:pt idx="46">
                  <c:v>5.6959999999999997</c:v>
                </c:pt>
                <c:pt idx="47">
                  <c:v>5.282</c:v>
                </c:pt>
                <c:pt idx="48">
                  <c:v>7.258</c:v>
                </c:pt>
                <c:pt idx="49">
                  <c:v>7.2610000000000001</c:v>
                </c:pt>
                <c:pt idx="50">
                  <c:v>7.2569999999999997</c:v>
                </c:pt>
                <c:pt idx="51">
                  <c:v>7.2080000000000002</c:v>
                </c:pt>
                <c:pt idx="52">
                  <c:v>8.7140000000000004</c:v>
                </c:pt>
                <c:pt idx="53">
                  <c:v>7.883</c:v>
                </c:pt>
                <c:pt idx="54">
                  <c:v>6.7990000000000004</c:v>
                </c:pt>
                <c:pt idx="55">
                  <c:v>6.7210000000000001</c:v>
                </c:pt>
                <c:pt idx="56">
                  <c:v>4.87</c:v>
                </c:pt>
                <c:pt idx="57">
                  <c:v>4.7720000000000002</c:v>
                </c:pt>
                <c:pt idx="59">
                  <c:v>4.6379999999999999</c:v>
                </c:pt>
                <c:pt idx="60">
                  <c:v>4.5819999999999999</c:v>
                </c:pt>
                <c:pt idx="61">
                  <c:v>4.5140000000000002</c:v>
                </c:pt>
                <c:pt idx="62">
                  <c:v>4.5030000000000001</c:v>
                </c:pt>
                <c:pt idx="63">
                  <c:v>4.4379999999999997</c:v>
                </c:pt>
                <c:pt idx="64">
                  <c:v>4.4710000000000001</c:v>
                </c:pt>
                <c:pt idx="65">
                  <c:v>16</c:v>
                </c:pt>
                <c:pt idx="66">
                  <c:v>8</c:v>
                </c:pt>
                <c:pt idx="69">
                  <c:v>12.295999999999999</c:v>
                </c:pt>
                <c:pt idx="70">
                  <c:v>26.707999999999998</c:v>
                </c:pt>
                <c:pt idx="71">
                  <c:v>42.603999999999999</c:v>
                </c:pt>
                <c:pt idx="72">
                  <c:v>14.724</c:v>
                </c:pt>
                <c:pt idx="73">
                  <c:v>27.556000000000001</c:v>
                </c:pt>
                <c:pt idx="74">
                  <c:v>26.876000000000001</c:v>
                </c:pt>
                <c:pt idx="75">
                  <c:v>36.676000000000002</c:v>
                </c:pt>
                <c:pt idx="76">
                  <c:v>0.76400000000000001</c:v>
                </c:pt>
                <c:pt idx="78">
                  <c:v>5.843</c:v>
                </c:pt>
                <c:pt idx="79">
                  <c:v>5.0789999999999997</c:v>
                </c:pt>
                <c:pt idx="80">
                  <c:v>5.0439999999999996</c:v>
                </c:pt>
                <c:pt idx="81">
                  <c:v>5.0830000000000002</c:v>
                </c:pt>
                <c:pt idx="82">
                  <c:v>5.0579999999999998</c:v>
                </c:pt>
                <c:pt idx="83">
                  <c:v>4.9400000000000004</c:v>
                </c:pt>
                <c:pt idx="84">
                  <c:v>4.7640000000000002</c:v>
                </c:pt>
                <c:pt idx="86">
                  <c:v>4.4619999999999997</c:v>
                </c:pt>
                <c:pt idx="88">
                  <c:v>24.617999999999999</c:v>
                </c:pt>
                <c:pt idx="89">
                  <c:v>28.68</c:v>
                </c:pt>
                <c:pt idx="90">
                  <c:v>13.677</c:v>
                </c:pt>
                <c:pt idx="91">
                  <c:v>9.66</c:v>
                </c:pt>
                <c:pt idx="92">
                  <c:v>22.459</c:v>
                </c:pt>
                <c:pt idx="93">
                  <c:v>21.425999999999998</c:v>
                </c:pt>
                <c:pt idx="94">
                  <c:v>21.527000000000001</c:v>
                </c:pt>
                <c:pt idx="95">
                  <c:v>24.629000000000001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50-49EB-9BA6-1A4B96E11A3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350-49EB-9BA6-1A4B96E11A3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350-49EB-9BA6-1A4B96E11A3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350-49EB-9BA6-1A4B96E11A3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350-49EB-9BA6-1A4B96E11A3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350-49EB-9BA6-1A4B96E11A3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350-49EB-9BA6-1A4B96E11A3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1">
                  <c:v>5.5</c:v>
                </c:pt>
                <c:pt idx="32">
                  <c:v>30</c:v>
                </c:pt>
                <c:pt idx="33">
                  <c:v>10.4</c:v>
                </c:pt>
                <c:pt idx="35">
                  <c:v>2</c:v>
                </c:pt>
                <c:pt idx="36">
                  <c:v>86</c:v>
                </c:pt>
                <c:pt idx="37">
                  <c:v>170</c:v>
                </c:pt>
                <c:pt idx="38">
                  <c:v>170</c:v>
                </c:pt>
                <c:pt idx="39">
                  <c:v>170</c:v>
                </c:pt>
                <c:pt idx="40">
                  <c:v>170</c:v>
                </c:pt>
                <c:pt idx="41">
                  <c:v>170</c:v>
                </c:pt>
                <c:pt idx="42">
                  <c:v>113.333</c:v>
                </c:pt>
                <c:pt idx="43">
                  <c:v>56.667000000000002</c:v>
                </c:pt>
                <c:pt idx="70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350-49EB-9BA6-1A4B96E11A3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13.5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10.3</c:v>
                </c:pt>
                <c:pt idx="25">
                  <c:v>5</c:v>
                </c:pt>
                <c:pt idx="26">
                  <c:v>71.900000000000006</c:v>
                </c:pt>
                <c:pt idx="27">
                  <c:v>179.4</c:v>
                </c:pt>
                <c:pt idx="28">
                  <c:v>0</c:v>
                </c:pt>
                <c:pt idx="29">
                  <c:v>131.6</c:v>
                </c:pt>
                <c:pt idx="30">
                  <c:v>72</c:v>
                </c:pt>
                <c:pt idx="31">
                  <c:v>182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48.4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197.9</c:v>
                </c:pt>
                <c:pt idx="69">
                  <c:v>10</c:v>
                </c:pt>
                <c:pt idx="70">
                  <c:v>0</c:v>
                </c:pt>
                <c:pt idx="71">
                  <c:v>0</c:v>
                </c:pt>
                <c:pt idx="72">
                  <c:v>37.299999999999997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350-49EB-9BA6-1A4B96E11A3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25.152000000000001</c:v>
                </c:pt>
                <c:pt idx="1">
                  <c:v>18.559000000000001</c:v>
                </c:pt>
                <c:pt idx="2">
                  <c:v>12.606999999999999</c:v>
                </c:pt>
                <c:pt idx="3">
                  <c:v>12.747</c:v>
                </c:pt>
                <c:pt idx="4">
                  <c:v>20.702000000000002</c:v>
                </c:pt>
                <c:pt idx="5">
                  <c:v>34.137999999999998</c:v>
                </c:pt>
                <c:pt idx="6">
                  <c:v>40.286999999999999</c:v>
                </c:pt>
                <c:pt idx="7">
                  <c:v>40.243000000000002</c:v>
                </c:pt>
                <c:pt idx="8">
                  <c:v>29.724</c:v>
                </c:pt>
                <c:pt idx="9">
                  <c:v>27.530999999999999</c:v>
                </c:pt>
                <c:pt idx="10">
                  <c:v>24.369</c:v>
                </c:pt>
                <c:pt idx="11">
                  <c:v>22.637</c:v>
                </c:pt>
                <c:pt idx="12">
                  <c:v>18.510000000000002</c:v>
                </c:pt>
                <c:pt idx="13">
                  <c:v>17.582000000000001</c:v>
                </c:pt>
                <c:pt idx="14">
                  <c:v>17.760999999999999</c:v>
                </c:pt>
                <c:pt idx="15">
                  <c:v>17.387</c:v>
                </c:pt>
                <c:pt idx="16">
                  <c:v>16.292000000000002</c:v>
                </c:pt>
                <c:pt idx="17">
                  <c:v>17.212</c:v>
                </c:pt>
                <c:pt idx="18">
                  <c:v>17.119</c:v>
                </c:pt>
                <c:pt idx="19">
                  <c:v>17.170000000000002</c:v>
                </c:pt>
                <c:pt idx="20">
                  <c:v>18.285</c:v>
                </c:pt>
                <c:pt idx="21">
                  <c:v>17.986000000000001</c:v>
                </c:pt>
                <c:pt idx="22">
                  <c:v>19.608000000000001</c:v>
                </c:pt>
                <c:pt idx="23">
                  <c:v>21.318000000000001</c:v>
                </c:pt>
                <c:pt idx="24">
                  <c:v>12.023999999999999</c:v>
                </c:pt>
                <c:pt idx="25">
                  <c:v>13.872</c:v>
                </c:pt>
                <c:pt idx="26">
                  <c:v>20.867000000000001</c:v>
                </c:pt>
                <c:pt idx="27">
                  <c:v>13.65</c:v>
                </c:pt>
                <c:pt idx="28">
                  <c:v>30.914000000000001</c:v>
                </c:pt>
                <c:pt idx="29">
                  <c:v>30.033000000000001</c:v>
                </c:pt>
                <c:pt idx="30">
                  <c:v>44.814999999999998</c:v>
                </c:pt>
                <c:pt idx="31">
                  <c:v>47.426000000000002</c:v>
                </c:pt>
                <c:pt idx="32">
                  <c:v>60.773000000000003</c:v>
                </c:pt>
                <c:pt idx="33">
                  <c:v>49.008000000000003</c:v>
                </c:pt>
                <c:pt idx="34">
                  <c:v>64.807000000000002</c:v>
                </c:pt>
                <c:pt idx="35">
                  <c:v>18.001000000000001</c:v>
                </c:pt>
                <c:pt idx="36">
                  <c:v>84.47</c:v>
                </c:pt>
                <c:pt idx="37">
                  <c:v>20.202999999999999</c:v>
                </c:pt>
                <c:pt idx="38">
                  <c:v>45.624000000000002</c:v>
                </c:pt>
                <c:pt idx="39">
                  <c:v>82.504999999999995</c:v>
                </c:pt>
                <c:pt idx="40">
                  <c:v>76.69</c:v>
                </c:pt>
                <c:pt idx="41">
                  <c:v>56.158999999999999</c:v>
                </c:pt>
                <c:pt idx="42">
                  <c:v>74.063000000000002</c:v>
                </c:pt>
                <c:pt idx="43">
                  <c:v>80.14</c:v>
                </c:pt>
                <c:pt idx="44">
                  <c:v>76.271000000000001</c:v>
                </c:pt>
                <c:pt idx="45">
                  <c:v>133.02099999999999</c:v>
                </c:pt>
                <c:pt idx="46">
                  <c:v>118.562</c:v>
                </c:pt>
                <c:pt idx="47">
                  <c:v>121.062</c:v>
                </c:pt>
                <c:pt idx="48">
                  <c:v>125.84099999999999</c:v>
                </c:pt>
                <c:pt idx="49">
                  <c:v>126.11199999999999</c:v>
                </c:pt>
                <c:pt idx="50">
                  <c:v>125.309</c:v>
                </c:pt>
                <c:pt idx="51">
                  <c:v>124.089</c:v>
                </c:pt>
                <c:pt idx="52">
                  <c:v>97.656999999999996</c:v>
                </c:pt>
                <c:pt idx="53">
                  <c:v>96.686000000000007</c:v>
                </c:pt>
                <c:pt idx="54">
                  <c:v>100.004</c:v>
                </c:pt>
                <c:pt idx="55">
                  <c:v>97.441000000000003</c:v>
                </c:pt>
                <c:pt idx="56">
                  <c:v>96.98</c:v>
                </c:pt>
                <c:pt idx="57">
                  <c:v>95.141000000000005</c:v>
                </c:pt>
                <c:pt idx="58">
                  <c:v>91.111999999999995</c:v>
                </c:pt>
                <c:pt idx="59">
                  <c:v>75.164000000000001</c:v>
                </c:pt>
                <c:pt idx="60">
                  <c:v>83.775000000000006</c:v>
                </c:pt>
                <c:pt idx="61">
                  <c:v>56.225000000000001</c:v>
                </c:pt>
                <c:pt idx="62">
                  <c:v>78.661000000000001</c:v>
                </c:pt>
                <c:pt idx="63">
                  <c:v>62.127000000000002</c:v>
                </c:pt>
                <c:pt idx="64">
                  <c:v>147.715</c:v>
                </c:pt>
                <c:pt idx="65">
                  <c:v>158.136</c:v>
                </c:pt>
                <c:pt idx="66">
                  <c:v>136.053</c:v>
                </c:pt>
                <c:pt idx="67">
                  <c:v>94.63</c:v>
                </c:pt>
                <c:pt idx="69">
                  <c:v>34.133000000000003</c:v>
                </c:pt>
                <c:pt idx="70">
                  <c:v>37.17</c:v>
                </c:pt>
                <c:pt idx="71">
                  <c:v>12.278</c:v>
                </c:pt>
                <c:pt idx="72">
                  <c:v>8.2249999999999996</c:v>
                </c:pt>
                <c:pt idx="73">
                  <c:v>18.829000000000001</c:v>
                </c:pt>
                <c:pt idx="74">
                  <c:v>7.5759999999999996</c:v>
                </c:pt>
                <c:pt idx="75">
                  <c:v>5.0179999999999998</c:v>
                </c:pt>
                <c:pt idx="76">
                  <c:v>25.38</c:v>
                </c:pt>
                <c:pt idx="77">
                  <c:v>24.21</c:v>
                </c:pt>
                <c:pt idx="78">
                  <c:v>23.11</c:v>
                </c:pt>
                <c:pt idx="79">
                  <c:v>21.97</c:v>
                </c:pt>
                <c:pt idx="80">
                  <c:v>20.84</c:v>
                </c:pt>
                <c:pt idx="81">
                  <c:v>21.32</c:v>
                </c:pt>
                <c:pt idx="82">
                  <c:v>19.471</c:v>
                </c:pt>
                <c:pt idx="83">
                  <c:v>20.675999999999998</c:v>
                </c:pt>
                <c:pt idx="84">
                  <c:v>16.361999999999998</c:v>
                </c:pt>
                <c:pt idx="85">
                  <c:v>20.498999999999999</c:v>
                </c:pt>
                <c:pt idx="86">
                  <c:v>24.98</c:v>
                </c:pt>
                <c:pt idx="87">
                  <c:v>26.04</c:v>
                </c:pt>
                <c:pt idx="88">
                  <c:v>24.9</c:v>
                </c:pt>
                <c:pt idx="89">
                  <c:v>24.992000000000001</c:v>
                </c:pt>
                <c:pt idx="90">
                  <c:v>23.27</c:v>
                </c:pt>
                <c:pt idx="91">
                  <c:v>23.498999999999999</c:v>
                </c:pt>
                <c:pt idx="92">
                  <c:v>24.38</c:v>
                </c:pt>
                <c:pt idx="93">
                  <c:v>24.46</c:v>
                </c:pt>
                <c:pt idx="94">
                  <c:v>24.59</c:v>
                </c:pt>
                <c:pt idx="95">
                  <c:v>24.67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350-49EB-9BA6-1A4B96E11A3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350-49EB-9BA6-1A4B96E11A3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18">
                  <c:v>8.7799999999999994</c:v>
                </c:pt>
                <c:pt idx="23">
                  <c:v>19.614000000000001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350-49EB-9BA6-1A4B96E11A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198.47</c:v>
                </c:pt>
                <c:pt idx="1">
                  <c:v>173.89</c:v>
                </c:pt>
                <c:pt idx="2">
                  <c:v>175.19</c:v>
                </c:pt>
                <c:pt idx="3">
                  <c:v>175.14</c:v>
                </c:pt>
                <c:pt idx="4">
                  <c:v>173.19</c:v>
                </c:pt>
                <c:pt idx="5">
                  <c:v>170.01</c:v>
                </c:pt>
                <c:pt idx="6">
                  <c:v>166.89</c:v>
                </c:pt>
                <c:pt idx="7">
                  <c:v>165.28</c:v>
                </c:pt>
                <c:pt idx="8">
                  <c:v>162.79</c:v>
                </c:pt>
                <c:pt idx="9">
                  <c:v>162.87</c:v>
                </c:pt>
                <c:pt idx="10">
                  <c:v>161.01</c:v>
                </c:pt>
                <c:pt idx="11">
                  <c:v>160.37</c:v>
                </c:pt>
                <c:pt idx="12">
                  <c:v>140.79</c:v>
                </c:pt>
                <c:pt idx="13">
                  <c:v>141.88</c:v>
                </c:pt>
                <c:pt idx="14">
                  <c:v>142.72</c:v>
                </c:pt>
                <c:pt idx="15">
                  <c:v>143.9</c:v>
                </c:pt>
                <c:pt idx="16">
                  <c:v>165.84</c:v>
                </c:pt>
                <c:pt idx="17">
                  <c:v>168.79</c:v>
                </c:pt>
                <c:pt idx="18">
                  <c:v>169.79</c:v>
                </c:pt>
                <c:pt idx="19">
                  <c:v>169.74</c:v>
                </c:pt>
                <c:pt idx="20">
                  <c:v>168.52</c:v>
                </c:pt>
                <c:pt idx="21">
                  <c:v>167.44</c:v>
                </c:pt>
                <c:pt idx="22">
                  <c:v>166.38</c:v>
                </c:pt>
                <c:pt idx="23">
                  <c:v>166.5</c:v>
                </c:pt>
                <c:pt idx="24">
                  <c:v>160.22999999999999</c:v>
                </c:pt>
                <c:pt idx="25">
                  <c:v>154.35</c:v>
                </c:pt>
                <c:pt idx="26">
                  <c:v>130.44999999999999</c:v>
                </c:pt>
                <c:pt idx="27">
                  <c:v>127.37</c:v>
                </c:pt>
                <c:pt idx="28">
                  <c:v>125.29</c:v>
                </c:pt>
                <c:pt idx="29">
                  <c:v>126.62</c:v>
                </c:pt>
                <c:pt idx="30">
                  <c:v>121.49</c:v>
                </c:pt>
                <c:pt idx="31">
                  <c:v>108.06</c:v>
                </c:pt>
                <c:pt idx="32">
                  <c:v>117.44</c:v>
                </c:pt>
                <c:pt idx="33">
                  <c:v>110.96</c:v>
                </c:pt>
                <c:pt idx="34">
                  <c:v>104.65</c:v>
                </c:pt>
                <c:pt idx="35">
                  <c:v>86.8</c:v>
                </c:pt>
                <c:pt idx="36">
                  <c:v>112.2</c:v>
                </c:pt>
                <c:pt idx="37">
                  <c:v>40.15</c:v>
                </c:pt>
                <c:pt idx="38">
                  <c:v>5.01</c:v>
                </c:pt>
                <c:pt idx="39">
                  <c:v>-5</c:v>
                </c:pt>
                <c:pt idx="40">
                  <c:v>-3.44</c:v>
                </c:pt>
                <c:pt idx="41">
                  <c:v>-2.1800000000000002</c:v>
                </c:pt>
                <c:pt idx="42">
                  <c:v>-5.65</c:v>
                </c:pt>
                <c:pt idx="43">
                  <c:v>-7.61</c:v>
                </c:pt>
                <c:pt idx="44">
                  <c:v>-4.99</c:v>
                </c:pt>
                <c:pt idx="45">
                  <c:v>4.25</c:v>
                </c:pt>
                <c:pt idx="46">
                  <c:v>-1.52</c:v>
                </c:pt>
                <c:pt idx="47">
                  <c:v>-1.68</c:v>
                </c:pt>
                <c:pt idx="48">
                  <c:v>-2.87</c:v>
                </c:pt>
                <c:pt idx="49">
                  <c:v>-2.94</c:v>
                </c:pt>
                <c:pt idx="50">
                  <c:v>-2.97</c:v>
                </c:pt>
                <c:pt idx="51">
                  <c:v>-2.79</c:v>
                </c:pt>
                <c:pt idx="52">
                  <c:v>-5.23</c:v>
                </c:pt>
                <c:pt idx="53">
                  <c:v>-5</c:v>
                </c:pt>
                <c:pt idx="54">
                  <c:v>-4.22</c:v>
                </c:pt>
                <c:pt idx="55">
                  <c:v>-3.99</c:v>
                </c:pt>
                <c:pt idx="56">
                  <c:v>-3.96</c:v>
                </c:pt>
                <c:pt idx="57">
                  <c:v>-3.34</c:v>
                </c:pt>
                <c:pt idx="58">
                  <c:v>-3.24</c:v>
                </c:pt>
                <c:pt idx="59">
                  <c:v>-1.65</c:v>
                </c:pt>
                <c:pt idx="60">
                  <c:v>6.68</c:v>
                </c:pt>
                <c:pt idx="61">
                  <c:v>9.69</c:v>
                </c:pt>
                <c:pt idx="62">
                  <c:v>5</c:v>
                </c:pt>
                <c:pt idx="63">
                  <c:v>9.51</c:v>
                </c:pt>
                <c:pt idx="64">
                  <c:v>6.36</c:v>
                </c:pt>
                <c:pt idx="65">
                  <c:v>13.1</c:v>
                </c:pt>
                <c:pt idx="66">
                  <c:v>43.75</c:v>
                </c:pt>
                <c:pt idx="67">
                  <c:v>81.12</c:v>
                </c:pt>
                <c:pt idx="68">
                  <c:v>67.739999999999995</c:v>
                </c:pt>
                <c:pt idx="69">
                  <c:v>93.1</c:v>
                </c:pt>
                <c:pt idx="70">
                  <c:v>115.83</c:v>
                </c:pt>
                <c:pt idx="71">
                  <c:v>143.99</c:v>
                </c:pt>
                <c:pt idx="72">
                  <c:v>114.46</c:v>
                </c:pt>
                <c:pt idx="73">
                  <c:v>118.06</c:v>
                </c:pt>
                <c:pt idx="74">
                  <c:v>154.25</c:v>
                </c:pt>
                <c:pt idx="75">
                  <c:v>183.31</c:v>
                </c:pt>
                <c:pt idx="76">
                  <c:v>160.76</c:v>
                </c:pt>
                <c:pt idx="77">
                  <c:v>174.25</c:v>
                </c:pt>
                <c:pt idx="78">
                  <c:v>201.46</c:v>
                </c:pt>
                <c:pt idx="79">
                  <c:v>222.96</c:v>
                </c:pt>
                <c:pt idx="80">
                  <c:v>221.99</c:v>
                </c:pt>
                <c:pt idx="81">
                  <c:v>221.48</c:v>
                </c:pt>
                <c:pt idx="82">
                  <c:v>227.06</c:v>
                </c:pt>
                <c:pt idx="83">
                  <c:v>215.45</c:v>
                </c:pt>
                <c:pt idx="84">
                  <c:v>218.24</c:v>
                </c:pt>
                <c:pt idx="85">
                  <c:v>178.96</c:v>
                </c:pt>
                <c:pt idx="86">
                  <c:v>195.82</c:v>
                </c:pt>
                <c:pt idx="87">
                  <c:v>173.08</c:v>
                </c:pt>
                <c:pt idx="88">
                  <c:v>164.1</c:v>
                </c:pt>
                <c:pt idx="89">
                  <c:v>147.82</c:v>
                </c:pt>
                <c:pt idx="90">
                  <c:v>178.61</c:v>
                </c:pt>
                <c:pt idx="91">
                  <c:v>157.74</c:v>
                </c:pt>
                <c:pt idx="92">
                  <c:v>182.11</c:v>
                </c:pt>
                <c:pt idx="93">
                  <c:v>178.32</c:v>
                </c:pt>
                <c:pt idx="94">
                  <c:v>171</c:v>
                </c:pt>
                <c:pt idx="95">
                  <c:v>165.79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350-49EB-9BA6-1A4B96E11A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33.215000000000003</v>
      </c>
      <c r="C5" s="25">
        <v>26.582000000000001</v>
      </c>
      <c r="D5" s="25">
        <v>20.510999999999999</v>
      </c>
      <c r="E5" s="25">
        <v>20.521999999999998</v>
      </c>
      <c r="F5" s="25">
        <v>28.529</v>
      </c>
      <c r="G5" s="25">
        <v>42.511000000000003</v>
      </c>
      <c r="H5" s="25">
        <v>70.480999999999995</v>
      </c>
      <c r="I5" s="25">
        <v>72.489000000000004</v>
      </c>
      <c r="J5" s="25">
        <v>88.058000000000007</v>
      </c>
      <c r="K5" s="25">
        <v>89.778000000000006</v>
      </c>
      <c r="L5" s="25">
        <v>86.222999999999999</v>
      </c>
      <c r="M5" s="25">
        <v>86.194000000000003</v>
      </c>
      <c r="N5" s="25">
        <v>53.238</v>
      </c>
      <c r="O5" s="25">
        <v>39.073</v>
      </c>
      <c r="P5" s="25">
        <v>42.485999999999997</v>
      </c>
      <c r="Q5" s="25">
        <v>44.645000000000003</v>
      </c>
      <c r="R5" s="25">
        <v>70.063999999999993</v>
      </c>
      <c r="S5" s="25">
        <v>72.742999999999995</v>
      </c>
      <c r="T5" s="25">
        <v>81.671999999999997</v>
      </c>
      <c r="U5" s="25">
        <v>73.302999999999997</v>
      </c>
      <c r="V5" s="25">
        <v>75.840999999999994</v>
      </c>
      <c r="W5" s="25">
        <v>75.995000000000005</v>
      </c>
      <c r="X5" s="25">
        <v>85.040999999999997</v>
      </c>
      <c r="Y5" s="25">
        <v>101.84399999999999</v>
      </c>
      <c r="Z5" s="25">
        <v>82.146000000000001</v>
      </c>
      <c r="AA5" s="25">
        <v>42.375</v>
      </c>
      <c r="AB5" s="25">
        <v>103.705</v>
      </c>
      <c r="AC5" s="25">
        <v>194.863</v>
      </c>
      <c r="AD5" s="25">
        <v>59.948</v>
      </c>
      <c r="AE5" s="25">
        <v>173.18199999999999</v>
      </c>
      <c r="AF5" s="25">
        <v>138.34800000000001</v>
      </c>
      <c r="AG5" s="25">
        <v>242.852</v>
      </c>
      <c r="AH5" s="25">
        <v>122.449</v>
      </c>
      <c r="AI5" s="25">
        <v>78.680000000000007</v>
      </c>
      <c r="AJ5" s="25">
        <v>86.64</v>
      </c>
      <c r="AK5" s="25">
        <v>76.730999999999995</v>
      </c>
      <c r="AL5" s="25">
        <v>178.48400000000001</v>
      </c>
      <c r="AM5" s="25">
        <v>206.363</v>
      </c>
      <c r="AN5" s="25">
        <v>220.80600000000001</v>
      </c>
      <c r="AO5" s="25">
        <v>257.76299999999998</v>
      </c>
      <c r="AP5" s="25">
        <v>247.29</v>
      </c>
      <c r="AQ5" s="25">
        <v>226.75899999999999</v>
      </c>
      <c r="AR5" s="25">
        <v>187.39599999999999</v>
      </c>
      <c r="AS5" s="25">
        <v>136.80699999999999</v>
      </c>
      <c r="AT5" s="25">
        <v>88.92</v>
      </c>
      <c r="AU5" s="25">
        <v>138.452</v>
      </c>
      <c r="AV5" s="25">
        <v>124.258</v>
      </c>
      <c r="AW5" s="25">
        <v>126.34399999999999</v>
      </c>
      <c r="AX5" s="25">
        <v>133.09899999999999</v>
      </c>
      <c r="AY5" s="25">
        <v>133.37299999999999</v>
      </c>
      <c r="AZ5" s="25">
        <v>132.566</v>
      </c>
      <c r="BA5" s="25">
        <v>131.297</v>
      </c>
      <c r="BB5" s="25">
        <v>106.371</v>
      </c>
      <c r="BC5" s="25">
        <v>104.569</v>
      </c>
      <c r="BD5" s="25">
        <v>106.803</v>
      </c>
      <c r="BE5" s="25">
        <v>104.16200000000001</v>
      </c>
      <c r="BF5" s="25">
        <v>101.85</v>
      </c>
      <c r="BG5" s="25">
        <v>99.912999999999997</v>
      </c>
      <c r="BH5" s="25">
        <v>91.111999999999995</v>
      </c>
      <c r="BI5" s="25">
        <v>79.802000000000007</v>
      </c>
      <c r="BJ5" s="25">
        <v>88.356999999999999</v>
      </c>
      <c r="BK5" s="25">
        <v>60.738999999999997</v>
      </c>
      <c r="BL5" s="25">
        <v>83.164000000000001</v>
      </c>
      <c r="BM5" s="25">
        <v>66.564999999999998</v>
      </c>
      <c r="BN5" s="25">
        <v>152.21600000000001</v>
      </c>
      <c r="BO5" s="25">
        <v>174.13</v>
      </c>
      <c r="BP5" s="25">
        <v>144.078</v>
      </c>
      <c r="BQ5" s="25">
        <v>94.634</v>
      </c>
      <c r="BR5" s="25">
        <v>197.92099999999999</v>
      </c>
      <c r="BS5" s="25">
        <v>56.75</v>
      </c>
      <c r="BT5" s="25">
        <v>153.82900000000001</v>
      </c>
      <c r="BU5" s="25">
        <v>59.26</v>
      </c>
      <c r="BV5" s="25">
        <v>62.469000000000001</v>
      </c>
      <c r="BW5" s="25">
        <v>54.14</v>
      </c>
      <c r="BX5" s="25">
        <v>46.03</v>
      </c>
      <c r="BY5" s="25">
        <v>48.26</v>
      </c>
      <c r="BZ5" s="25">
        <v>33.091999999999999</v>
      </c>
      <c r="CA5" s="25">
        <v>31.411999999999999</v>
      </c>
      <c r="CB5" s="25">
        <v>37.344000000000001</v>
      </c>
      <c r="CC5" s="25">
        <v>34.561999999999998</v>
      </c>
      <c r="CD5" s="25">
        <v>32.683</v>
      </c>
      <c r="CE5" s="25">
        <v>32.203000000000003</v>
      </c>
      <c r="CF5" s="25">
        <v>30.193000000000001</v>
      </c>
      <c r="CG5" s="25">
        <v>31.597000000000001</v>
      </c>
      <c r="CH5" s="25">
        <v>26.053000000000001</v>
      </c>
      <c r="CI5" s="25">
        <v>25.908000000000001</v>
      </c>
      <c r="CJ5" s="25">
        <v>34.954000000000001</v>
      </c>
      <c r="CK5" s="25">
        <v>31.187999999999999</v>
      </c>
      <c r="CL5" s="25">
        <v>54.3</v>
      </c>
      <c r="CM5" s="25">
        <v>54.4</v>
      </c>
      <c r="CN5" s="25">
        <v>41.470999999999997</v>
      </c>
      <c r="CO5" s="25">
        <v>37.662999999999997</v>
      </c>
      <c r="CP5" s="25">
        <v>51.4</v>
      </c>
      <c r="CQ5" s="25">
        <v>50.5</v>
      </c>
      <c r="CR5" s="25">
        <v>50.7</v>
      </c>
      <c r="CS5" s="25">
        <v>53.9</v>
      </c>
      <c r="CT5" s="26"/>
      <c r="CU5" s="26"/>
      <c r="CV5" s="26"/>
      <c r="CW5" s="27"/>
      <c r="CX5" s="28">
        <f t="array" ref="CX5">SUMPRODUCT(B5:CW5*0.25)</f>
        <v>2166.3952499999991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198.47</v>
      </c>
      <c r="C8" s="37">
        <v>173.89</v>
      </c>
      <c r="D8" s="37">
        <v>175.19</v>
      </c>
      <c r="E8" s="37">
        <v>175.14</v>
      </c>
      <c r="F8" s="37">
        <v>173.19</v>
      </c>
      <c r="G8" s="37">
        <v>170.01</v>
      </c>
      <c r="H8" s="37">
        <v>166.89</v>
      </c>
      <c r="I8" s="37">
        <v>165.28</v>
      </c>
      <c r="J8" s="37">
        <v>162.79</v>
      </c>
      <c r="K8" s="37">
        <v>162.87</v>
      </c>
      <c r="L8" s="37">
        <v>161.01</v>
      </c>
      <c r="M8" s="37">
        <v>160.37</v>
      </c>
      <c r="N8" s="37">
        <v>140.79</v>
      </c>
      <c r="O8" s="37">
        <v>141.88</v>
      </c>
      <c r="P8" s="37">
        <v>142.72</v>
      </c>
      <c r="Q8" s="37">
        <v>143.9</v>
      </c>
      <c r="R8" s="37">
        <v>165.84</v>
      </c>
      <c r="S8" s="37">
        <v>168.79</v>
      </c>
      <c r="T8" s="37">
        <v>169.79</v>
      </c>
      <c r="U8" s="37">
        <v>169.74</v>
      </c>
      <c r="V8" s="37">
        <v>168.52</v>
      </c>
      <c r="W8" s="37">
        <v>167.44</v>
      </c>
      <c r="X8" s="37">
        <v>166.38</v>
      </c>
      <c r="Y8" s="37">
        <v>166.5</v>
      </c>
      <c r="Z8" s="37">
        <v>160.22999999999999</v>
      </c>
      <c r="AA8" s="37">
        <v>154.35</v>
      </c>
      <c r="AB8" s="37">
        <v>130.44999999999999</v>
      </c>
      <c r="AC8" s="37">
        <v>127.37</v>
      </c>
      <c r="AD8" s="37">
        <v>125.29</v>
      </c>
      <c r="AE8" s="37">
        <v>126.62</v>
      </c>
      <c r="AF8" s="37">
        <v>121.49</v>
      </c>
      <c r="AG8" s="37">
        <v>108.06</v>
      </c>
      <c r="AH8" s="37">
        <v>117.44</v>
      </c>
      <c r="AI8" s="37">
        <v>110.96</v>
      </c>
      <c r="AJ8" s="37">
        <v>104.65</v>
      </c>
      <c r="AK8" s="37">
        <v>86.8</v>
      </c>
      <c r="AL8" s="37">
        <v>112.2</v>
      </c>
      <c r="AM8" s="37">
        <v>40.15</v>
      </c>
      <c r="AN8" s="37">
        <v>5.01</v>
      </c>
      <c r="AO8" s="37">
        <v>-5</v>
      </c>
      <c r="AP8" s="37">
        <v>-3.44</v>
      </c>
      <c r="AQ8" s="37">
        <v>-2.1800000000000002</v>
      </c>
      <c r="AR8" s="37">
        <v>-5.65</v>
      </c>
      <c r="AS8" s="37">
        <v>-7.61</v>
      </c>
      <c r="AT8" s="37">
        <v>-4.99</v>
      </c>
      <c r="AU8" s="37">
        <v>4.25</v>
      </c>
      <c r="AV8" s="37">
        <v>-1.52</v>
      </c>
      <c r="AW8" s="37">
        <v>-1.68</v>
      </c>
      <c r="AX8" s="37">
        <v>-2.87</v>
      </c>
      <c r="AY8" s="37">
        <v>-2.94</v>
      </c>
      <c r="AZ8" s="37">
        <v>-2.97</v>
      </c>
      <c r="BA8" s="37">
        <v>-2.79</v>
      </c>
      <c r="BB8" s="37">
        <v>-5.23</v>
      </c>
      <c r="BC8" s="37">
        <v>-5</v>
      </c>
      <c r="BD8" s="37">
        <v>-4.22</v>
      </c>
      <c r="BE8" s="37">
        <v>-3.99</v>
      </c>
      <c r="BF8" s="37">
        <v>-3.96</v>
      </c>
      <c r="BG8" s="37">
        <v>-3.34</v>
      </c>
      <c r="BH8" s="37">
        <v>-3.24</v>
      </c>
      <c r="BI8" s="37">
        <v>-1.65</v>
      </c>
      <c r="BJ8" s="37">
        <v>6.68</v>
      </c>
      <c r="BK8" s="37">
        <v>9.69</v>
      </c>
      <c r="BL8" s="37">
        <v>5</v>
      </c>
      <c r="BM8" s="37">
        <v>9.51</v>
      </c>
      <c r="BN8" s="37">
        <v>6.36</v>
      </c>
      <c r="BO8" s="37">
        <v>13.1</v>
      </c>
      <c r="BP8" s="37">
        <v>43.75</v>
      </c>
      <c r="BQ8" s="37">
        <v>81.12</v>
      </c>
      <c r="BR8" s="37">
        <v>67.739999999999995</v>
      </c>
      <c r="BS8" s="37">
        <v>93.1</v>
      </c>
      <c r="BT8" s="37">
        <v>115.83</v>
      </c>
      <c r="BU8" s="37">
        <v>143.99</v>
      </c>
      <c r="BV8" s="37">
        <v>114.46</v>
      </c>
      <c r="BW8" s="37">
        <v>118.06</v>
      </c>
      <c r="BX8" s="37">
        <v>154.25</v>
      </c>
      <c r="BY8" s="37">
        <v>183.31</v>
      </c>
      <c r="BZ8" s="37">
        <v>160.76</v>
      </c>
      <c r="CA8" s="37">
        <v>174.25</v>
      </c>
      <c r="CB8" s="37">
        <v>201.46</v>
      </c>
      <c r="CC8" s="37">
        <v>222.96</v>
      </c>
      <c r="CD8" s="37">
        <v>221.99</v>
      </c>
      <c r="CE8" s="37">
        <v>221.48</v>
      </c>
      <c r="CF8" s="37">
        <v>227.06</v>
      </c>
      <c r="CG8" s="37">
        <v>215.45</v>
      </c>
      <c r="CH8" s="37">
        <v>218.24</v>
      </c>
      <c r="CI8" s="37">
        <v>178.96</v>
      </c>
      <c r="CJ8" s="37">
        <v>195.82</v>
      </c>
      <c r="CK8" s="37">
        <v>173.08</v>
      </c>
      <c r="CL8" s="37">
        <v>164.1</v>
      </c>
      <c r="CM8" s="37">
        <v>147.82</v>
      </c>
      <c r="CN8" s="37">
        <v>178.61</v>
      </c>
      <c r="CO8" s="37">
        <v>157.74</v>
      </c>
      <c r="CP8" s="37">
        <v>182.11</v>
      </c>
      <c r="CQ8" s="37">
        <v>178.32</v>
      </c>
      <c r="CR8" s="37">
        <v>171</v>
      </c>
      <c r="CS8" s="37">
        <v>165.79</v>
      </c>
      <c r="CT8" s="38"/>
      <c r="CU8" s="38"/>
      <c r="CV8" s="38"/>
      <c r="CW8" s="39"/>
      <c r="CX8" s="40">
        <f>IF(SUM(B8:CW8)&lt;&gt;0,AVERAGEIF(B8:CW8,"&lt;&gt;"""),"")</f>
        <v>108.76447916666667</v>
      </c>
    </row>
    <row r="9" spans="1:102" ht="24.95" customHeight="1" thickBot="1" x14ac:dyDescent="0.25">
      <c r="A9" s="41" t="s">
        <v>6</v>
      </c>
      <c r="B9" s="42">
        <v>180.67250000000001</v>
      </c>
      <c r="C9" s="43">
        <v>180.67250000000001</v>
      </c>
      <c r="D9" s="43">
        <v>180.67250000000001</v>
      </c>
      <c r="E9" s="43">
        <v>180.67250000000001</v>
      </c>
      <c r="F9" s="43">
        <v>168.8425</v>
      </c>
      <c r="G9" s="43">
        <v>168.8425</v>
      </c>
      <c r="H9" s="43">
        <v>168.8425</v>
      </c>
      <c r="I9" s="43">
        <v>168.8425</v>
      </c>
      <c r="J9" s="43">
        <v>161.76</v>
      </c>
      <c r="K9" s="43">
        <v>161.76</v>
      </c>
      <c r="L9" s="43">
        <v>161.76</v>
      </c>
      <c r="M9" s="43">
        <v>161.76</v>
      </c>
      <c r="N9" s="43">
        <v>142.32249999999999</v>
      </c>
      <c r="O9" s="43">
        <v>142.32249999999999</v>
      </c>
      <c r="P9" s="43">
        <v>142.32249999999999</v>
      </c>
      <c r="Q9" s="43">
        <v>142.32249999999999</v>
      </c>
      <c r="R9" s="43">
        <v>168.54</v>
      </c>
      <c r="S9" s="43">
        <v>168.54</v>
      </c>
      <c r="T9" s="43">
        <v>168.54</v>
      </c>
      <c r="U9" s="43">
        <v>168.54</v>
      </c>
      <c r="V9" s="43">
        <v>167.21</v>
      </c>
      <c r="W9" s="43">
        <v>167.21</v>
      </c>
      <c r="X9" s="43">
        <v>167.21</v>
      </c>
      <c r="Y9" s="43">
        <v>167.21</v>
      </c>
      <c r="Z9" s="43">
        <v>143.1</v>
      </c>
      <c r="AA9" s="43">
        <v>143.1</v>
      </c>
      <c r="AB9" s="43">
        <v>143.1</v>
      </c>
      <c r="AC9" s="43">
        <v>143.1</v>
      </c>
      <c r="AD9" s="43">
        <v>120.36499999999999</v>
      </c>
      <c r="AE9" s="43">
        <v>120.36499999999999</v>
      </c>
      <c r="AF9" s="43">
        <v>120.36499999999999</v>
      </c>
      <c r="AG9" s="43">
        <v>120.36499999999999</v>
      </c>
      <c r="AH9" s="43">
        <v>104.96250000000001</v>
      </c>
      <c r="AI9" s="43">
        <v>104.96250000000001</v>
      </c>
      <c r="AJ9" s="43">
        <v>104.96250000000001</v>
      </c>
      <c r="AK9" s="43">
        <v>104.96250000000001</v>
      </c>
      <c r="AL9" s="43">
        <v>38.090000000000003</v>
      </c>
      <c r="AM9" s="43">
        <v>38.090000000000003</v>
      </c>
      <c r="AN9" s="43">
        <v>38.090000000000003</v>
      </c>
      <c r="AO9" s="43">
        <v>38.090000000000003</v>
      </c>
      <c r="AP9" s="43">
        <v>-4.72</v>
      </c>
      <c r="AQ9" s="43">
        <v>-4.72</v>
      </c>
      <c r="AR9" s="43">
        <v>-4.72</v>
      </c>
      <c r="AS9" s="43">
        <v>-4.72</v>
      </c>
      <c r="AT9" s="43">
        <v>-0.98499999999999999</v>
      </c>
      <c r="AU9" s="43">
        <v>-0.98499999999999999</v>
      </c>
      <c r="AV9" s="43">
        <v>-0.98499999999999999</v>
      </c>
      <c r="AW9" s="43">
        <v>-0.98499999999999999</v>
      </c>
      <c r="AX9" s="43">
        <v>-2.8925000000000001</v>
      </c>
      <c r="AY9" s="43">
        <v>-2.8925000000000001</v>
      </c>
      <c r="AZ9" s="43">
        <v>-2.8925000000000001</v>
      </c>
      <c r="BA9" s="43">
        <v>-2.8925000000000001</v>
      </c>
      <c r="BB9" s="43">
        <v>-4.6100000000000003</v>
      </c>
      <c r="BC9" s="43">
        <v>-4.6100000000000003</v>
      </c>
      <c r="BD9" s="43">
        <v>-4.6100000000000003</v>
      </c>
      <c r="BE9" s="43">
        <v>-4.6100000000000003</v>
      </c>
      <c r="BF9" s="43">
        <v>-3.0474999999999999</v>
      </c>
      <c r="BG9" s="43">
        <v>-3.0474999999999999</v>
      </c>
      <c r="BH9" s="43">
        <v>-3.0474999999999999</v>
      </c>
      <c r="BI9" s="43">
        <v>-3.0474999999999999</v>
      </c>
      <c r="BJ9" s="43">
        <v>7.72</v>
      </c>
      <c r="BK9" s="43">
        <v>7.72</v>
      </c>
      <c r="BL9" s="43">
        <v>7.72</v>
      </c>
      <c r="BM9" s="43">
        <v>7.72</v>
      </c>
      <c r="BN9" s="43">
        <v>36.082500000000003</v>
      </c>
      <c r="BO9" s="43">
        <v>36.082500000000003</v>
      </c>
      <c r="BP9" s="43">
        <v>36.082500000000003</v>
      </c>
      <c r="BQ9" s="43">
        <v>36.082500000000003</v>
      </c>
      <c r="BR9" s="43">
        <v>105.16500000000001</v>
      </c>
      <c r="BS9" s="43">
        <v>105.16500000000001</v>
      </c>
      <c r="BT9" s="43">
        <v>105.16500000000001</v>
      </c>
      <c r="BU9" s="43">
        <v>105.16500000000001</v>
      </c>
      <c r="BV9" s="43">
        <v>142.52000000000001</v>
      </c>
      <c r="BW9" s="43">
        <v>142.52000000000001</v>
      </c>
      <c r="BX9" s="43">
        <v>142.52000000000001</v>
      </c>
      <c r="BY9" s="43">
        <v>142.52000000000001</v>
      </c>
      <c r="BZ9" s="43">
        <v>189.85749999999999</v>
      </c>
      <c r="CA9" s="43">
        <v>189.85749999999999</v>
      </c>
      <c r="CB9" s="43">
        <v>189.85749999999999</v>
      </c>
      <c r="CC9" s="43">
        <v>189.85749999999999</v>
      </c>
      <c r="CD9" s="43">
        <v>221.495</v>
      </c>
      <c r="CE9" s="43">
        <v>221.495</v>
      </c>
      <c r="CF9" s="43">
        <v>221.495</v>
      </c>
      <c r="CG9" s="43">
        <v>221.495</v>
      </c>
      <c r="CH9" s="43">
        <v>191.52500000000001</v>
      </c>
      <c r="CI9" s="43">
        <v>191.52500000000001</v>
      </c>
      <c r="CJ9" s="43">
        <v>191.52500000000001</v>
      </c>
      <c r="CK9" s="43">
        <v>191.52500000000001</v>
      </c>
      <c r="CL9" s="43">
        <v>162.0675</v>
      </c>
      <c r="CM9" s="43">
        <v>162.0675</v>
      </c>
      <c r="CN9" s="43">
        <v>162.0675</v>
      </c>
      <c r="CO9" s="43">
        <v>162.0675</v>
      </c>
      <c r="CP9" s="43">
        <v>174.30500000000001</v>
      </c>
      <c r="CQ9" s="43">
        <v>174.30500000000001</v>
      </c>
      <c r="CR9" s="43">
        <v>174.30500000000001</v>
      </c>
      <c r="CS9" s="43">
        <v>174.30500000000001</v>
      </c>
      <c r="CT9" s="44"/>
      <c r="CU9" s="44"/>
      <c r="CV9" s="44"/>
      <c r="CW9" s="45"/>
      <c r="CX9" s="46">
        <f>IF(SUM(B9:CW9)&lt;&gt;0,AVERAGEIF(B9:CW9,"&lt;&gt;"""),"")</f>
        <v>108.76447916666672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9.0619999999999994</v>
      </c>
      <c r="C13" s="65">
        <v>11.401</v>
      </c>
      <c r="D13" s="65">
        <v>11.726000000000001</v>
      </c>
      <c r="E13" s="65">
        <v>11.712999999999999</v>
      </c>
      <c r="F13" s="65">
        <v>12.475</v>
      </c>
      <c r="G13" s="65">
        <v>11.429</v>
      </c>
      <c r="H13" s="65">
        <v>7.2809999999999997</v>
      </c>
      <c r="I13" s="65">
        <v>6.7889999999999997</v>
      </c>
      <c r="J13" s="65"/>
      <c r="K13" s="65"/>
      <c r="L13" s="65"/>
      <c r="M13" s="65"/>
      <c r="N13" s="65">
        <v>24.237000000000002</v>
      </c>
      <c r="O13" s="65">
        <v>8.0010000000000012</v>
      </c>
      <c r="P13" s="65">
        <v>3</v>
      </c>
      <c r="Q13" s="65"/>
      <c r="R13" s="65">
        <v>3.0579999999999998</v>
      </c>
      <c r="S13" s="65">
        <v>1.3280000000000001</v>
      </c>
      <c r="T13" s="65">
        <v>2.9060000000000001</v>
      </c>
      <c r="U13" s="65"/>
      <c r="V13" s="65"/>
      <c r="W13" s="65"/>
      <c r="X13" s="65"/>
      <c r="Y13" s="65"/>
      <c r="Z13" s="65">
        <v>42.747</v>
      </c>
      <c r="AA13" s="65">
        <v>3.3759999999999999</v>
      </c>
      <c r="AB13" s="65">
        <v>63.68</v>
      </c>
      <c r="AC13" s="65">
        <v>155</v>
      </c>
      <c r="AD13" s="65">
        <v>21.187999999999999</v>
      </c>
      <c r="AE13" s="65">
        <v>140.322</v>
      </c>
      <c r="AF13" s="65">
        <v>111.078</v>
      </c>
      <c r="AG13" s="65">
        <v>217.44200000000001</v>
      </c>
      <c r="AH13" s="65">
        <v>81.478999999999999</v>
      </c>
      <c r="AI13" s="65">
        <v>36</v>
      </c>
      <c r="AJ13" s="65">
        <v>9.36</v>
      </c>
      <c r="AK13" s="65"/>
      <c r="AL13" s="65">
        <v>60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24.969000000000001</v>
      </c>
      <c r="BW13" s="65"/>
      <c r="BX13" s="65"/>
      <c r="BY13" s="65"/>
      <c r="BZ13" s="65"/>
      <c r="CA13" s="65"/>
      <c r="CB13" s="65">
        <v>10</v>
      </c>
      <c r="CC13" s="65"/>
      <c r="CD13" s="65">
        <v>5.7149999999999999</v>
      </c>
      <c r="CE13" s="65">
        <v>5.8410000000000002</v>
      </c>
      <c r="CF13" s="65">
        <v>7.0739999999999998</v>
      </c>
      <c r="CG13" s="65">
        <v>6.92</v>
      </c>
      <c r="CH13" s="65">
        <v>7.806</v>
      </c>
      <c r="CI13" s="65">
        <v>10.366</v>
      </c>
      <c r="CJ13" s="65">
        <v>7.1719999999999997</v>
      </c>
      <c r="CK13" s="65">
        <v>8.08</v>
      </c>
      <c r="CL13" s="65"/>
      <c r="CM13" s="65"/>
      <c r="CN13" s="65">
        <v>2.87</v>
      </c>
      <c r="CO13" s="65">
        <v>6.8570000000000002</v>
      </c>
      <c r="CP13" s="65">
        <v>5</v>
      </c>
      <c r="CQ13" s="65">
        <v>5</v>
      </c>
      <c r="CR13" s="65">
        <v>5</v>
      </c>
      <c r="CS13" s="65">
        <v>5</v>
      </c>
      <c r="CT13" s="66"/>
      <c r="CU13" s="66"/>
      <c r="CV13" s="66"/>
      <c r="CW13" s="67"/>
      <c r="CX13" s="68">
        <f t="array" ref="CX13">SUMPRODUCT(B13:CW13*0.25)</f>
        <v>297.43699999999995</v>
      </c>
    </row>
    <row r="14" spans="1:102" ht="24.95" customHeight="1" x14ac:dyDescent="0.2">
      <c r="A14" s="63" t="s">
        <v>11</v>
      </c>
      <c r="B14" s="64">
        <v>11.134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>
        <v>29</v>
      </c>
      <c r="AM14" s="65">
        <v>29</v>
      </c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17.2835</v>
      </c>
    </row>
    <row r="15" spans="1:102" ht="24.95" customHeight="1" x14ac:dyDescent="0.2">
      <c r="A15" s="69" t="s">
        <v>12</v>
      </c>
      <c r="B15" s="70">
        <v>5.5220000000000002</v>
      </c>
      <c r="C15" s="71">
        <v>6.423</v>
      </c>
      <c r="D15" s="71">
        <v>7.6849999999999996</v>
      </c>
      <c r="E15" s="71">
        <v>7.4089999999999998</v>
      </c>
      <c r="F15" s="71">
        <v>5.6539999999999999</v>
      </c>
      <c r="G15" s="71">
        <v>0.78200000000000003</v>
      </c>
      <c r="H15" s="71"/>
      <c r="I15" s="71"/>
      <c r="J15" s="71">
        <v>17.457999999999998</v>
      </c>
      <c r="K15" s="71">
        <v>14.118</v>
      </c>
      <c r="L15" s="71">
        <v>14.462999999999999</v>
      </c>
      <c r="M15" s="71">
        <v>12.134</v>
      </c>
      <c r="N15" s="71">
        <v>20.041</v>
      </c>
      <c r="O15" s="71">
        <v>21.411999999999999</v>
      </c>
      <c r="P15" s="71">
        <v>22.786000000000001</v>
      </c>
      <c r="Q15" s="71">
        <v>23.385000000000002</v>
      </c>
      <c r="R15" s="71">
        <v>26.725999999999999</v>
      </c>
      <c r="S15" s="71">
        <v>27.355</v>
      </c>
      <c r="T15" s="71">
        <v>28.006</v>
      </c>
      <c r="U15" s="71">
        <v>28.702999999999999</v>
      </c>
      <c r="V15" s="71">
        <v>28.681000000000001</v>
      </c>
      <c r="W15" s="71">
        <v>29.074999999999999</v>
      </c>
      <c r="X15" s="71">
        <v>24.981000000000002</v>
      </c>
      <c r="Y15" s="71">
        <v>32.283999999999999</v>
      </c>
      <c r="Z15" s="71">
        <v>34.219000000000001</v>
      </c>
      <c r="AA15" s="71">
        <v>34.878999999999998</v>
      </c>
      <c r="AB15" s="71">
        <v>34.104999999999997</v>
      </c>
      <c r="AC15" s="71">
        <v>35.203000000000003</v>
      </c>
      <c r="AD15" s="71">
        <v>36.700000000000003</v>
      </c>
      <c r="AE15" s="71">
        <v>31.36</v>
      </c>
      <c r="AF15" s="71">
        <v>26.37</v>
      </c>
      <c r="AG15" s="71">
        <v>23.71</v>
      </c>
      <c r="AH15" s="71">
        <v>40.369999999999997</v>
      </c>
      <c r="AI15" s="71">
        <v>40.58</v>
      </c>
      <c r="AJ15" s="71">
        <v>38.28</v>
      </c>
      <c r="AK15" s="71">
        <v>46.828000000000003</v>
      </c>
      <c r="AL15" s="71">
        <v>82.36</v>
      </c>
      <c r="AM15" s="71">
        <v>97.566999999999993</v>
      </c>
      <c r="AN15" s="71">
        <v>174.143</v>
      </c>
      <c r="AO15" s="71">
        <v>255.303</v>
      </c>
      <c r="AP15" s="71">
        <v>246.89</v>
      </c>
      <c r="AQ15" s="71">
        <v>226.25899999999999</v>
      </c>
      <c r="AR15" s="71">
        <v>186.79599999999999</v>
      </c>
      <c r="AS15" s="71">
        <v>135.00700000000001</v>
      </c>
      <c r="AT15" s="71">
        <v>87.62</v>
      </c>
      <c r="AU15" s="71">
        <v>111.43</v>
      </c>
      <c r="AV15" s="71">
        <v>121.458</v>
      </c>
      <c r="AW15" s="71">
        <v>123.70399999999999</v>
      </c>
      <c r="AX15" s="71">
        <v>115.599</v>
      </c>
      <c r="AY15" s="71">
        <v>115.173</v>
      </c>
      <c r="AZ15" s="71">
        <v>115.066</v>
      </c>
      <c r="BA15" s="71">
        <v>114.697</v>
      </c>
      <c r="BB15" s="71">
        <v>87.370999999999995</v>
      </c>
      <c r="BC15" s="71">
        <v>86.468999999999994</v>
      </c>
      <c r="BD15" s="71">
        <v>89.983000000000004</v>
      </c>
      <c r="BE15" s="71">
        <v>87.802000000000007</v>
      </c>
      <c r="BF15" s="71">
        <v>82.59</v>
      </c>
      <c r="BG15" s="71">
        <v>81.313000000000002</v>
      </c>
      <c r="BH15" s="71">
        <v>74.091999999999999</v>
      </c>
      <c r="BI15" s="71">
        <v>64.602000000000004</v>
      </c>
      <c r="BJ15" s="71">
        <v>51.308999999999997</v>
      </c>
      <c r="BK15" s="71">
        <v>14.332000000000001</v>
      </c>
      <c r="BL15" s="71">
        <v>53.271000000000001</v>
      </c>
      <c r="BM15" s="71">
        <v>20.225999999999999</v>
      </c>
      <c r="BN15" s="71">
        <v>11.542</v>
      </c>
      <c r="BO15" s="71">
        <v>43.737000000000002</v>
      </c>
      <c r="BP15" s="71">
        <v>44.179000000000002</v>
      </c>
      <c r="BQ15" s="71">
        <v>52.436999999999998</v>
      </c>
      <c r="BR15" s="71">
        <v>104.20099999999999</v>
      </c>
      <c r="BS15" s="71">
        <v>48.07</v>
      </c>
      <c r="BT15" s="71">
        <v>18.709</v>
      </c>
      <c r="BU15" s="71">
        <v>47.86</v>
      </c>
      <c r="BV15" s="71">
        <v>35.1</v>
      </c>
      <c r="BW15" s="71">
        <v>4.04</v>
      </c>
      <c r="BX15" s="71">
        <v>34.47</v>
      </c>
      <c r="BY15" s="71">
        <v>34.24</v>
      </c>
      <c r="BZ15" s="71">
        <v>2.5720000000000001</v>
      </c>
      <c r="CA15" s="71">
        <v>5.9320000000000004</v>
      </c>
      <c r="CB15" s="71">
        <v>2.964</v>
      </c>
      <c r="CC15" s="71">
        <v>5.6420000000000003</v>
      </c>
      <c r="CD15" s="71">
        <v>4.3280000000000003</v>
      </c>
      <c r="CE15" s="71">
        <v>4.3819999999999997</v>
      </c>
      <c r="CF15" s="71">
        <v>8.9450000000000003</v>
      </c>
      <c r="CG15" s="71">
        <v>8.4779999999999998</v>
      </c>
      <c r="CH15" s="71">
        <v>10.956</v>
      </c>
      <c r="CI15" s="71">
        <v>8.3529999999999998</v>
      </c>
      <c r="CJ15" s="71">
        <v>5.694</v>
      </c>
      <c r="CK15" s="71">
        <v>4.008</v>
      </c>
      <c r="CL15" s="71"/>
      <c r="CM15" s="71"/>
      <c r="CN15" s="71">
        <v>1E-3</v>
      </c>
      <c r="CO15" s="71">
        <v>1.506</v>
      </c>
      <c r="CP15" s="71">
        <v>0.7</v>
      </c>
      <c r="CQ15" s="71">
        <v>0.6</v>
      </c>
      <c r="CR15" s="71">
        <v>0.5</v>
      </c>
      <c r="CS15" s="71">
        <v>0.5</v>
      </c>
      <c r="CT15" s="72"/>
      <c r="CU15" s="72"/>
      <c r="CV15" s="72"/>
      <c r="CW15" s="73"/>
      <c r="CX15" s="74">
        <f t="array" ref="CX15">SUMPRODUCT(B15:CW15*0.25)</f>
        <v>1121.1912500000003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25.717999999999996</v>
      </c>
      <c r="C18" s="77">
        <f t="shared" ref="C18:BN18" si="0">SUM(C11:C17)</f>
        <v>17.823999999999998</v>
      </c>
      <c r="D18" s="77">
        <f t="shared" si="0"/>
        <v>19.411000000000001</v>
      </c>
      <c r="E18" s="77">
        <f t="shared" si="0"/>
        <v>19.122</v>
      </c>
      <c r="F18" s="77">
        <f t="shared" si="0"/>
        <v>18.128999999999998</v>
      </c>
      <c r="G18" s="77">
        <f t="shared" si="0"/>
        <v>12.211</v>
      </c>
      <c r="H18" s="77">
        <f t="shared" si="0"/>
        <v>7.2809999999999997</v>
      </c>
      <c r="I18" s="77">
        <f t="shared" si="0"/>
        <v>6.7889999999999997</v>
      </c>
      <c r="J18" s="77">
        <f t="shared" si="0"/>
        <v>17.457999999999998</v>
      </c>
      <c r="K18" s="77">
        <f t="shared" si="0"/>
        <v>14.118</v>
      </c>
      <c r="L18" s="77">
        <f t="shared" si="0"/>
        <v>14.462999999999999</v>
      </c>
      <c r="M18" s="77">
        <f t="shared" si="0"/>
        <v>12.134</v>
      </c>
      <c r="N18" s="77">
        <f t="shared" si="0"/>
        <v>44.278000000000006</v>
      </c>
      <c r="O18" s="77">
        <f t="shared" si="0"/>
        <v>29.413</v>
      </c>
      <c r="P18" s="77">
        <f t="shared" si="0"/>
        <v>25.786000000000001</v>
      </c>
      <c r="Q18" s="77">
        <f t="shared" si="0"/>
        <v>23.385000000000002</v>
      </c>
      <c r="R18" s="77">
        <f t="shared" si="0"/>
        <v>29.783999999999999</v>
      </c>
      <c r="S18" s="77">
        <f t="shared" si="0"/>
        <v>28.683</v>
      </c>
      <c r="T18" s="77">
        <f t="shared" si="0"/>
        <v>30.911999999999999</v>
      </c>
      <c r="U18" s="77">
        <f t="shared" si="0"/>
        <v>28.702999999999999</v>
      </c>
      <c r="V18" s="77">
        <f t="shared" si="0"/>
        <v>28.681000000000001</v>
      </c>
      <c r="W18" s="77">
        <f t="shared" si="0"/>
        <v>29.074999999999999</v>
      </c>
      <c r="X18" s="77">
        <f t="shared" si="0"/>
        <v>24.981000000000002</v>
      </c>
      <c r="Y18" s="77">
        <f t="shared" si="0"/>
        <v>32.283999999999999</v>
      </c>
      <c r="Z18" s="77">
        <f t="shared" si="0"/>
        <v>76.966000000000008</v>
      </c>
      <c r="AA18" s="77">
        <f t="shared" si="0"/>
        <v>38.254999999999995</v>
      </c>
      <c r="AB18" s="77">
        <f t="shared" si="0"/>
        <v>97.784999999999997</v>
      </c>
      <c r="AC18" s="77">
        <f t="shared" si="0"/>
        <v>190.203</v>
      </c>
      <c r="AD18" s="77">
        <f t="shared" si="0"/>
        <v>57.888000000000005</v>
      </c>
      <c r="AE18" s="77">
        <f t="shared" si="0"/>
        <v>171.68200000000002</v>
      </c>
      <c r="AF18" s="77">
        <f t="shared" si="0"/>
        <v>137.44800000000001</v>
      </c>
      <c r="AG18" s="77">
        <f t="shared" si="0"/>
        <v>241.15200000000002</v>
      </c>
      <c r="AH18" s="77">
        <f t="shared" si="0"/>
        <v>121.84899999999999</v>
      </c>
      <c r="AI18" s="77">
        <f t="shared" si="0"/>
        <v>76.58</v>
      </c>
      <c r="AJ18" s="77">
        <f t="shared" si="0"/>
        <v>47.64</v>
      </c>
      <c r="AK18" s="77">
        <f t="shared" si="0"/>
        <v>46.828000000000003</v>
      </c>
      <c r="AL18" s="77">
        <f t="shared" si="0"/>
        <v>171.36</v>
      </c>
      <c r="AM18" s="77">
        <f t="shared" si="0"/>
        <v>126.56699999999999</v>
      </c>
      <c r="AN18" s="77">
        <f t="shared" si="0"/>
        <v>174.143</v>
      </c>
      <c r="AO18" s="77">
        <f t="shared" si="0"/>
        <v>255.303</v>
      </c>
      <c r="AP18" s="77">
        <f t="shared" si="0"/>
        <v>246.89</v>
      </c>
      <c r="AQ18" s="77">
        <f t="shared" si="0"/>
        <v>226.25899999999999</v>
      </c>
      <c r="AR18" s="77">
        <f t="shared" si="0"/>
        <v>186.79599999999999</v>
      </c>
      <c r="AS18" s="77">
        <f t="shared" si="0"/>
        <v>135.00700000000001</v>
      </c>
      <c r="AT18" s="77">
        <f t="shared" si="0"/>
        <v>87.62</v>
      </c>
      <c r="AU18" s="77">
        <f t="shared" si="0"/>
        <v>111.43</v>
      </c>
      <c r="AV18" s="77">
        <f t="shared" si="0"/>
        <v>121.458</v>
      </c>
      <c r="AW18" s="77">
        <f t="shared" si="0"/>
        <v>123.70399999999999</v>
      </c>
      <c r="AX18" s="77">
        <f t="shared" si="0"/>
        <v>115.599</v>
      </c>
      <c r="AY18" s="77">
        <f t="shared" si="0"/>
        <v>115.173</v>
      </c>
      <c r="AZ18" s="77">
        <f t="shared" si="0"/>
        <v>115.066</v>
      </c>
      <c r="BA18" s="77">
        <f t="shared" si="0"/>
        <v>114.697</v>
      </c>
      <c r="BB18" s="77">
        <f t="shared" si="0"/>
        <v>87.370999999999995</v>
      </c>
      <c r="BC18" s="77">
        <f t="shared" si="0"/>
        <v>86.468999999999994</v>
      </c>
      <c r="BD18" s="77">
        <f t="shared" si="0"/>
        <v>89.983000000000004</v>
      </c>
      <c r="BE18" s="77">
        <f t="shared" si="0"/>
        <v>87.802000000000007</v>
      </c>
      <c r="BF18" s="77">
        <f t="shared" si="0"/>
        <v>82.59</v>
      </c>
      <c r="BG18" s="77">
        <f t="shared" si="0"/>
        <v>81.313000000000002</v>
      </c>
      <c r="BH18" s="77">
        <f t="shared" si="0"/>
        <v>74.091999999999999</v>
      </c>
      <c r="BI18" s="77">
        <f t="shared" si="0"/>
        <v>64.602000000000004</v>
      </c>
      <c r="BJ18" s="77">
        <f t="shared" si="0"/>
        <v>51.308999999999997</v>
      </c>
      <c r="BK18" s="77">
        <f t="shared" si="0"/>
        <v>14.332000000000001</v>
      </c>
      <c r="BL18" s="77">
        <f t="shared" si="0"/>
        <v>53.271000000000001</v>
      </c>
      <c r="BM18" s="77">
        <f t="shared" si="0"/>
        <v>20.225999999999999</v>
      </c>
      <c r="BN18" s="77">
        <f t="shared" si="0"/>
        <v>11.542</v>
      </c>
      <c r="BO18" s="77">
        <f t="shared" ref="BO18:CW18" si="1">SUM(BO11:BO17)</f>
        <v>43.737000000000002</v>
      </c>
      <c r="BP18" s="77">
        <f t="shared" si="1"/>
        <v>44.179000000000002</v>
      </c>
      <c r="BQ18" s="77">
        <f t="shared" si="1"/>
        <v>52.436999999999998</v>
      </c>
      <c r="BR18" s="77">
        <f t="shared" si="1"/>
        <v>104.20099999999999</v>
      </c>
      <c r="BS18" s="77">
        <f t="shared" si="1"/>
        <v>48.07</v>
      </c>
      <c r="BT18" s="77">
        <f t="shared" si="1"/>
        <v>18.709</v>
      </c>
      <c r="BU18" s="77">
        <f t="shared" si="1"/>
        <v>47.86</v>
      </c>
      <c r="BV18" s="77">
        <f t="shared" si="1"/>
        <v>60.069000000000003</v>
      </c>
      <c r="BW18" s="77">
        <f t="shared" si="1"/>
        <v>4.04</v>
      </c>
      <c r="BX18" s="77">
        <f t="shared" si="1"/>
        <v>34.47</v>
      </c>
      <c r="BY18" s="77">
        <f t="shared" si="1"/>
        <v>34.24</v>
      </c>
      <c r="BZ18" s="77">
        <f t="shared" si="1"/>
        <v>2.5720000000000001</v>
      </c>
      <c r="CA18" s="77">
        <f t="shared" si="1"/>
        <v>5.9320000000000004</v>
      </c>
      <c r="CB18" s="77">
        <f t="shared" si="1"/>
        <v>12.964</v>
      </c>
      <c r="CC18" s="77">
        <f t="shared" si="1"/>
        <v>5.6420000000000003</v>
      </c>
      <c r="CD18" s="77">
        <f t="shared" si="1"/>
        <v>10.042999999999999</v>
      </c>
      <c r="CE18" s="77">
        <f t="shared" si="1"/>
        <v>10.222999999999999</v>
      </c>
      <c r="CF18" s="77">
        <f t="shared" si="1"/>
        <v>16.018999999999998</v>
      </c>
      <c r="CG18" s="77">
        <f t="shared" si="1"/>
        <v>15.398</v>
      </c>
      <c r="CH18" s="77">
        <f t="shared" si="1"/>
        <v>18.762</v>
      </c>
      <c r="CI18" s="77">
        <f t="shared" si="1"/>
        <v>18.719000000000001</v>
      </c>
      <c r="CJ18" s="77">
        <f t="shared" si="1"/>
        <v>12.866</v>
      </c>
      <c r="CK18" s="77">
        <f t="shared" si="1"/>
        <v>12.088000000000001</v>
      </c>
      <c r="CL18" s="77">
        <f t="shared" si="1"/>
        <v>0</v>
      </c>
      <c r="CM18" s="77">
        <f t="shared" si="1"/>
        <v>0</v>
      </c>
      <c r="CN18" s="77">
        <f t="shared" si="1"/>
        <v>2.871</v>
      </c>
      <c r="CO18" s="77">
        <f t="shared" si="1"/>
        <v>8.3629999999999995</v>
      </c>
      <c r="CP18" s="77">
        <f t="shared" si="1"/>
        <v>5.7</v>
      </c>
      <c r="CQ18" s="77">
        <f t="shared" si="1"/>
        <v>5.6</v>
      </c>
      <c r="CR18" s="77">
        <f t="shared" si="1"/>
        <v>5.5</v>
      </c>
      <c r="CS18" s="77">
        <f t="shared" si="1"/>
        <v>5.5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1435.9117500000002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>
        <v>42</v>
      </c>
      <c r="CQ21" s="88">
        <v>42</v>
      </c>
      <c r="CR21" s="88">
        <v>42</v>
      </c>
      <c r="CS21" s="88">
        <v>42</v>
      </c>
      <c r="CT21" s="89"/>
      <c r="CU21" s="89"/>
      <c r="CV21" s="89"/>
      <c r="CW21" s="90"/>
      <c r="CX21" s="91">
        <f t="array" ref="CX21">SUMPRODUCT(B21:CW21*0.25)</f>
        <v>42</v>
      </c>
    </row>
    <row r="22" spans="1:102" ht="24.95" customHeight="1" x14ac:dyDescent="0.2">
      <c r="A22" s="92" t="s">
        <v>18</v>
      </c>
      <c r="B22" s="93">
        <v>0.5</v>
      </c>
      <c r="C22" s="94">
        <v>0.6</v>
      </c>
      <c r="D22" s="94">
        <v>0.9</v>
      </c>
      <c r="E22" s="94">
        <v>1.3</v>
      </c>
      <c r="F22" s="94">
        <v>4.8</v>
      </c>
      <c r="G22" s="94">
        <v>4.8</v>
      </c>
      <c r="H22" s="94">
        <v>4.5</v>
      </c>
      <c r="I22" s="94">
        <v>4.2</v>
      </c>
      <c r="J22" s="94">
        <v>4.0999999999999996</v>
      </c>
      <c r="K22" s="94">
        <v>4</v>
      </c>
      <c r="L22" s="94">
        <v>3.8</v>
      </c>
      <c r="M22" s="94">
        <v>3.7</v>
      </c>
      <c r="N22" s="94">
        <v>3.7</v>
      </c>
      <c r="O22" s="94">
        <v>3.7</v>
      </c>
      <c r="P22" s="94">
        <v>3.5</v>
      </c>
      <c r="Q22" s="94">
        <v>3.3</v>
      </c>
      <c r="R22" s="94">
        <v>2.9</v>
      </c>
      <c r="S22" s="94">
        <v>2.7</v>
      </c>
      <c r="T22" s="94">
        <v>2.9</v>
      </c>
      <c r="U22" s="94">
        <v>3</v>
      </c>
      <c r="V22" s="94">
        <v>2.7</v>
      </c>
      <c r="W22" s="94">
        <v>2.2000000000000002</v>
      </c>
      <c r="X22" s="94">
        <v>2.5</v>
      </c>
      <c r="Y22" s="94">
        <v>3.1</v>
      </c>
      <c r="Z22" s="94">
        <v>0.7</v>
      </c>
      <c r="AA22" s="94">
        <v>1.4</v>
      </c>
      <c r="AB22" s="94">
        <v>2</v>
      </c>
      <c r="AC22" s="94">
        <v>1.6</v>
      </c>
      <c r="AD22" s="94">
        <v>1.5</v>
      </c>
      <c r="AE22" s="94">
        <v>0.9</v>
      </c>
      <c r="AF22" s="94">
        <v>0.7</v>
      </c>
      <c r="AG22" s="94"/>
      <c r="AH22" s="94"/>
      <c r="AI22" s="94"/>
      <c r="AJ22" s="94"/>
      <c r="AK22" s="94"/>
      <c r="AL22" s="94"/>
      <c r="AM22" s="94"/>
      <c r="AN22" s="94"/>
      <c r="AO22" s="94">
        <v>0.7</v>
      </c>
      <c r="AP22" s="94">
        <v>0.4</v>
      </c>
      <c r="AQ22" s="94">
        <v>0.5</v>
      </c>
      <c r="AR22" s="94">
        <v>0.2</v>
      </c>
      <c r="AS22" s="94">
        <v>0.6</v>
      </c>
      <c r="AT22" s="94">
        <v>1.3</v>
      </c>
      <c r="AU22" s="94">
        <v>2.14</v>
      </c>
      <c r="AV22" s="94">
        <v>2.2400000000000002</v>
      </c>
      <c r="AW22" s="94">
        <v>2.64</v>
      </c>
      <c r="AX22" s="94">
        <v>8.34</v>
      </c>
      <c r="AY22" s="94">
        <v>9.0399999999999991</v>
      </c>
      <c r="AZ22" s="94">
        <v>8.84</v>
      </c>
      <c r="BA22" s="94">
        <v>8.0399999999999991</v>
      </c>
      <c r="BB22" s="94">
        <v>7.04</v>
      </c>
      <c r="BC22" s="94">
        <v>7.04</v>
      </c>
      <c r="BD22" s="94">
        <v>7.04</v>
      </c>
      <c r="BE22" s="94">
        <v>7.64</v>
      </c>
      <c r="BF22" s="94">
        <v>8.24</v>
      </c>
      <c r="BG22" s="94">
        <v>8.74</v>
      </c>
      <c r="BH22" s="94">
        <v>8.5399999999999991</v>
      </c>
      <c r="BI22" s="94">
        <v>8.24</v>
      </c>
      <c r="BJ22" s="94">
        <v>4.4400000000000004</v>
      </c>
      <c r="BK22" s="94">
        <v>4.4400000000000004</v>
      </c>
      <c r="BL22" s="94">
        <v>3.94</v>
      </c>
      <c r="BM22" s="94">
        <v>4.24</v>
      </c>
      <c r="BN22" s="94">
        <v>10.1</v>
      </c>
      <c r="BO22" s="94">
        <v>7.1369999999999996</v>
      </c>
      <c r="BP22" s="94">
        <v>2.2999999999999998</v>
      </c>
      <c r="BQ22" s="94">
        <v>1.6</v>
      </c>
      <c r="BR22" s="94">
        <v>22.3</v>
      </c>
      <c r="BS22" s="94">
        <v>2</v>
      </c>
      <c r="BT22" s="94">
        <v>0.4</v>
      </c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>
        <v>0.4</v>
      </c>
      <c r="CN22" s="94">
        <v>0.3</v>
      </c>
      <c r="CO22" s="94">
        <v>0.5</v>
      </c>
      <c r="CP22" s="94">
        <v>0.9</v>
      </c>
      <c r="CQ22" s="94">
        <v>1.2</v>
      </c>
      <c r="CR22" s="94">
        <v>1.2</v>
      </c>
      <c r="CS22" s="94">
        <v>1</v>
      </c>
      <c r="CT22" s="95"/>
      <c r="CU22" s="95"/>
      <c r="CV22" s="95"/>
      <c r="CW22" s="96"/>
      <c r="CX22" s="97">
        <f t="array" ref="CX22">SUMPRODUCT(B22:CW22*0.25)</f>
        <v>64.524250000000009</v>
      </c>
    </row>
    <row r="23" spans="1:102" ht="24.95" customHeight="1" x14ac:dyDescent="0.2">
      <c r="A23" s="92" t="s">
        <v>19</v>
      </c>
      <c r="B23" s="98">
        <v>6.9969999999999999</v>
      </c>
      <c r="C23" s="99">
        <v>8.1579999999999995</v>
      </c>
      <c r="D23" s="99">
        <v>0.2</v>
      </c>
      <c r="E23" s="99">
        <v>0.1</v>
      </c>
      <c r="F23" s="99">
        <v>2.9</v>
      </c>
      <c r="G23" s="99">
        <v>3</v>
      </c>
      <c r="H23" s="99">
        <v>3.2</v>
      </c>
      <c r="I23" s="99">
        <v>3.3</v>
      </c>
      <c r="J23" s="99">
        <v>4.0999999999999996</v>
      </c>
      <c r="K23" s="99">
        <v>4.46</v>
      </c>
      <c r="L23" s="99">
        <v>4.5599999999999996</v>
      </c>
      <c r="M23" s="99">
        <v>4.66</v>
      </c>
      <c r="N23" s="99">
        <v>5.26</v>
      </c>
      <c r="O23" s="99">
        <v>5.46</v>
      </c>
      <c r="P23" s="99">
        <v>5.5</v>
      </c>
      <c r="Q23" s="99">
        <v>5.56</v>
      </c>
      <c r="R23" s="99">
        <v>5.18</v>
      </c>
      <c r="S23" s="99">
        <v>4.46</v>
      </c>
      <c r="T23" s="99">
        <v>4.5599999999999996</v>
      </c>
      <c r="U23" s="99">
        <v>4.3</v>
      </c>
      <c r="V23" s="99">
        <v>3.46</v>
      </c>
      <c r="W23" s="99">
        <v>4.0199999999999996</v>
      </c>
      <c r="X23" s="99">
        <v>4.96</v>
      </c>
      <c r="Y23" s="99">
        <v>6.06</v>
      </c>
      <c r="Z23" s="99">
        <v>4.4800000000000004</v>
      </c>
      <c r="AA23" s="99">
        <v>2.72</v>
      </c>
      <c r="AB23" s="99">
        <v>3.92</v>
      </c>
      <c r="AC23" s="99">
        <v>3.06</v>
      </c>
      <c r="AD23" s="99">
        <v>0.56000000000000005</v>
      </c>
      <c r="AE23" s="99">
        <v>0.6</v>
      </c>
      <c r="AF23" s="99">
        <v>0.2</v>
      </c>
      <c r="AG23" s="99">
        <v>1.7</v>
      </c>
      <c r="AH23" s="99">
        <v>0.6</v>
      </c>
      <c r="AI23" s="99">
        <v>2.1</v>
      </c>
      <c r="AJ23" s="99">
        <v>4.3</v>
      </c>
      <c r="AK23" s="99">
        <v>29.902999999999999</v>
      </c>
      <c r="AL23" s="99">
        <v>7.1239999999999997</v>
      </c>
      <c r="AM23" s="99">
        <v>79.796000000000006</v>
      </c>
      <c r="AN23" s="99">
        <v>46.662999999999997</v>
      </c>
      <c r="AO23" s="99">
        <v>1.76</v>
      </c>
      <c r="AP23" s="99"/>
      <c r="AQ23" s="99"/>
      <c r="AR23" s="99">
        <v>0.4</v>
      </c>
      <c r="AS23" s="99">
        <v>1.2</v>
      </c>
      <c r="AT23" s="99"/>
      <c r="AU23" s="99">
        <v>24.882000000000001</v>
      </c>
      <c r="AV23" s="99">
        <v>0.56000000000000005</v>
      </c>
      <c r="AW23" s="99"/>
      <c r="AX23" s="99">
        <v>9.16</v>
      </c>
      <c r="AY23" s="99">
        <v>9.16</v>
      </c>
      <c r="AZ23" s="99">
        <v>8.66</v>
      </c>
      <c r="BA23" s="99">
        <v>8.56</v>
      </c>
      <c r="BB23" s="99">
        <v>11.96</v>
      </c>
      <c r="BC23" s="99">
        <v>11.06</v>
      </c>
      <c r="BD23" s="99">
        <v>9.7799999999999994</v>
      </c>
      <c r="BE23" s="99">
        <v>8.7200000000000006</v>
      </c>
      <c r="BF23" s="99">
        <v>11.02</v>
      </c>
      <c r="BG23" s="99">
        <v>9.86</v>
      </c>
      <c r="BH23" s="99">
        <v>8.48</v>
      </c>
      <c r="BI23" s="99">
        <v>6.96</v>
      </c>
      <c r="BJ23" s="99">
        <v>32.607999999999997</v>
      </c>
      <c r="BK23" s="99">
        <v>41.966999999999999</v>
      </c>
      <c r="BL23" s="99">
        <v>25.952999999999999</v>
      </c>
      <c r="BM23" s="99">
        <v>42.098999999999997</v>
      </c>
      <c r="BN23" s="99">
        <v>36.973999999999997</v>
      </c>
      <c r="BO23" s="99">
        <v>34.756</v>
      </c>
      <c r="BP23" s="99">
        <v>28.399000000000001</v>
      </c>
      <c r="BQ23" s="99">
        <v>31.396999999999998</v>
      </c>
      <c r="BR23" s="99">
        <v>71.42</v>
      </c>
      <c r="BS23" s="99">
        <v>6.68</v>
      </c>
      <c r="BT23" s="99">
        <v>6.72</v>
      </c>
      <c r="BU23" s="99">
        <v>6.6</v>
      </c>
      <c r="BV23" s="99">
        <v>2.4</v>
      </c>
      <c r="BW23" s="99">
        <v>2.5</v>
      </c>
      <c r="BX23" s="99">
        <v>3.26</v>
      </c>
      <c r="BY23" s="99">
        <v>4.32</v>
      </c>
      <c r="BZ23" s="99">
        <v>4.5199999999999996</v>
      </c>
      <c r="CA23" s="99">
        <v>5.48</v>
      </c>
      <c r="CB23" s="99">
        <v>5.48</v>
      </c>
      <c r="CC23" s="99">
        <v>5.42</v>
      </c>
      <c r="CD23" s="99">
        <v>5.04</v>
      </c>
      <c r="CE23" s="99">
        <v>4.68</v>
      </c>
      <c r="CF23" s="99">
        <v>7.274</v>
      </c>
      <c r="CG23" s="99">
        <v>6.2990000000000004</v>
      </c>
      <c r="CH23" s="99">
        <v>7.0910000000000002</v>
      </c>
      <c r="CI23" s="99">
        <v>7.0890000000000004</v>
      </c>
      <c r="CJ23" s="99">
        <v>3.6880000000000002</v>
      </c>
      <c r="CK23" s="99">
        <v>2</v>
      </c>
      <c r="CL23" s="99">
        <v>2.8</v>
      </c>
      <c r="CM23" s="99">
        <v>3</v>
      </c>
      <c r="CN23" s="99">
        <v>3.1</v>
      </c>
      <c r="CO23" s="99">
        <v>3.1</v>
      </c>
      <c r="CP23" s="99">
        <v>2.8</v>
      </c>
      <c r="CQ23" s="99">
        <v>1.7</v>
      </c>
      <c r="CR23" s="99">
        <v>2</v>
      </c>
      <c r="CS23" s="99">
        <v>2.6</v>
      </c>
      <c r="CT23" s="100"/>
      <c r="CU23" s="100"/>
      <c r="CV23" s="100"/>
      <c r="CW23" s="96"/>
      <c r="CX23" s="97">
        <f t="array" ref="CX23">SUMPRODUCT(B23:CW23*0.25)</f>
        <v>224.38425000000001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7.4969999999999999</v>
      </c>
      <c r="C28" s="107">
        <f t="shared" si="2"/>
        <v>8.7579999999999991</v>
      </c>
      <c r="D28" s="107">
        <f t="shared" si="2"/>
        <v>1.1000000000000001</v>
      </c>
      <c r="E28" s="107">
        <f t="shared" si="2"/>
        <v>1.4000000000000001</v>
      </c>
      <c r="F28" s="107">
        <f t="shared" si="2"/>
        <v>7.6999999999999993</v>
      </c>
      <c r="G28" s="107">
        <f t="shared" si="2"/>
        <v>7.8</v>
      </c>
      <c r="H28" s="107">
        <f t="shared" si="2"/>
        <v>7.7</v>
      </c>
      <c r="I28" s="107">
        <f t="shared" si="2"/>
        <v>7.5</v>
      </c>
      <c r="J28" s="107">
        <f t="shared" si="2"/>
        <v>8.1999999999999993</v>
      </c>
      <c r="K28" s="107">
        <f t="shared" si="2"/>
        <v>8.4600000000000009</v>
      </c>
      <c r="L28" s="107">
        <f t="shared" si="2"/>
        <v>8.36</v>
      </c>
      <c r="M28" s="107">
        <f t="shared" si="2"/>
        <v>8.36</v>
      </c>
      <c r="N28" s="107">
        <f t="shared" si="2"/>
        <v>8.9600000000000009</v>
      </c>
      <c r="O28" s="107">
        <f t="shared" si="2"/>
        <v>9.16</v>
      </c>
      <c r="P28" s="107">
        <f t="shared" si="2"/>
        <v>9</v>
      </c>
      <c r="Q28" s="107">
        <f>SUM(Q21:Q27)</f>
        <v>8.86</v>
      </c>
      <c r="R28" s="107">
        <f t="shared" ref="R28:CC28" si="3">SUM(R21:R27)</f>
        <v>8.08</v>
      </c>
      <c r="S28" s="107">
        <f t="shared" si="3"/>
        <v>7.16</v>
      </c>
      <c r="T28" s="107">
        <f t="shared" si="3"/>
        <v>7.4599999999999991</v>
      </c>
      <c r="U28" s="107">
        <f t="shared" si="3"/>
        <v>7.3</v>
      </c>
      <c r="V28" s="107">
        <f t="shared" si="3"/>
        <v>6.16</v>
      </c>
      <c r="W28" s="107">
        <f t="shared" si="3"/>
        <v>6.22</v>
      </c>
      <c r="X28" s="107">
        <f t="shared" si="3"/>
        <v>7.46</v>
      </c>
      <c r="Y28" s="107">
        <f t="shared" si="3"/>
        <v>9.16</v>
      </c>
      <c r="Z28" s="107">
        <f t="shared" si="3"/>
        <v>5.1800000000000006</v>
      </c>
      <c r="AA28" s="107">
        <f t="shared" si="3"/>
        <v>4.12</v>
      </c>
      <c r="AB28" s="107">
        <f t="shared" si="3"/>
        <v>5.92</v>
      </c>
      <c r="AC28" s="107">
        <f t="shared" si="3"/>
        <v>4.66</v>
      </c>
      <c r="AD28" s="107">
        <f t="shared" si="3"/>
        <v>2.06</v>
      </c>
      <c r="AE28" s="107">
        <f t="shared" si="3"/>
        <v>1.5</v>
      </c>
      <c r="AF28" s="107">
        <f t="shared" si="3"/>
        <v>0.89999999999999991</v>
      </c>
      <c r="AG28" s="107">
        <f t="shared" si="3"/>
        <v>1.7</v>
      </c>
      <c r="AH28" s="107">
        <f t="shared" si="3"/>
        <v>0.6</v>
      </c>
      <c r="AI28" s="107">
        <f t="shared" si="3"/>
        <v>2.1</v>
      </c>
      <c r="AJ28" s="107">
        <f t="shared" si="3"/>
        <v>4.3</v>
      </c>
      <c r="AK28" s="107">
        <f t="shared" si="3"/>
        <v>29.902999999999999</v>
      </c>
      <c r="AL28" s="107">
        <f t="shared" si="3"/>
        <v>7.1239999999999997</v>
      </c>
      <c r="AM28" s="107">
        <f t="shared" si="3"/>
        <v>79.796000000000006</v>
      </c>
      <c r="AN28" s="107">
        <f t="shared" si="3"/>
        <v>46.662999999999997</v>
      </c>
      <c r="AO28" s="107">
        <f t="shared" si="3"/>
        <v>2.46</v>
      </c>
      <c r="AP28" s="107">
        <f t="shared" si="3"/>
        <v>0.4</v>
      </c>
      <c r="AQ28" s="107">
        <f t="shared" si="3"/>
        <v>0.5</v>
      </c>
      <c r="AR28" s="107">
        <f t="shared" si="3"/>
        <v>0.60000000000000009</v>
      </c>
      <c r="AS28" s="107">
        <f t="shared" si="3"/>
        <v>1.7999999999999998</v>
      </c>
      <c r="AT28" s="107">
        <f t="shared" si="3"/>
        <v>1.3</v>
      </c>
      <c r="AU28" s="107">
        <f t="shared" si="3"/>
        <v>27.022000000000002</v>
      </c>
      <c r="AV28" s="107">
        <f t="shared" si="3"/>
        <v>2.8000000000000003</v>
      </c>
      <c r="AW28" s="107">
        <f t="shared" si="3"/>
        <v>2.64</v>
      </c>
      <c r="AX28" s="107">
        <f t="shared" si="3"/>
        <v>17.5</v>
      </c>
      <c r="AY28" s="107">
        <f t="shared" si="3"/>
        <v>18.2</v>
      </c>
      <c r="AZ28" s="107">
        <f t="shared" si="3"/>
        <v>17.5</v>
      </c>
      <c r="BA28" s="107">
        <f t="shared" si="3"/>
        <v>16.600000000000001</v>
      </c>
      <c r="BB28" s="107">
        <f t="shared" si="3"/>
        <v>19</v>
      </c>
      <c r="BC28" s="107">
        <f t="shared" si="3"/>
        <v>18.100000000000001</v>
      </c>
      <c r="BD28" s="107">
        <f t="shared" si="3"/>
        <v>16.82</v>
      </c>
      <c r="BE28" s="107">
        <f t="shared" si="3"/>
        <v>16.36</v>
      </c>
      <c r="BF28" s="107">
        <f t="shared" si="3"/>
        <v>19.259999999999998</v>
      </c>
      <c r="BG28" s="107">
        <f t="shared" si="3"/>
        <v>18.600000000000001</v>
      </c>
      <c r="BH28" s="107">
        <f t="shared" si="3"/>
        <v>17.02</v>
      </c>
      <c r="BI28" s="107">
        <f t="shared" si="3"/>
        <v>15.2</v>
      </c>
      <c r="BJ28" s="107">
        <f t="shared" si="3"/>
        <v>37.047999999999995</v>
      </c>
      <c r="BK28" s="107">
        <f t="shared" si="3"/>
        <v>46.406999999999996</v>
      </c>
      <c r="BL28" s="107">
        <f t="shared" si="3"/>
        <v>29.893000000000001</v>
      </c>
      <c r="BM28" s="107">
        <f t="shared" si="3"/>
        <v>46.338999999999999</v>
      </c>
      <c r="BN28" s="107">
        <f t="shared" si="3"/>
        <v>47.073999999999998</v>
      </c>
      <c r="BO28" s="107">
        <f t="shared" si="3"/>
        <v>41.893000000000001</v>
      </c>
      <c r="BP28" s="107">
        <f t="shared" si="3"/>
        <v>30.699000000000002</v>
      </c>
      <c r="BQ28" s="107">
        <f t="shared" si="3"/>
        <v>32.997</v>
      </c>
      <c r="BR28" s="107">
        <f t="shared" si="3"/>
        <v>93.72</v>
      </c>
      <c r="BS28" s="107">
        <f t="shared" si="3"/>
        <v>8.68</v>
      </c>
      <c r="BT28" s="107">
        <f t="shared" si="3"/>
        <v>7.12</v>
      </c>
      <c r="BU28" s="107">
        <f t="shared" si="3"/>
        <v>6.6</v>
      </c>
      <c r="BV28" s="107">
        <f t="shared" si="3"/>
        <v>2.4</v>
      </c>
      <c r="BW28" s="107">
        <f t="shared" si="3"/>
        <v>2.5</v>
      </c>
      <c r="BX28" s="107">
        <f t="shared" si="3"/>
        <v>3.26</v>
      </c>
      <c r="BY28" s="107">
        <f t="shared" si="3"/>
        <v>4.32</v>
      </c>
      <c r="BZ28" s="107">
        <f t="shared" si="3"/>
        <v>4.5199999999999996</v>
      </c>
      <c r="CA28" s="107">
        <f t="shared" si="3"/>
        <v>5.48</v>
      </c>
      <c r="CB28" s="107">
        <f t="shared" si="3"/>
        <v>5.48</v>
      </c>
      <c r="CC28" s="107">
        <f t="shared" si="3"/>
        <v>5.42</v>
      </c>
      <c r="CD28" s="107">
        <f t="shared" ref="CD28:CW28" si="4">SUM(CD21:CD27)</f>
        <v>5.04</v>
      </c>
      <c r="CE28" s="107">
        <f t="shared" si="4"/>
        <v>4.68</v>
      </c>
      <c r="CF28" s="107">
        <f t="shared" si="4"/>
        <v>7.274</v>
      </c>
      <c r="CG28" s="107">
        <f t="shared" si="4"/>
        <v>6.2990000000000004</v>
      </c>
      <c r="CH28" s="107">
        <f t="shared" si="4"/>
        <v>7.0910000000000002</v>
      </c>
      <c r="CI28" s="107">
        <f t="shared" si="4"/>
        <v>7.0890000000000004</v>
      </c>
      <c r="CJ28" s="107">
        <f t="shared" si="4"/>
        <v>3.6880000000000002</v>
      </c>
      <c r="CK28" s="107">
        <f t="shared" si="4"/>
        <v>2</v>
      </c>
      <c r="CL28" s="107">
        <f t="shared" si="4"/>
        <v>2.8</v>
      </c>
      <c r="CM28" s="107">
        <f t="shared" si="4"/>
        <v>3.4</v>
      </c>
      <c r="CN28" s="107">
        <f t="shared" si="4"/>
        <v>3.4</v>
      </c>
      <c r="CO28" s="107">
        <f t="shared" si="4"/>
        <v>3.6</v>
      </c>
      <c r="CP28" s="107">
        <f t="shared" si="4"/>
        <v>45.699999999999996</v>
      </c>
      <c r="CQ28" s="107">
        <f t="shared" si="4"/>
        <v>44.900000000000006</v>
      </c>
      <c r="CR28" s="107">
        <f t="shared" si="4"/>
        <v>45.2</v>
      </c>
      <c r="CS28" s="107">
        <f t="shared" si="4"/>
        <v>45.6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330.9085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33.215000000000003</v>
      </c>
      <c r="C32" s="94">
        <v>26.582000000000001</v>
      </c>
      <c r="D32" s="94">
        <v>20.510999999999999</v>
      </c>
      <c r="E32" s="94">
        <v>20.521999999999998</v>
      </c>
      <c r="F32" s="94">
        <v>25.829000000000001</v>
      </c>
      <c r="G32" s="94">
        <v>20.010999999999999</v>
      </c>
      <c r="H32" s="94">
        <v>14.981</v>
      </c>
      <c r="I32" s="94">
        <v>14.289</v>
      </c>
      <c r="J32" s="94">
        <v>25.658000000000001</v>
      </c>
      <c r="K32" s="94">
        <v>22.577999999999999</v>
      </c>
      <c r="L32" s="94">
        <v>22.823</v>
      </c>
      <c r="M32" s="94">
        <v>20.494</v>
      </c>
      <c r="N32" s="94">
        <v>53.238</v>
      </c>
      <c r="O32" s="94">
        <v>38.573</v>
      </c>
      <c r="P32" s="94">
        <v>34.786000000000001</v>
      </c>
      <c r="Q32" s="94">
        <v>32.244999999999997</v>
      </c>
      <c r="R32" s="94">
        <v>37.863999999999997</v>
      </c>
      <c r="S32" s="94">
        <v>35.843000000000004</v>
      </c>
      <c r="T32" s="94">
        <v>38.372</v>
      </c>
      <c r="U32" s="94">
        <v>36.003</v>
      </c>
      <c r="V32" s="94">
        <v>34.841000000000001</v>
      </c>
      <c r="W32" s="94">
        <v>35.295000000000002</v>
      </c>
      <c r="X32" s="94">
        <v>32.441000000000003</v>
      </c>
      <c r="Y32" s="94">
        <v>41.444000000000003</v>
      </c>
      <c r="Z32" s="94">
        <v>82.146000000000001</v>
      </c>
      <c r="AA32" s="94">
        <v>42.375</v>
      </c>
      <c r="AB32" s="94">
        <v>103.705</v>
      </c>
      <c r="AC32" s="94">
        <v>194.863</v>
      </c>
      <c r="AD32" s="94">
        <v>59.948</v>
      </c>
      <c r="AE32" s="94">
        <v>173.18199999999999</v>
      </c>
      <c r="AF32" s="94">
        <v>138.34800000000001</v>
      </c>
      <c r="AG32" s="94">
        <v>242.852</v>
      </c>
      <c r="AH32" s="94">
        <v>122.449</v>
      </c>
      <c r="AI32" s="94">
        <v>78.680000000000007</v>
      </c>
      <c r="AJ32" s="94">
        <v>51.94</v>
      </c>
      <c r="AK32" s="94">
        <v>76.730999999999995</v>
      </c>
      <c r="AL32" s="94">
        <v>178.48400000000001</v>
      </c>
      <c r="AM32" s="94">
        <v>206.363</v>
      </c>
      <c r="AN32" s="94">
        <v>220.80600000000001</v>
      </c>
      <c r="AO32" s="94">
        <v>257.76299999999998</v>
      </c>
      <c r="AP32" s="94">
        <v>247.29</v>
      </c>
      <c r="AQ32" s="94">
        <v>226.75899999999999</v>
      </c>
      <c r="AR32" s="94">
        <v>187.39599999999999</v>
      </c>
      <c r="AS32" s="94">
        <v>136.80699999999999</v>
      </c>
      <c r="AT32" s="94">
        <v>88.92</v>
      </c>
      <c r="AU32" s="94">
        <v>138.452</v>
      </c>
      <c r="AV32" s="94">
        <v>124.258</v>
      </c>
      <c r="AW32" s="94">
        <v>126.34399999999999</v>
      </c>
      <c r="AX32" s="94">
        <v>133.09899999999999</v>
      </c>
      <c r="AY32" s="94">
        <v>133.37299999999999</v>
      </c>
      <c r="AZ32" s="94">
        <v>132.566</v>
      </c>
      <c r="BA32" s="94">
        <v>131.297</v>
      </c>
      <c r="BB32" s="94">
        <v>106.371</v>
      </c>
      <c r="BC32" s="94">
        <v>104.569</v>
      </c>
      <c r="BD32" s="94">
        <v>106.803</v>
      </c>
      <c r="BE32" s="94">
        <v>104.16200000000001</v>
      </c>
      <c r="BF32" s="94">
        <v>101.85</v>
      </c>
      <c r="BG32" s="94">
        <v>99.912999999999997</v>
      </c>
      <c r="BH32" s="94">
        <v>91.111999999999995</v>
      </c>
      <c r="BI32" s="94">
        <v>79.802000000000007</v>
      </c>
      <c r="BJ32" s="94">
        <v>88.356999999999999</v>
      </c>
      <c r="BK32" s="94">
        <v>60.738999999999997</v>
      </c>
      <c r="BL32" s="94">
        <v>83.164000000000001</v>
      </c>
      <c r="BM32" s="94">
        <v>66.564999999999998</v>
      </c>
      <c r="BN32" s="94">
        <v>58.616</v>
      </c>
      <c r="BO32" s="94">
        <v>85.63</v>
      </c>
      <c r="BP32" s="94">
        <v>74.878</v>
      </c>
      <c r="BQ32" s="94">
        <v>85.433999999999997</v>
      </c>
      <c r="BR32" s="94">
        <v>197.92099999999999</v>
      </c>
      <c r="BS32" s="94">
        <v>56.75</v>
      </c>
      <c r="BT32" s="94">
        <v>25.829000000000001</v>
      </c>
      <c r="BU32" s="94">
        <v>54.46</v>
      </c>
      <c r="BV32" s="94">
        <v>62.469000000000001</v>
      </c>
      <c r="BW32" s="94">
        <v>6.54</v>
      </c>
      <c r="BX32" s="94">
        <v>37.729999999999997</v>
      </c>
      <c r="BY32" s="94">
        <v>38.56</v>
      </c>
      <c r="BZ32" s="94">
        <v>7.0919999999999996</v>
      </c>
      <c r="CA32" s="94">
        <v>11.412000000000001</v>
      </c>
      <c r="CB32" s="94">
        <v>18.443999999999999</v>
      </c>
      <c r="CC32" s="94">
        <v>11.061999999999999</v>
      </c>
      <c r="CD32" s="94">
        <v>15.083</v>
      </c>
      <c r="CE32" s="94">
        <v>14.903</v>
      </c>
      <c r="CF32" s="94">
        <v>23.292999999999999</v>
      </c>
      <c r="CG32" s="94">
        <v>21.696999999999999</v>
      </c>
      <c r="CH32" s="94">
        <v>25.853000000000002</v>
      </c>
      <c r="CI32" s="94">
        <v>25.808</v>
      </c>
      <c r="CJ32" s="94">
        <v>16.553999999999998</v>
      </c>
      <c r="CK32" s="94">
        <v>14.087999999999999</v>
      </c>
      <c r="CL32" s="94">
        <v>2.8</v>
      </c>
      <c r="CM32" s="94">
        <v>3.4</v>
      </c>
      <c r="CN32" s="94">
        <v>6.2709999999999999</v>
      </c>
      <c r="CO32" s="94">
        <v>11.962999999999999</v>
      </c>
      <c r="CP32" s="94">
        <v>51.4</v>
      </c>
      <c r="CQ32" s="94">
        <v>50.5</v>
      </c>
      <c r="CR32" s="94">
        <v>50.7</v>
      </c>
      <c r="CS32" s="94">
        <v>51.1</v>
      </c>
      <c r="CT32" s="95"/>
      <c r="CU32" s="95"/>
      <c r="CV32" s="95"/>
      <c r="CW32" s="96"/>
      <c r="CX32" s="97">
        <f t="array" ref="CX32">SUMPRODUCT(B32:CW32*0.25)</f>
        <v>1766.8202499999993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33.215000000000003</v>
      </c>
      <c r="C34" s="77">
        <f t="shared" ref="C34:BN34" si="5">SUM(C31:C33)</f>
        <v>26.582000000000001</v>
      </c>
      <c r="D34" s="77">
        <f t="shared" si="5"/>
        <v>20.510999999999999</v>
      </c>
      <c r="E34" s="77">
        <f t="shared" si="5"/>
        <v>20.521999999999998</v>
      </c>
      <c r="F34" s="77">
        <f t="shared" si="5"/>
        <v>25.829000000000001</v>
      </c>
      <c r="G34" s="77">
        <f t="shared" si="5"/>
        <v>20.010999999999999</v>
      </c>
      <c r="H34" s="77">
        <f t="shared" si="5"/>
        <v>14.981</v>
      </c>
      <c r="I34" s="77">
        <f t="shared" si="5"/>
        <v>14.289</v>
      </c>
      <c r="J34" s="77">
        <f t="shared" si="5"/>
        <v>25.658000000000001</v>
      </c>
      <c r="K34" s="77">
        <f t="shared" si="5"/>
        <v>22.577999999999999</v>
      </c>
      <c r="L34" s="77">
        <f t="shared" si="5"/>
        <v>22.823</v>
      </c>
      <c r="M34" s="77">
        <f t="shared" si="5"/>
        <v>20.494</v>
      </c>
      <c r="N34" s="77">
        <f t="shared" si="5"/>
        <v>53.238</v>
      </c>
      <c r="O34" s="77">
        <f t="shared" si="5"/>
        <v>38.573</v>
      </c>
      <c r="P34" s="77">
        <f t="shared" si="5"/>
        <v>34.786000000000001</v>
      </c>
      <c r="Q34" s="77">
        <f t="shared" si="5"/>
        <v>32.244999999999997</v>
      </c>
      <c r="R34" s="77">
        <f t="shared" si="5"/>
        <v>37.863999999999997</v>
      </c>
      <c r="S34" s="77">
        <f t="shared" si="5"/>
        <v>35.843000000000004</v>
      </c>
      <c r="T34" s="77">
        <f t="shared" si="5"/>
        <v>38.372</v>
      </c>
      <c r="U34" s="77">
        <f t="shared" si="5"/>
        <v>36.003</v>
      </c>
      <c r="V34" s="77">
        <f t="shared" si="5"/>
        <v>34.841000000000001</v>
      </c>
      <c r="W34" s="77">
        <f t="shared" si="5"/>
        <v>35.295000000000002</v>
      </c>
      <c r="X34" s="77">
        <f t="shared" si="5"/>
        <v>32.441000000000003</v>
      </c>
      <c r="Y34" s="77">
        <f t="shared" si="5"/>
        <v>41.444000000000003</v>
      </c>
      <c r="Z34" s="77">
        <f t="shared" si="5"/>
        <v>82.146000000000001</v>
      </c>
      <c r="AA34" s="77">
        <f t="shared" si="5"/>
        <v>42.375</v>
      </c>
      <c r="AB34" s="77">
        <f t="shared" si="5"/>
        <v>103.705</v>
      </c>
      <c r="AC34" s="77">
        <f t="shared" si="5"/>
        <v>194.863</v>
      </c>
      <c r="AD34" s="77">
        <f t="shared" si="5"/>
        <v>59.948</v>
      </c>
      <c r="AE34" s="77">
        <f t="shared" si="5"/>
        <v>173.18199999999999</v>
      </c>
      <c r="AF34" s="77">
        <f t="shared" si="5"/>
        <v>138.34800000000001</v>
      </c>
      <c r="AG34" s="77">
        <f t="shared" si="5"/>
        <v>242.852</v>
      </c>
      <c r="AH34" s="77">
        <f t="shared" si="5"/>
        <v>122.449</v>
      </c>
      <c r="AI34" s="77">
        <f t="shared" si="5"/>
        <v>78.680000000000007</v>
      </c>
      <c r="AJ34" s="77">
        <f t="shared" si="5"/>
        <v>51.94</v>
      </c>
      <c r="AK34" s="77">
        <f t="shared" si="5"/>
        <v>76.730999999999995</v>
      </c>
      <c r="AL34" s="77">
        <f t="shared" si="5"/>
        <v>178.48400000000001</v>
      </c>
      <c r="AM34" s="77">
        <f t="shared" si="5"/>
        <v>206.363</v>
      </c>
      <c r="AN34" s="77">
        <f t="shared" si="5"/>
        <v>220.80600000000001</v>
      </c>
      <c r="AO34" s="77">
        <f t="shared" si="5"/>
        <v>257.76299999999998</v>
      </c>
      <c r="AP34" s="77">
        <f t="shared" si="5"/>
        <v>247.29</v>
      </c>
      <c r="AQ34" s="77">
        <f t="shared" si="5"/>
        <v>226.75899999999999</v>
      </c>
      <c r="AR34" s="77">
        <f t="shared" si="5"/>
        <v>187.39599999999999</v>
      </c>
      <c r="AS34" s="77">
        <f t="shared" si="5"/>
        <v>136.80699999999999</v>
      </c>
      <c r="AT34" s="77">
        <f t="shared" si="5"/>
        <v>88.92</v>
      </c>
      <c r="AU34" s="77">
        <f t="shared" si="5"/>
        <v>138.452</v>
      </c>
      <c r="AV34" s="77">
        <f t="shared" si="5"/>
        <v>124.258</v>
      </c>
      <c r="AW34" s="77">
        <f t="shared" si="5"/>
        <v>126.34399999999999</v>
      </c>
      <c r="AX34" s="77">
        <f t="shared" si="5"/>
        <v>133.09899999999999</v>
      </c>
      <c r="AY34" s="77">
        <f t="shared" si="5"/>
        <v>133.37299999999999</v>
      </c>
      <c r="AZ34" s="77">
        <f t="shared" si="5"/>
        <v>132.566</v>
      </c>
      <c r="BA34" s="77">
        <f t="shared" si="5"/>
        <v>131.297</v>
      </c>
      <c r="BB34" s="77">
        <f t="shared" si="5"/>
        <v>106.371</v>
      </c>
      <c r="BC34" s="77">
        <f t="shared" si="5"/>
        <v>104.569</v>
      </c>
      <c r="BD34" s="77">
        <f t="shared" si="5"/>
        <v>106.803</v>
      </c>
      <c r="BE34" s="77">
        <f t="shared" si="5"/>
        <v>104.16200000000001</v>
      </c>
      <c r="BF34" s="77">
        <f t="shared" si="5"/>
        <v>101.85</v>
      </c>
      <c r="BG34" s="77">
        <f t="shared" si="5"/>
        <v>99.912999999999997</v>
      </c>
      <c r="BH34" s="77">
        <f t="shared" si="5"/>
        <v>91.111999999999995</v>
      </c>
      <c r="BI34" s="77">
        <f t="shared" si="5"/>
        <v>79.802000000000007</v>
      </c>
      <c r="BJ34" s="77">
        <f t="shared" si="5"/>
        <v>88.356999999999999</v>
      </c>
      <c r="BK34" s="77">
        <f t="shared" si="5"/>
        <v>60.738999999999997</v>
      </c>
      <c r="BL34" s="77">
        <f t="shared" si="5"/>
        <v>83.164000000000001</v>
      </c>
      <c r="BM34" s="77">
        <f t="shared" si="5"/>
        <v>66.564999999999998</v>
      </c>
      <c r="BN34" s="77">
        <f t="shared" si="5"/>
        <v>58.616</v>
      </c>
      <c r="BO34" s="77">
        <f t="shared" ref="BO34:CW34" si="6">SUM(BO31:BO33)</f>
        <v>85.63</v>
      </c>
      <c r="BP34" s="77">
        <f t="shared" si="6"/>
        <v>74.878</v>
      </c>
      <c r="BQ34" s="77">
        <f t="shared" si="6"/>
        <v>85.433999999999997</v>
      </c>
      <c r="BR34" s="77">
        <f t="shared" si="6"/>
        <v>197.92099999999999</v>
      </c>
      <c r="BS34" s="77">
        <f t="shared" si="6"/>
        <v>56.75</v>
      </c>
      <c r="BT34" s="77">
        <f t="shared" si="6"/>
        <v>25.829000000000001</v>
      </c>
      <c r="BU34" s="77">
        <f t="shared" si="6"/>
        <v>54.46</v>
      </c>
      <c r="BV34" s="77">
        <f t="shared" si="6"/>
        <v>62.469000000000001</v>
      </c>
      <c r="BW34" s="77">
        <f t="shared" si="6"/>
        <v>6.54</v>
      </c>
      <c r="BX34" s="77">
        <f t="shared" si="6"/>
        <v>37.729999999999997</v>
      </c>
      <c r="BY34" s="77">
        <f t="shared" si="6"/>
        <v>38.56</v>
      </c>
      <c r="BZ34" s="77">
        <f t="shared" si="6"/>
        <v>7.0919999999999996</v>
      </c>
      <c r="CA34" s="77">
        <f t="shared" si="6"/>
        <v>11.412000000000001</v>
      </c>
      <c r="CB34" s="77">
        <f t="shared" si="6"/>
        <v>18.443999999999999</v>
      </c>
      <c r="CC34" s="77">
        <f t="shared" si="6"/>
        <v>11.061999999999999</v>
      </c>
      <c r="CD34" s="77">
        <f t="shared" si="6"/>
        <v>15.083</v>
      </c>
      <c r="CE34" s="77">
        <f t="shared" si="6"/>
        <v>14.903</v>
      </c>
      <c r="CF34" s="77">
        <f t="shared" si="6"/>
        <v>23.292999999999999</v>
      </c>
      <c r="CG34" s="77">
        <f t="shared" si="6"/>
        <v>21.696999999999999</v>
      </c>
      <c r="CH34" s="77">
        <f t="shared" si="6"/>
        <v>25.853000000000002</v>
      </c>
      <c r="CI34" s="77">
        <f t="shared" si="6"/>
        <v>25.808</v>
      </c>
      <c r="CJ34" s="77">
        <f t="shared" si="6"/>
        <v>16.553999999999998</v>
      </c>
      <c r="CK34" s="77">
        <f t="shared" si="6"/>
        <v>14.087999999999999</v>
      </c>
      <c r="CL34" s="77">
        <f t="shared" si="6"/>
        <v>2.8</v>
      </c>
      <c r="CM34" s="77">
        <f t="shared" si="6"/>
        <v>3.4</v>
      </c>
      <c r="CN34" s="77">
        <f t="shared" si="6"/>
        <v>6.2709999999999999</v>
      </c>
      <c r="CO34" s="77">
        <f t="shared" si="6"/>
        <v>11.962999999999999</v>
      </c>
      <c r="CP34" s="77">
        <f t="shared" si="6"/>
        <v>51.4</v>
      </c>
      <c r="CQ34" s="77">
        <f t="shared" si="6"/>
        <v>50.5</v>
      </c>
      <c r="CR34" s="77">
        <f t="shared" si="6"/>
        <v>50.7</v>
      </c>
      <c r="CS34" s="77">
        <f t="shared" si="6"/>
        <v>51.1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1766.8202499999993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>
        <v>2.7</v>
      </c>
      <c r="G39" s="120">
        <v>22.5</v>
      </c>
      <c r="H39" s="120">
        <v>55.5</v>
      </c>
      <c r="I39" s="120">
        <v>58.2</v>
      </c>
      <c r="J39" s="120">
        <v>62.4</v>
      </c>
      <c r="K39" s="120">
        <v>67.2</v>
      </c>
      <c r="L39" s="120">
        <v>63.4</v>
      </c>
      <c r="M39" s="120">
        <v>65.7</v>
      </c>
      <c r="N39" s="120"/>
      <c r="O39" s="120">
        <v>0.5</v>
      </c>
      <c r="P39" s="120">
        <v>7.7</v>
      </c>
      <c r="Q39" s="120">
        <v>12.4</v>
      </c>
      <c r="R39" s="120">
        <v>32.200000000000003</v>
      </c>
      <c r="S39" s="120">
        <v>36.9</v>
      </c>
      <c r="T39" s="120">
        <v>43.3</v>
      </c>
      <c r="U39" s="120">
        <v>37.299999999999997</v>
      </c>
      <c r="V39" s="120">
        <v>41</v>
      </c>
      <c r="W39" s="120">
        <v>40.700000000000003</v>
      </c>
      <c r="X39" s="120">
        <v>52.6</v>
      </c>
      <c r="Y39" s="120">
        <v>60.4</v>
      </c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>
        <v>34.700000000000003</v>
      </c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93.6</v>
      </c>
      <c r="BO39" s="120">
        <v>88.5</v>
      </c>
      <c r="BP39" s="120">
        <v>69.2</v>
      </c>
      <c r="BQ39" s="120">
        <v>9.1999999999999993</v>
      </c>
      <c r="BR39" s="120"/>
      <c r="BS39" s="120"/>
      <c r="BT39" s="120">
        <v>128</v>
      </c>
      <c r="BU39" s="120">
        <v>4.8</v>
      </c>
      <c r="BV39" s="120"/>
      <c r="BW39" s="120">
        <v>47.6</v>
      </c>
      <c r="BX39" s="120">
        <v>8.3000000000000007</v>
      </c>
      <c r="BY39" s="120">
        <v>9.6999999999999993</v>
      </c>
      <c r="BZ39" s="120">
        <v>26</v>
      </c>
      <c r="CA39" s="120">
        <v>20</v>
      </c>
      <c r="CB39" s="120">
        <v>18.899999999999999</v>
      </c>
      <c r="CC39" s="120">
        <v>23.5</v>
      </c>
      <c r="CD39" s="120">
        <v>17.600000000000001</v>
      </c>
      <c r="CE39" s="120">
        <v>17.3</v>
      </c>
      <c r="CF39" s="120">
        <v>6.9</v>
      </c>
      <c r="CG39" s="120">
        <v>9.9</v>
      </c>
      <c r="CH39" s="120">
        <v>0.2</v>
      </c>
      <c r="CI39" s="120">
        <v>0.1</v>
      </c>
      <c r="CJ39" s="120">
        <v>18.399999999999999</v>
      </c>
      <c r="CK39" s="120">
        <v>17.100000000000001</v>
      </c>
      <c r="CL39" s="120">
        <v>51.5</v>
      </c>
      <c r="CM39" s="120">
        <v>51</v>
      </c>
      <c r="CN39" s="120">
        <v>35.200000000000003</v>
      </c>
      <c r="CO39" s="120">
        <v>25.7</v>
      </c>
      <c r="CP39" s="120"/>
      <c r="CQ39" s="120"/>
      <c r="CR39" s="120"/>
      <c r="CS39" s="120">
        <v>2.8</v>
      </c>
      <c r="CT39" s="122"/>
      <c r="CU39" s="122"/>
      <c r="CV39" s="122"/>
      <c r="CW39" s="121"/>
      <c r="CX39" s="97">
        <f t="array" ref="CX39">SUMPRODUCT(B39:CW39*0.25)</f>
        <v>399.57499999999999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2.7</v>
      </c>
      <c r="G42" s="107">
        <f t="shared" si="7"/>
        <v>22.5</v>
      </c>
      <c r="H42" s="107">
        <f t="shared" si="7"/>
        <v>55.5</v>
      </c>
      <c r="I42" s="107">
        <f t="shared" si="7"/>
        <v>58.2</v>
      </c>
      <c r="J42" s="107">
        <f t="shared" si="7"/>
        <v>62.4</v>
      </c>
      <c r="K42" s="107">
        <f t="shared" si="7"/>
        <v>67.2</v>
      </c>
      <c r="L42" s="107">
        <f t="shared" si="7"/>
        <v>63.4</v>
      </c>
      <c r="M42" s="107">
        <f t="shared" si="7"/>
        <v>65.7</v>
      </c>
      <c r="N42" s="107">
        <f t="shared" si="7"/>
        <v>0</v>
      </c>
      <c r="O42" s="107">
        <f t="shared" si="7"/>
        <v>0.5</v>
      </c>
      <c r="P42" s="107">
        <f t="shared" si="7"/>
        <v>7.7</v>
      </c>
      <c r="Q42" s="107">
        <f t="shared" si="7"/>
        <v>12.4</v>
      </c>
      <c r="R42" s="107">
        <f t="shared" si="7"/>
        <v>32.200000000000003</v>
      </c>
      <c r="S42" s="107">
        <f t="shared" si="7"/>
        <v>36.9</v>
      </c>
      <c r="T42" s="107">
        <f t="shared" si="7"/>
        <v>43.3</v>
      </c>
      <c r="U42" s="107">
        <f t="shared" si="7"/>
        <v>37.299999999999997</v>
      </c>
      <c r="V42" s="107">
        <f t="shared" si="7"/>
        <v>41</v>
      </c>
      <c r="W42" s="107">
        <f t="shared" si="7"/>
        <v>40.700000000000003</v>
      </c>
      <c r="X42" s="107">
        <f t="shared" si="7"/>
        <v>52.6</v>
      </c>
      <c r="Y42" s="107">
        <f t="shared" si="7"/>
        <v>60.4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34.700000000000003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93.6</v>
      </c>
      <c r="BO42" s="107">
        <f t="shared" ref="BO42:CW42" si="8">SUM(BO37:BO41)</f>
        <v>88.5</v>
      </c>
      <c r="BP42" s="107">
        <f t="shared" si="8"/>
        <v>69.2</v>
      </c>
      <c r="BQ42" s="107">
        <f t="shared" si="8"/>
        <v>9.1999999999999993</v>
      </c>
      <c r="BR42" s="107">
        <f t="shared" si="8"/>
        <v>0</v>
      </c>
      <c r="BS42" s="107">
        <f t="shared" si="8"/>
        <v>0</v>
      </c>
      <c r="BT42" s="107">
        <f t="shared" si="8"/>
        <v>128</v>
      </c>
      <c r="BU42" s="107">
        <f t="shared" si="8"/>
        <v>4.8</v>
      </c>
      <c r="BV42" s="107">
        <f t="shared" si="8"/>
        <v>0</v>
      </c>
      <c r="BW42" s="107">
        <f t="shared" si="8"/>
        <v>47.6</v>
      </c>
      <c r="BX42" s="107">
        <f t="shared" si="8"/>
        <v>8.3000000000000007</v>
      </c>
      <c r="BY42" s="107">
        <f t="shared" si="8"/>
        <v>9.6999999999999993</v>
      </c>
      <c r="BZ42" s="107">
        <f t="shared" si="8"/>
        <v>26</v>
      </c>
      <c r="CA42" s="107">
        <f t="shared" si="8"/>
        <v>20</v>
      </c>
      <c r="CB42" s="107">
        <f t="shared" si="8"/>
        <v>18.899999999999999</v>
      </c>
      <c r="CC42" s="107">
        <f t="shared" si="8"/>
        <v>23.5</v>
      </c>
      <c r="CD42" s="107">
        <f t="shared" si="8"/>
        <v>17.600000000000001</v>
      </c>
      <c r="CE42" s="107">
        <f t="shared" si="8"/>
        <v>17.3</v>
      </c>
      <c r="CF42" s="107">
        <f t="shared" si="8"/>
        <v>6.9</v>
      </c>
      <c r="CG42" s="107">
        <f t="shared" si="8"/>
        <v>9.9</v>
      </c>
      <c r="CH42" s="107">
        <f t="shared" si="8"/>
        <v>0.2</v>
      </c>
      <c r="CI42" s="107">
        <f t="shared" si="8"/>
        <v>0.1</v>
      </c>
      <c r="CJ42" s="107">
        <f t="shared" si="8"/>
        <v>18.399999999999999</v>
      </c>
      <c r="CK42" s="107">
        <f t="shared" si="8"/>
        <v>17.100000000000001</v>
      </c>
      <c r="CL42" s="107">
        <f t="shared" si="8"/>
        <v>51.5</v>
      </c>
      <c r="CM42" s="107">
        <f t="shared" si="8"/>
        <v>51</v>
      </c>
      <c r="CN42" s="107">
        <f t="shared" si="8"/>
        <v>35.200000000000003</v>
      </c>
      <c r="CO42" s="107">
        <f t="shared" si="8"/>
        <v>25.7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2.8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399.57499999999999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>
        <v>2.7</v>
      </c>
      <c r="G47" s="120">
        <v>22.5</v>
      </c>
      <c r="H47" s="120">
        <v>55.5</v>
      </c>
      <c r="I47" s="120">
        <v>58.2</v>
      </c>
      <c r="J47" s="120">
        <v>62.4</v>
      </c>
      <c r="K47" s="120">
        <v>67.2</v>
      </c>
      <c r="L47" s="120">
        <v>63.4</v>
      </c>
      <c r="M47" s="120">
        <v>65.7</v>
      </c>
      <c r="N47" s="120"/>
      <c r="O47" s="120">
        <v>0.5</v>
      </c>
      <c r="P47" s="120">
        <v>7.7</v>
      </c>
      <c r="Q47" s="120">
        <v>12.4</v>
      </c>
      <c r="R47" s="120">
        <v>32.200000000000003</v>
      </c>
      <c r="S47" s="120">
        <v>36.9</v>
      </c>
      <c r="T47" s="120">
        <v>43.3</v>
      </c>
      <c r="U47" s="120">
        <v>37.299999999999997</v>
      </c>
      <c r="V47" s="120">
        <v>41</v>
      </c>
      <c r="W47" s="120">
        <v>40.700000000000003</v>
      </c>
      <c r="X47" s="120">
        <v>52.6</v>
      </c>
      <c r="Y47" s="120">
        <v>60.4</v>
      </c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>
        <v>34.700000000000003</v>
      </c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93.6</v>
      </c>
      <c r="BO47" s="120">
        <v>88.5</v>
      </c>
      <c r="BP47" s="120">
        <v>69.2</v>
      </c>
      <c r="BQ47" s="120">
        <v>9.1999999999999993</v>
      </c>
      <c r="BR47" s="120"/>
      <c r="BS47" s="120"/>
      <c r="BT47" s="120">
        <v>128</v>
      </c>
      <c r="BU47" s="120">
        <v>4.8</v>
      </c>
      <c r="BV47" s="120"/>
      <c r="BW47" s="120">
        <v>47.6</v>
      </c>
      <c r="BX47" s="120">
        <v>8.3000000000000007</v>
      </c>
      <c r="BY47" s="120">
        <v>9.6999999999999993</v>
      </c>
      <c r="BZ47" s="120">
        <v>26</v>
      </c>
      <c r="CA47" s="120">
        <v>20</v>
      </c>
      <c r="CB47" s="120">
        <v>18.899999999999999</v>
      </c>
      <c r="CC47" s="120">
        <v>23.5</v>
      </c>
      <c r="CD47" s="120">
        <v>17.600000000000001</v>
      </c>
      <c r="CE47" s="120">
        <v>17.3</v>
      </c>
      <c r="CF47" s="120">
        <v>6.9</v>
      </c>
      <c r="CG47" s="120">
        <v>9.9</v>
      </c>
      <c r="CH47" s="120">
        <v>0.2</v>
      </c>
      <c r="CI47" s="120">
        <v>0.1</v>
      </c>
      <c r="CJ47" s="120">
        <v>18.399999999999999</v>
      </c>
      <c r="CK47" s="120">
        <v>17.100000000000001</v>
      </c>
      <c r="CL47" s="120">
        <v>51.5</v>
      </c>
      <c r="CM47" s="120">
        <v>51</v>
      </c>
      <c r="CN47" s="120">
        <v>35.200000000000003</v>
      </c>
      <c r="CO47" s="120">
        <v>25.7</v>
      </c>
      <c r="CP47" s="120"/>
      <c r="CQ47" s="120"/>
      <c r="CR47" s="120"/>
      <c r="CS47" s="120">
        <v>2.8</v>
      </c>
      <c r="CT47" s="122"/>
      <c r="CU47" s="122"/>
      <c r="CV47" s="122"/>
      <c r="CW47" s="121"/>
      <c r="CX47" s="97">
        <f t="array" ref="CX47">SUMPRODUCT(B47:CW47*0.25)</f>
        <v>399.57499999999999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2.7</v>
      </c>
      <c r="G51" s="107">
        <f t="shared" si="9"/>
        <v>22.5</v>
      </c>
      <c r="H51" s="107">
        <f t="shared" si="9"/>
        <v>55.5</v>
      </c>
      <c r="I51" s="107">
        <f t="shared" si="9"/>
        <v>58.2</v>
      </c>
      <c r="J51" s="107">
        <f t="shared" si="9"/>
        <v>62.4</v>
      </c>
      <c r="K51" s="107">
        <f t="shared" si="9"/>
        <v>67.2</v>
      </c>
      <c r="L51" s="107">
        <f t="shared" si="9"/>
        <v>63.4</v>
      </c>
      <c r="M51" s="107">
        <f t="shared" si="9"/>
        <v>65.7</v>
      </c>
      <c r="N51" s="107">
        <f t="shared" si="9"/>
        <v>0</v>
      </c>
      <c r="O51" s="107">
        <f t="shared" si="9"/>
        <v>0.5</v>
      </c>
      <c r="P51" s="107">
        <f t="shared" si="9"/>
        <v>7.7</v>
      </c>
      <c r="Q51" s="107">
        <f t="shared" si="9"/>
        <v>12.4</v>
      </c>
      <c r="R51" s="107">
        <f t="shared" si="9"/>
        <v>32.200000000000003</v>
      </c>
      <c r="S51" s="107">
        <f t="shared" si="9"/>
        <v>36.9</v>
      </c>
      <c r="T51" s="107">
        <f t="shared" si="9"/>
        <v>43.3</v>
      </c>
      <c r="U51" s="107">
        <f t="shared" si="9"/>
        <v>37.299999999999997</v>
      </c>
      <c r="V51" s="107">
        <f t="shared" si="9"/>
        <v>41</v>
      </c>
      <c r="W51" s="107">
        <f t="shared" si="9"/>
        <v>40.700000000000003</v>
      </c>
      <c r="X51" s="107">
        <f t="shared" si="9"/>
        <v>52.6</v>
      </c>
      <c r="Y51" s="107">
        <f t="shared" si="9"/>
        <v>60.4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34.700000000000003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93.6</v>
      </c>
      <c r="BO51" s="107">
        <f t="shared" ref="BO51:CW51" si="10">SUM(BO45:BO50)</f>
        <v>88.5</v>
      </c>
      <c r="BP51" s="107">
        <f t="shared" si="10"/>
        <v>69.2</v>
      </c>
      <c r="BQ51" s="107">
        <f t="shared" si="10"/>
        <v>9.1999999999999993</v>
      </c>
      <c r="BR51" s="107">
        <f t="shared" si="10"/>
        <v>0</v>
      </c>
      <c r="BS51" s="107">
        <f t="shared" si="10"/>
        <v>0</v>
      </c>
      <c r="BT51" s="107">
        <f t="shared" si="10"/>
        <v>128</v>
      </c>
      <c r="BU51" s="107">
        <f t="shared" si="10"/>
        <v>4.8</v>
      </c>
      <c r="BV51" s="107">
        <f t="shared" si="10"/>
        <v>0</v>
      </c>
      <c r="BW51" s="107">
        <f t="shared" si="10"/>
        <v>47.6</v>
      </c>
      <c r="BX51" s="107">
        <f t="shared" si="10"/>
        <v>8.3000000000000007</v>
      </c>
      <c r="BY51" s="107">
        <f t="shared" si="10"/>
        <v>9.6999999999999993</v>
      </c>
      <c r="BZ51" s="107">
        <f t="shared" si="10"/>
        <v>26</v>
      </c>
      <c r="CA51" s="107">
        <f t="shared" si="10"/>
        <v>20</v>
      </c>
      <c r="CB51" s="107">
        <f t="shared" si="10"/>
        <v>18.899999999999999</v>
      </c>
      <c r="CC51" s="107">
        <f t="shared" si="10"/>
        <v>23.5</v>
      </c>
      <c r="CD51" s="107">
        <f t="shared" si="10"/>
        <v>17.600000000000001</v>
      </c>
      <c r="CE51" s="107">
        <f t="shared" si="10"/>
        <v>17.3</v>
      </c>
      <c r="CF51" s="107">
        <f t="shared" si="10"/>
        <v>6.9</v>
      </c>
      <c r="CG51" s="107">
        <f t="shared" si="10"/>
        <v>9.9</v>
      </c>
      <c r="CH51" s="107">
        <f t="shared" si="10"/>
        <v>0.2</v>
      </c>
      <c r="CI51" s="107">
        <f t="shared" si="10"/>
        <v>0.1</v>
      </c>
      <c r="CJ51" s="107">
        <f t="shared" si="10"/>
        <v>18.399999999999999</v>
      </c>
      <c r="CK51" s="107">
        <f t="shared" si="10"/>
        <v>17.100000000000001</v>
      </c>
      <c r="CL51" s="107">
        <f t="shared" si="10"/>
        <v>51.5</v>
      </c>
      <c r="CM51" s="107">
        <f t="shared" si="10"/>
        <v>51</v>
      </c>
      <c r="CN51" s="107">
        <f t="shared" si="10"/>
        <v>35.200000000000003</v>
      </c>
      <c r="CO51" s="107">
        <f t="shared" si="10"/>
        <v>25.7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2.8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399.57499999999999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33.214999999999996</v>
      </c>
      <c r="C54" s="107">
        <f t="shared" ref="C54:BN54" si="13">C18+C28+C42</f>
        <v>26.581999999999997</v>
      </c>
      <c r="D54" s="107">
        <f t="shared" si="13"/>
        <v>20.511000000000003</v>
      </c>
      <c r="E54" s="107">
        <f t="shared" si="13"/>
        <v>20.521999999999998</v>
      </c>
      <c r="F54" s="107">
        <f t="shared" si="13"/>
        <v>28.528999999999996</v>
      </c>
      <c r="G54" s="107">
        <f t="shared" si="13"/>
        <v>42.510999999999996</v>
      </c>
      <c r="H54" s="107">
        <f t="shared" si="13"/>
        <v>70.480999999999995</v>
      </c>
      <c r="I54" s="107">
        <f t="shared" si="13"/>
        <v>72.489000000000004</v>
      </c>
      <c r="J54" s="107">
        <f t="shared" si="13"/>
        <v>88.057999999999993</v>
      </c>
      <c r="K54" s="107">
        <f t="shared" si="13"/>
        <v>89.778000000000006</v>
      </c>
      <c r="L54" s="107">
        <f t="shared" si="13"/>
        <v>86.222999999999999</v>
      </c>
      <c r="M54" s="107">
        <f t="shared" si="13"/>
        <v>86.194000000000003</v>
      </c>
      <c r="N54" s="107">
        <f t="shared" si="13"/>
        <v>53.238000000000007</v>
      </c>
      <c r="O54" s="107">
        <f t="shared" si="13"/>
        <v>39.073</v>
      </c>
      <c r="P54" s="107">
        <f t="shared" si="13"/>
        <v>42.486000000000004</v>
      </c>
      <c r="Q54" s="107">
        <f t="shared" si="13"/>
        <v>44.645000000000003</v>
      </c>
      <c r="R54" s="107">
        <f t="shared" si="13"/>
        <v>70.063999999999993</v>
      </c>
      <c r="S54" s="107">
        <f t="shared" si="13"/>
        <v>72.742999999999995</v>
      </c>
      <c r="T54" s="107">
        <f t="shared" si="13"/>
        <v>81.671999999999997</v>
      </c>
      <c r="U54" s="107">
        <f t="shared" si="13"/>
        <v>73.302999999999997</v>
      </c>
      <c r="V54" s="107">
        <f t="shared" si="13"/>
        <v>75.841000000000008</v>
      </c>
      <c r="W54" s="107">
        <f t="shared" si="13"/>
        <v>75.995000000000005</v>
      </c>
      <c r="X54" s="107">
        <f t="shared" si="13"/>
        <v>85.040999999999997</v>
      </c>
      <c r="Y54" s="107">
        <f t="shared" si="13"/>
        <v>101.84399999999999</v>
      </c>
      <c r="Z54" s="107">
        <f t="shared" si="13"/>
        <v>82.146000000000015</v>
      </c>
      <c r="AA54" s="107">
        <f t="shared" si="13"/>
        <v>42.374999999999993</v>
      </c>
      <c r="AB54" s="107">
        <f t="shared" si="13"/>
        <v>103.705</v>
      </c>
      <c r="AC54" s="107">
        <f t="shared" si="13"/>
        <v>194.863</v>
      </c>
      <c r="AD54" s="107">
        <f t="shared" si="13"/>
        <v>59.948000000000008</v>
      </c>
      <c r="AE54" s="107">
        <f t="shared" si="13"/>
        <v>173.18200000000002</v>
      </c>
      <c r="AF54" s="107">
        <f t="shared" si="13"/>
        <v>138.34800000000001</v>
      </c>
      <c r="AG54" s="107">
        <f t="shared" si="13"/>
        <v>242.852</v>
      </c>
      <c r="AH54" s="107">
        <f t="shared" si="13"/>
        <v>122.44899999999998</v>
      </c>
      <c r="AI54" s="107">
        <f t="shared" si="13"/>
        <v>78.679999999999993</v>
      </c>
      <c r="AJ54" s="107">
        <f t="shared" si="13"/>
        <v>86.64</v>
      </c>
      <c r="AK54" s="107">
        <f t="shared" si="13"/>
        <v>76.730999999999995</v>
      </c>
      <c r="AL54" s="107">
        <f t="shared" si="13"/>
        <v>178.48400000000001</v>
      </c>
      <c r="AM54" s="107">
        <f t="shared" si="13"/>
        <v>206.363</v>
      </c>
      <c r="AN54" s="107">
        <f t="shared" si="13"/>
        <v>220.80599999999998</v>
      </c>
      <c r="AO54" s="107">
        <f t="shared" si="13"/>
        <v>257.76299999999998</v>
      </c>
      <c r="AP54" s="107">
        <f t="shared" si="13"/>
        <v>247.29</v>
      </c>
      <c r="AQ54" s="107">
        <f t="shared" si="13"/>
        <v>226.75899999999999</v>
      </c>
      <c r="AR54" s="107">
        <f t="shared" si="13"/>
        <v>187.39599999999999</v>
      </c>
      <c r="AS54" s="107">
        <f t="shared" si="13"/>
        <v>136.80700000000002</v>
      </c>
      <c r="AT54" s="107">
        <f t="shared" si="13"/>
        <v>88.92</v>
      </c>
      <c r="AU54" s="107">
        <f t="shared" si="13"/>
        <v>138.452</v>
      </c>
      <c r="AV54" s="107">
        <f t="shared" si="13"/>
        <v>124.258</v>
      </c>
      <c r="AW54" s="107">
        <f t="shared" si="13"/>
        <v>126.34399999999999</v>
      </c>
      <c r="AX54" s="107">
        <f t="shared" si="13"/>
        <v>133.09899999999999</v>
      </c>
      <c r="AY54" s="107">
        <f t="shared" si="13"/>
        <v>133.37299999999999</v>
      </c>
      <c r="AZ54" s="107">
        <f t="shared" si="13"/>
        <v>132.566</v>
      </c>
      <c r="BA54" s="107">
        <f t="shared" si="13"/>
        <v>131.297</v>
      </c>
      <c r="BB54" s="107">
        <f t="shared" si="13"/>
        <v>106.371</v>
      </c>
      <c r="BC54" s="107">
        <f t="shared" si="13"/>
        <v>104.56899999999999</v>
      </c>
      <c r="BD54" s="107">
        <f t="shared" si="13"/>
        <v>106.803</v>
      </c>
      <c r="BE54" s="107">
        <f t="shared" si="13"/>
        <v>104.16200000000001</v>
      </c>
      <c r="BF54" s="107">
        <f t="shared" si="13"/>
        <v>101.85</v>
      </c>
      <c r="BG54" s="107">
        <f t="shared" si="13"/>
        <v>99.913000000000011</v>
      </c>
      <c r="BH54" s="107">
        <f t="shared" si="13"/>
        <v>91.111999999999995</v>
      </c>
      <c r="BI54" s="107">
        <f t="shared" si="13"/>
        <v>79.802000000000007</v>
      </c>
      <c r="BJ54" s="107">
        <f t="shared" si="13"/>
        <v>88.356999999999999</v>
      </c>
      <c r="BK54" s="107">
        <f t="shared" si="13"/>
        <v>60.738999999999997</v>
      </c>
      <c r="BL54" s="107">
        <f t="shared" si="13"/>
        <v>83.164000000000001</v>
      </c>
      <c r="BM54" s="107">
        <f t="shared" si="13"/>
        <v>66.564999999999998</v>
      </c>
      <c r="BN54" s="107">
        <f t="shared" si="13"/>
        <v>152.21600000000001</v>
      </c>
      <c r="BO54" s="107">
        <f t="shared" ref="BO54:CX54" si="14">BO18+BO28+BO42</f>
        <v>174.13</v>
      </c>
      <c r="BP54" s="107">
        <f t="shared" si="14"/>
        <v>144.078</v>
      </c>
      <c r="BQ54" s="107">
        <f t="shared" si="14"/>
        <v>94.634</v>
      </c>
      <c r="BR54" s="107">
        <f t="shared" si="14"/>
        <v>197.92099999999999</v>
      </c>
      <c r="BS54" s="107">
        <f t="shared" si="14"/>
        <v>56.75</v>
      </c>
      <c r="BT54" s="107">
        <f t="shared" si="14"/>
        <v>153.82900000000001</v>
      </c>
      <c r="BU54" s="107">
        <f t="shared" si="14"/>
        <v>59.26</v>
      </c>
      <c r="BV54" s="107">
        <f t="shared" si="14"/>
        <v>62.469000000000001</v>
      </c>
      <c r="BW54" s="107">
        <f t="shared" si="14"/>
        <v>54.14</v>
      </c>
      <c r="BX54" s="107">
        <f t="shared" si="14"/>
        <v>46.03</v>
      </c>
      <c r="BY54" s="107">
        <f t="shared" si="14"/>
        <v>48.260000000000005</v>
      </c>
      <c r="BZ54" s="107">
        <f t="shared" si="14"/>
        <v>33.091999999999999</v>
      </c>
      <c r="CA54" s="107">
        <f t="shared" si="14"/>
        <v>31.411999999999999</v>
      </c>
      <c r="CB54" s="107">
        <f t="shared" si="14"/>
        <v>37.344000000000001</v>
      </c>
      <c r="CC54" s="107">
        <f t="shared" si="14"/>
        <v>34.561999999999998</v>
      </c>
      <c r="CD54" s="107">
        <f t="shared" si="14"/>
        <v>32.683</v>
      </c>
      <c r="CE54" s="107">
        <f t="shared" si="14"/>
        <v>32.203000000000003</v>
      </c>
      <c r="CF54" s="107">
        <f t="shared" si="14"/>
        <v>30.192999999999998</v>
      </c>
      <c r="CG54" s="107">
        <f t="shared" si="14"/>
        <v>31.597000000000001</v>
      </c>
      <c r="CH54" s="107">
        <f t="shared" si="14"/>
        <v>26.053000000000001</v>
      </c>
      <c r="CI54" s="107">
        <f t="shared" si="14"/>
        <v>25.908000000000001</v>
      </c>
      <c r="CJ54" s="107">
        <f t="shared" si="14"/>
        <v>34.953999999999994</v>
      </c>
      <c r="CK54" s="107">
        <f t="shared" si="14"/>
        <v>31.188000000000002</v>
      </c>
      <c r="CL54" s="107">
        <f t="shared" si="14"/>
        <v>54.3</v>
      </c>
      <c r="CM54" s="107">
        <f t="shared" si="14"/>
        <v>54.4</v>
      </c>
      <c r="CN54" s="107">
        <f t="shared" si="14"/>
        <v>41.471000000000004</v>
      </c>
      <c r="CO54" s="107">
        <f t="shared" si="14"/>
        <v>37.662999999999997</v>
      </c>
      <c r="CP54" s="107">
        <f t="shared" si="14"/>
        <v>51.4</v>
      </c>
      <c r="CQ54" s="107">
        <f t="shared" si="14"/>
        <v>50.500000000000007</v>
      </c>
      <c r="CR54" s="107">
        <f t="shared" si="14"/>
        <v>50.7</v>
      </c>
      <c r="CS54" s="107">
        <f t="shared" si="14"/>
        <v>53.9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2166.39525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33.215000000000003</v>
      </c>
      <c r="C5" s="25">
        <v>26.582000000000001</v>
      </c>
      <c r="D5" s="25">
        <v>20.510999999999999</v>
      </c>
      <c r="E5" s="25">
        <v>20.521999999999998</v>
      </c>
      <c r="F5" s="25">
        <v>28.521999999999998</v>
      </c>
      <c r="G5" s="25">
        <v>42.555</v>
      </c>
      <c r="H5" s="25">
        <v>70.512</v>
      </c>
      <c r="I5" s="25">
        <v>72.480999999999995</v>
      </c>
      <c r="J5" s="25">
        <v>88.093000000000004</v>
      </c>
      <c r="K5" s="25">
        <v>89.762</v>
      </c>
      <c r="L5" s="25">
        <v>86.207999999999998</v>
      </c>
      <c r="M5" s="25">
        <v>86.188000000000002</v>
      </c>
      <c r="N5" s="25">
        <v>53.204000000000001</v>
      </c>
      <c r="O5" s="25">
        <v>39.082999999999998</v>
      </c>
      <c r="P5" s="25">
        <v>42.485999999999997</v>
      </c>
      <c r="Q5" s="25">
        <v>44.622</v>
      </c>
      <c r="R5" s="25">
        <v>70.075999999999993</v>
      </c>
      <c r="S5" s="25">
        <v>72.789000000000001</v>
      </c>
      <c r="T5" s="25">
        <v>81.659000000000006</v>
      </c>
      <c r="U5" s="25">
        <v>73.349000000000004</v>
      </c>
      <c r="V5" s="25">
        <v>75.825000000000003</v>
      </c>
      <c r="W5" s="25">
        <v>76.034999999999997</v>
      </c>
      <c r="X5" s="25">
        <v>85.061999999999998</v>
      </c>
      <c r="Y5" s="25">
        <v>101.88200000000001</v>
      </c>
      <c r="Z5" s="25">
        <v>82.123999999999995</v>
      </c>
      <c r="AA5" s="25">
        <v>42.423999999999999</v>
      </c>
      <c r="AB5" s="25">
        <v>103.70399999999999</v>
      </c>
      <c r="AC5" s="25">
        <v>194.864</v>
      </c>
      <c r="AD5" s="25">
        <v>59.948</v>
      </c>
      <c r="AE5" s="25">
        <v>173.18199999999999</v>
      </c>
      <c r="AF5" s="25">
        <v>138.34800000000001</v>
      </c>
      <c r="AG5" s="25">
        <v>242.86600000000001</v>
      </c>
      <c r="AH5" s="25">
        <v>122.449</v>
      </c>
      <c r="AI5" s="25">
        <v>78.680000000000007</v>
      </c>
      <c r="AJ5" s="25">
        <v>86.662999999999997</v>
      </c>
      <c r="AK5" s="25">
        <v>76.686000000000007</v>
      </c>
      <c r="AL5" s="25">
        <v>178.48400000000001</v>
      </c>
      <c r="AM5" s="25">
        <v>206.363</v>
      </c>
      <c r="AN5" s="25">
        <v>220.80600000000001</v>
      </c>
      <c r="AO5" s="25">
        <v>257.76299999999998</v>
      </c>
      <c r="AP5" s="25">
        <v>247.29</v>
      </c>
      <c r="AQ5" s="25">
        <v>226.75899999999999</v>
      </c>
      <c r="AR5" s="25">
        <v>187.39599999999999</v>
      </c>
      <c r="AS5" s="25">
        <v>136.80699999999999</v>
      </c>
      <c r="AT5" s="25">
        <v>88.92</v>
      </c>
      <c r="AU5" s="25">
        <v>138.452</v>
      </c>
      <c r="AV5" s="25">
        <v>124.258</v>
      </c>
      <c r="AW5" s="25">
        <v>126.34399999999999</v>
      </c>
      <c r="AX5" s="25">
        <v>133.09899999999999</v>
      </c>
      <c r="AY5" s="25">
        <v>133.37299999999999</v>
      </c>
      <c r="AZ5" s="25">
        <v>132.566</v>
      </c>
      <c r="BA5" s="25">
        <v>131.297</v>
      </c>
      <c r="BB5" s="25">
        <v>106.371</v>
      </c>
      <c r="BC5" s="25">
        <v>104.569</v>
      </c>
      <c r="BD5" s="25">
        <v>106.803</v>
      </c>
      <c r="BE5" s="25">
        <v>104.16200000000001</v>
      </c>
      <c r="BF5" s="25">
        <v>101.85</v>
      </c>
      <c r="BG5" s="25">
        <v>99.912999999999997</v>
      </c>
      <c r="BH5" s="25">
        <v>91.111999999999995</v>
      </c>
      <c r="BI5" s="25">
        <v>79.802000000000007</v>
      </c>
      <c r="BJ5" s="25">
        <v>88.356999999999999</v>
      </c>
      <c r="BK5" s="25">
        <v>60.738999999999997</v>
      </c>
      <c r="BL5" s="25">
        <v>83.164000000000001</v>
      </c>
      <c r="BM5" s="25">
        <v>66.564999999999998</v>
      </c>
      <c r="BN5" s="25">
        <v>152.18600000000001</v>
      </c>
      <c r="BO5" s="25">
        <v>174.136</v>
      </c>
      <c r="BP5" s="25">
        <v>144.053</v>
      </c>
      <c r="BQ5" s="25">
        <v>94.63</v>
      </c>
      <c r="BR5" s="25">
        <v>197.9</v>
      </c>
      <c r="BS5" s="25">
        <v>56.761000000000003</v>
      </c>
      <c r="BT5" s="25">
        <v>153.845</v>
      </c>
      <c r="BU5" s="25">
        <v>59.264000000000003</v>
      </c>
      <c r="BV5" s="25">
        <v>62.509</v>
      </c>
      <c r="BW5" s="25">
        <v>54.137</v>
      </c>
      <c r="BX5" s="25">
        <v>46.076000000000001</v>
      </c>
      <c r="BY5" s="25">
        <v>48.22</v>
      </c>
      <c r="BZ5" s="25">
        <v>33.048999999999999</v>
      </c>
      <c r="CA5" s="25">
        <v>31.41</v>
      </c>
      <c r="CB5" s="25">
        <v>37.372</v>
      </c>
      <c r="CC5" s="25">
        <v>34.597999999999999</v>
      </c>
      <c r="CD5" s="25">
        <v>32.655000000000001</v>
      </c>
      <c r="CE5" s="25">
        <v>32.186999999999998</v>
      </c>
      <c r="CF5" s="25">
        <v>30.212</v>
      </c>
      <c r="CG5" s="25">
        <v>31.616</v>
      </c>
      <c r="CH5" s="25">
        <v>26.009</v>
      </c>
      <c r="CI5" s="25">
        <v>25.873999999999999</v>
      </c>
      <c r="CJ5" s="25">
        <v>34.912999999999997</v>
      </c>
      <c r="CK5" s="25">
        <v>31.236000000000001</v>
      </c>
      <c r="CL5" s="25">
        <v>54.274999999999999</v>
      </c>
      <c r="CM5" s="25">
        <v>54.445</v>
      </c>
      <c r="CN5" s="25">
        <v>41.509</v>
      </c>
      <c r="CO5" s="25">
        <v>37.643000000000001</v>
      </c>
      <c r="CP5" s="25">
        <v>51.4</v>
      </c>
      <c r="CQ5" s="25">
        <v>50.5</v>
      </c>
      <c r="CR5" s="25">
        <v>50.7</v>
      </c>
      <c r="CS5" s="25">
        <v>53.936999999999998</v>
      </c>
      <c r="CT5" s="26"/>
      <c r="CU5" s="26"/>
      <c r="CV5" s="26"/>
      <c r="CW5" s="27"/>
      <c r="CX5" s="28">
        <f t="array" ref="CX5">SUMPRODUCT(B5:CW5*0.25)</f>
        <v>2166.4504999999999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198.47</v>
      </c>
      <c r="C8" s="37">
        <v>173.89</v>
      </c>
      <c r="D8" s="37">
        <v>175.19</v>
      </c>
      <c r="E8" s="37">
        <v>175.14</v>
      </c>
      <c r="F8" s="37">
        <v>173.19</v>
      </c>
      <c r="G8" s="37">
        <v>170.01</v>
      </c>
      <c r="H8" s="37">
        <v>166.89</v>
      </c>
      <c r="I8" s="37">
        <v>165.28</v>
      </c>
      <c r="J8" s="37">
        <v>162.79</v>
      </c>
      <c r="K8" s="37">
        <v>162.87</v>
      </c>
      <c r="L8" s="37">
        <v>161.01</v>
      </c>
      <c r="M8" s="37">
        <v>160.37</v>
      </c>
      <c r="N8" s="37">
        <v>140.79</v>
      </c>
      <c r="O8" s="37">
        <v>141.88</v>
      </c>
      <c r="P8" s="37">
        <v>142.72</v>
      </c>
      <c r="Q8" s="37">
        <v>143.9</v>
      </c>
      <c r="R8" s="37">
        <v>165.84</v>
      </c>
      <c r="S8" s="37">
        <v>168.79</v>
      </c>
      <c r="T8" s="37">
        <v>169.79</v>
      </c>
      <c r="U8" s="37">
        <v>169.74</v>
      </c>
      <c r="V8" s="37">
        <v>168.52</v>
      </c>
      <c r="W8" s="37">
        <v>167.44</v>
      </c>
      <c r="X8" s="37">
        <v>166.38</v>
      </c>
      <c r="Y8" s="37">
        <v>166.5</v>
      </c>
      <c r="Z8" s="37">
        <v>160.22999999999999</v>
      </c>
      <c r="AA8" s="37">
        <v>154.35</v>
      </c>
      <c r="AB8" s="37">
        <v>130.44999999999999</v>
      </c>
      <c r="AC8" s="37">
        <v>127.37</v>
      </c>
      <c r="AD8" s="37">
        <v>125.29</v>
      </c>
      <c r="AE8" s="37">
        <v>126.62</v>
      </c>
      <c r="AF8" s="37">
        <v>121.49</v>
      </c>
      <c r="AG8" s="37">
        <v>108.06</v>
      </c>
      <c r="AH8" s="37">
        <v>117.44</v>
      </c>
      <c r="AI8" s="37">
        <v>110.96</v>
      </c>
      <c r="AJ8" s="37">
        <v>104.65</v>
      </c>
      <c r="AK8" s="37">
        <v>86.8</v>
      </c>
      <c r="AL8" s="37">
        <v>112.2</v>
      </c>
      <c r="AM8" s="37">
        <v>40.15</v>
      </c>
      <c r="AN8" s="37">
        <v>5.01</v>
      </c>
      <c r="AO8" s="37">
        <v>-5</v>
      </c>
      <c r="AP8" s="37">
        <v>-3.44</v>
      </c>
      <c r="AQ8" s="37">
        <v>-2.1800000000000002</v>
      </c>
      <c r="AR8" s="37">
        <v>-5.65</v>
      </c>
      <c r="AS8" s="37">
        <v>-7.61</v>
      </c>
      <c r="AT8" s="37">
        <v>-4.99</v>
      </c>
      <c r="AU8" s="37">
        <v>4.25</v>
      </c>
      <c r="AV8" s="37">
        <v>-1.52</v>
      </c>
      <c r="AW8" s="37">
        <v>-1.68</v>
      </c>
      <c r="AX8" s="37">
        <v>-2.87</v>
      </c>
      <c r="AY8" s="37">
        <v>-2.94</v>
      </c>
      <c r="AZ8" s="37">
        <v>-2.97</v>
      </c>
      <c r="BA8" s="37">
        <v>-2.79</v>
      </c>
      <c r="BB8" s="37">
        <v>-5.23</v>
      </c>
      <c r="BC8" s="37">
        <v>-5</v>
      </c>
      <c r="BD8" s="37">
        <v>-4.22</v>
      </c>
      <c r="BE8" s="37">
        <v>-3.99</v>
      </c>
      <c r="BF8" s="37">
        <v>-3.96</v>
      </c>
      <c r="BG8" s="37">
        <v>-3.34</v>
      </c>
      <c r="BH8" s="37">
        <v>-3.24</v>
      </c>
      <c r="BI8" s="37">
        <v>-1.65</v>
      </c>
      <c r="BJ8" s="37">
        <v>6.68</v>
      </c>
      <c r="BK8" s="37">
        <v>9.69</v>
      </c>
      <c r="BL8" s="37">
        <v>5</v>
      </c>
      <c r="BM8" s="37">
        <v>9.51</v>
      </c>
      <c r="BN8" s="37">
        <v>6.36</v>
      </c>
      <c r="BO8" s="37">
        <v>13.1</v>
      </c>
      <c r="BP8" s="37">
        <v>43.75</v>
      </c>
      <c r="BQ8" s="37">
        <v>81.12</v>
      </c>
      <c r="BR8" s="37">
        <v>67.739999999999995</v>
      </c>
      <c r="BS8" s="37">
        <v>93.1</v>
      </c>
      <c r="BT8" s="37">
        <v>115.83</v>
      </c>
      <c r="BU8" s="37">
        <v>143.99</v>
      </c>
      <c r="BV8" s="37">
        <v>114.46</v>
      </c>
      <c r="BW8" s="37">
        <v>118.06</v>
      </c>
      <c r="BX8" s="37">
        <v>154.25</v>
      </c>
      <c r="BY8" s="37">
        <v>183.31</v>
      </c>
      <c r="BZ8" s="37">
        <v>160.76</v>
      </c>
      <c r="CA8" s="37">
        <v>174.25</v>
      </c>
      <c r="CB8" s="37">
        <v>201.46</v>
      </c>
      <c r="CC8" s="37">
        <v>222.96</v>
      </c>
      <c r="CD8" s="37">
        <v>221.99</v>
      </c>
      <c r="CE8" s="37">
        <v>221.48</v>
      </c>
      <c r="CF8" s="37">
        <v>227.06</v>
      </c>
      <c r="CG8" s="37">
        <v>215.45</v>
      </c>
      <c r="CH8" s="37">
        <v>218.24</v>
      </c>
      <c r="CI8" s="37">
        <v>178.96</v>
      </c>
      <c r="CJ8" s="37">
        <v>195.82</v>
      </c>
      <c r="CK8" s="37">
        <v>173.08</v>
      </c>
      <c r="CL8" s="37">
        <v>164.1</v>
      </c>
      <c r="CM8" s="37">
        <v>147.82</v>
      </c>
      <c r="CN8" s="37">
        <v>178.61</v>
      </c>
      <c r="CO8" s="37">
        <v>157.74</v>
      </c>
      <c r="CP8" s="37">
        <v>182.11</v>
      </c>
      <c r="CQ8" s="37">
        <v>178.32</v>
      </c>
      <c r="CR8" s="37">
        <v>171</v>
      </c>
      <c r="CS8" s="37">
        <v>165.79</v>
      </c>
      <c r="CT8" s="38"/>
      <c r="CU8" s="38"/>
      <c r="CV8" s="38"/>
      <c r="CW8" s="39"/>
      <c r="CX8" s="40">
        <f>IF(SUM(B8:CW8)&lt;&gt;0,AVERAGEIF(B8:CW8,"&lt;&gt;"""),"")</f>
        <v>108.76447916666667</v>
      </c>
    </row>
    <row r="9" spans="1:102" ht="24.95" customHeight="1" thickBot="1" x14ac:dyDescent="0.25">
      <c r="A9" s="41" t="s">
        <v>6</v>
      </c>
      <c r="B9" s="42">
        <v>180.67250000000001</v>
      </c>
      <c r="C9" s="43">
        <v>180.67250000000001</v>
      </c>
      <c r="D9" s="43">
        <v>180.67250000000001</v>
      </c>
      <c r="E9" s="43">
        <v>180.67250000000001</v>
      </c>
      <c r="F9" s="43">
        <v>168.8425</v>
      </c>
      <c r="G9" s="43">
        <v>168.8425</v>
      </c>
      <c r="H9" s="43">
        <v>168.8425</v>
      </c>
      <c r="I9" s="43">
        <v>168.8425</v>
      </c>
      <c r="J9" s="43">
        <v>161.76</v>
      </c>
      <c r="K9" s="43">
        <v>161.76</v>
      </c>
      <c r="L9" s="43">
        <v>161.76</v>
      </c>
      <c r="M9" s="43">
        <v>161.76</v>
      </c>
      <c r="N9" s="43">
        <v>142.32249999999999</v>
      </c>
      <c r="O9" s="43">
        <v>142.32249999999999</v>
      </c>
      <c r="P9" s="43">
        <v>142.32249999999999</v>
      </c>
      <c r="Q9" s="43">
        <v>142.32249999999999</v>
      </c>
      <c r="R9" s="43">
        <v>168.54</v>
      </c>
      <c r="S9" s="43">
        <v>168.54</v>
      </c>
      <c r="T9" s="43">
        <v>168.54</v>
      </c>
      <c r="U9" s="43">
        <v>168.54</v>
      </c>
      <c r="V9" s="43">
        <v>167.21</v>
      </c>
      <c r="W9" s="43">
        <v>167.21</v>
      </c>
      <c r="X9" s="43">
        <v>167.21</v>
      </c>
      <c r="Y9" s="43">
        <v>167.21</v>
      </c>
      <c r="Z9" s="43">
        <v>143.1</v>
      </c>
      <c r="AA9" s="43">
        <v>143.1</v>
      </c>
      <c r="AB9" s="43">
        <v>143.1</v>
      </c>
      <c r="AC9" s="43">
        <v>143.1</v>
      </c>
      <c r="AD9" s="43">
        <v>120.36499999999999</v>
      </c>
      <c r="AE9" s="43">
        <v>120.36499999999999</v>
      </c>
      <c r="AF9" s="43">
        <v>120.36499999999999</v>
      </c>
      <c r="AG9" s="43">
        <v>120.36499999999999</v>
      </c>
      <c r="AH9" s="43">
        <v>104.96250000000001</v>
      </c>
      <c r="AI9" s="43">
        <v>104.96250000000001</v>
      </c>
      <c r="AJ9" s="43">
        <v>104.96250000000001</v>
      </c>
      <c r="AK9" s="43">
        <v>104.96250000000001</v>
      </c>
      <c r="AL9" s="43">
        <v>38.090000000000003</v>
      </c>
      <c r="AM9" s="43">
        <v>38.090000000000003</v>
      </c>
      <c r="AN9" s="43">
        <v>38.090000000000003</v>
      </c>
      <c r="AO9" s="43">
        <v>38.090000000000003</v>
      </c>
      <c r="AP9" s="43">
        <v>-4.72</v>
      </c>
      <c r="AQ9" s="43">
        <v>-4.72</v>
      </c>
      <c r="AR9" s="43">
        <v>-4.72</v>
      </c>
      <c r="AS9" s="43">
        <v>-4.72</v>
      </c>
      <c r="AT9" s="43">
        <v>-0.98499999999999999</v>
      </c>
      <c r="AU9" s="43">
        <v>-0.98499999999999999</v>
      </c>
      <c r="AV9" s="43">
        <v>-0.98499999999999999</v>
      </c>
      <c r="AW9" s="43">
        <v>-0.98499999999999999</v>
      </c>
      <c r="AX9" s="43">
        <v>-2.8925000000000001</v>
      </c>
      <c r="AY9" s="43">
        <v>-2.8925000000000001</v>
      </c>
      <c r="AZ9" s="43">
        <v>-2.8925000000000001</v>
      </c>
      <c r="BA9" s="43">
        <v>-2.8925000000000001</v>
      </c>
      <c r="BB9" s="43">
        <v>-4.6100000000000003</v>
      </c>
      <c r="BC9" s="43">
        <v>-4.6100000000000003</v>
      </c>
      <c r="BD9" s="43">
        <v>-4.6100000000000003</v>
      </c>
      <c r="BE9" s="43">
        <v>-4.6100000000000003</v>
      </c>
      <c r="BF9" s="43">
        <v>-3.0474999999999999</v>
      </c>
      <c r="BG9" s="43">
        <v>-3.0474999999999999</v>
      </c>
      <c r="BH9" s="43">
        <v>-3.0474999999999999</v>
      </c>
      <c r="BI9" s="43">
        <v>-3.0474999999999999</v>
      </c>
      <c r="BJ9" s="43">
        <v>7.72</v>
      </c>
      <c r="BK9" s="43">
        <v>7.72</v>
      </c>
      <c r="BL9" s="43">
        <v>7.72</v>
      </c>
      <c r="BM9" s="43">
        <v>7.72</v>
      </c>
      <c r="BN9" s="43">
        <v>36.082500000000003</v>
      </c>
      <c r="BO9" s="43">
        <v>36.082500000000003</v>
      </c>
      <c r="BP9" s="43">
        <v>36.082500000000003</v>
      </c>
      <c r="BQ9" s="43">
        <v>36.082500000000003</v>
      </c>
      <c r="BR9" s="43">
        <v>105.16500000000001</v>
      </c>
      <c r="BS9" s="43">
        <v>105.16500000000001</v>
      </c>
      <c r="BT9" s="43">
        <v>105.16500000000001</v>
      </c>
      <c r="BU9" s="43">
        <v>105.16500000000001</v>
      </c>
      <c r="BV9" s="43">
        <v>142.52000000000001</v>
      </c>
      <c r="BW9" s="43">
        <v>142.52000000000001</v>
      </c>
      <c r="BX9" s="43">
        <v>142.52000000000001</v>
      </c>
      <c r="BY9" s="43">
        <v>142.52000000000001</v>
      </c>
      <c r="BZ9" s="43">
        <v>189.85749999999999</v>
      </c>
      <c r="CA9" s="43">
        <v>189.85749999999999</v>
      </c>
      <c r="CB9" s="43">
        <v>189.85749999999999</v>
      </c>
      <c r="CC9" s="43">
        <v>189.85749999999999</v>
      </c>
      <c r="CD9" s="43">
        <v>221.495</v>
      </c>
      <c r="CE9" s="43">
        <v>221.495</v>
      </c>
      <c r="CF9" s="43">
        <v>221.495</v>
      </c>
      <c r="CG9" s="43">
        <v>221.495</v>
      </c>
      <c r="CH9" s="43">
        <v>191.52500000000001</v>
      </c>
      <c r="CI9" s="43">
        <v>191.52500000000001</v>
      </c>
      <c r="CJ9" s="43">
        <v>191.52500000000001</v>
      </c>
      <c r="CK9" s="43">
        <v>191.52500000000001</v>
      </c>
      <c r="CL9" s="43">
        <v>162.0675</v>
      </c>
      <c r="CM9" s="43">
        <v>162.0675</v>
      </c>
      <c r="CN9" s="43">
        <v>162.0675</v>
      </c>
      <c r="CO9" s="43">
        <v>162.0675</v>
      </c>
      <c r="CP9" s="43">
        <v>174.30500000000001</v>
      </c>
      <c r="CQ9" s="43">
        <v>174.30500000000001</v>
      </c>
      <c r="CR9" s="43">
        <v>174.30500000000001</v>
      </c>
      <c r="CS9" s="43">
        <v>174.30500000000001</v>
      </c>
      <c r="CT9" s="44"/>
      <c r="CU9" s="44"/>
      <c r="CV9" s="44"/>
      <c r="CW9" s="45"/>
      <c r="CX9" s="46">
        <f>IF(SUM(B9:CW9)&lt;&gt;0,AVERAGEIF(B9:CW9,"&lt;&gt;"""),"")</f>
        <v>108.76447916666672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>
        <v>5.5</v>
      </c>
      <c r="AH13" s="65">
        <v>30</v>
      </c>
      <c r="AI13" s="65">
        <v>10.4</v>
      </c>
      <c r="AJ13" s="65"/>
      <c r="AK13" s="65">
        <v>2</v>
      </c>
      <c r="AL13" s="65">
        <v>86</v>
      </c>
      <c r="AM13" s="65">
        <v>170</v>
      </c>
      <c r="AN13" s="65">
        <v>170</v>
      </c>
      <c r="AO13" s="65">
        <v>170</v>
      </c>
      <c r="AP13" s="65">
        <v>170</v>
      </c>
      <c r="AQ13" s="65">
        <v>170</v>
      </c>
      <c r="AR13" s="65">
        <v>113.333</v>
      </c>
      <c r="AS13" s="65">
        <v>56.667000000000002</v>
      </c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77</v>
      </c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307.72499999999997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>
        <v>8.7799999999999994</v>
      </c>
      <c r="U14" s="65"/>
      <c r="V14" s="65"/>
      <c r="W14" s="65"/>
      <c r="X14" s="65"/>
      <c r="Y14" s="65">
        <v>19.614000000000001</v>
      </c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7.0984999999999996</v>
      </c>
    </row>
    <row r="15" spans="1:102" ht="24.95" customHeight="1" x14ac:dyDescent="0.2">
      <c r="A15" s="69" t="s">
        <v>12</v>
      </c>
      <c r="B15" s="70">
        <v>25.152000000000001</v>
      </c>
      <c r="C15" s="71">
        <v>18.559000000000001</v>
      </c>
      <c r="D15" s="71">
        <v>12.606999999999999</v>
      </c>
      <c r="E15" s="71">
        <v>12.747</v>
      </c>
      <c r="F15" s="71">
        <v>20.702000000000002</v>
      </c>
      <c r="G15" s="71">
        <v>34.137999999999998</v>
      </c>
      <c r="H15" s="71">
        <v>40.286999999999999</v>
      </c>
      <c r="I15" s="71">
        <v>40.243000000000002</v>
      </c>
      <c r="J15" s="71">
        <v>29.724</v>
      </c>
      <c r="K15" s="71">
        <v>27.530999999999999</v>
      </c>
      <c r="L15" s="71">
        <v>24.369</v>
      </c>
      <c r="M15" s="71">
        <v>22.637</v>
      </c>
      <c r="N15" s="71">
        <v>18.510000000000002</v>
      </c>
      <c r="O15" s="71">
        <v>17.582000000000001</v>
      </c>
      <c r="P15" s="71">
        <v>17.760999999999999</v>
      </c>
      <c r="Q15" s="71">
        <v>17.387</v>
      </c>
      <c r="R15" s="71">
        <v>16.292000000000002</v>
      </c>
      <c r="S15" s="71">
        <v>17.212</v>
      </c>
      <c r="T15" s="71">
        <v>17.119</v>
      </c>
      <c r="U15" s="71">
        <v>17.170000000000002</v>
      </c>
      <c r="V15" s="71">
        <v>18.285</v>
      </c>
      <c r="W15" s="71">
        <v>17.986000000000001</v>
      </c>
      <c r="X15" s="71">
        <v>19.608000000000001</v>
      </c>
      <c r="Y15" s="71">
        <v>21.318000000000001</v>
      </c>
      <c r="Z15" s="71">
        <v>12.023999999999999</v>
      </c>
      <c r="AA15" s="71">
        <v>13.872</v>
      </c>
      <c r="AB15" s="71">
        <v>20.867000000000001</v>
      </c>
      <c r="AC15" s="71">
        <v>13.65</v>
      </c>
      <c r="AD15" s="71">
        <v>30.914000000000001</v>
      </c>
      <c r="AE15" s="71">
        <v>30.033000000000001</v>
      </c>
      <c r="AF15" s="71">
        <v>44.814999999999998</v>
      </c>
      <c r="AG15" s="71">
        <v>47.426000000000002</v>
      </c>
      <c r="AH15" s="71">
        <v>60.773000000000003</v>
      </c>
      <c r="AI15" s="71">
        <v>49.008000000000003</v>
      </c>
      <c r="AJ15" s="71">
        <v>64.807000000000002</v>
      </c>
      <c r="AK15" s="71">
        <v>18.001000000000001</v>
      </c>
      <c r="AL15" s="71">
        <v>84.47</v>
      </c>
      <c r="AM15" s="71">
        <v>20.202999999999999</v>
      </c>
      <c r="AN15" s="71">
        <v>45.624000000000002</v>
      </c>
      <c r="AO15" s="71">
        <v>82.504999999999995</v>
      </c>
      <c r="AP15" s="71">
        <v>76.69</v>
      </c>
      <c r="AQ15" s="71">
        <v>56.158999999999999</v>
      </c>
      <c r="AR15" s="71">
        <v>74.063000000000002</v>
      </c>
      <c r="AS15" s="71">
        <v>80.14</v>
      </c>
      <c r="AT15" s="71">
        <v>76.271000000000001</v>
      </c>
      <c r="AU15" s="71">
        <v>133.02099999999999</v>
      </c>
      <c r="AV15" s="71">
        <v>118.562</v>
      </c>
      <c r="AW15" s="71">
        <v>121.062</v>
      </c>
      <c r="AX15" s="71">
        <v>125.84099999999999</v>
      </c>
      <c r="AY15" s="71">
        <v>126.11199999999999</v>
      </c>
      <c r="AZ15" s="71">
        <v>125.309</v>
      </c>
      <c r="BA15" s="71">
        <v>124.089</v>
      </c>
      <c r="BB15" s="71">
        <v>97.656999999999996</v>
      </c>
      <c r="BC15" s="71">
        <v>96.686000000000007</v>
      </c>
      <c r="BD15" s="71">
        <v>100.004</v>
      </c>
      <c r="BE15" s="71">
        <v>97.441000000000003</v>
      </c>
      <c r="BF15" s="71">
        <v>96.98</v>
      </c>
      <c r="BG15" s="71">
        <v>95.141000000000005</v>
      </c>
      <c r="BH15" s="71">
        <v>91.111999999999995</v>
      </c>
      <c r="BI15" s="71">
        <v>75.164000000000001</v>
      </c>
      <c r="BJ15" s="71">
        <v>83.775000000000006</v>
      </c>
      <c r="BK15" s="71">
        <v>56.225000000000001</v>
      </c>
      <c r="BL15" s="71">
        <v>78.661000000000001</v>
      </c>
      <c r="BM15" s="71">
        <v>62.127000000000002</v>
      </c>
      <c r="BN15" s="71">
        <v>147.715</v>
      </c>
      <c r="BO15" s="71">
        <v>158.136</v>
      </c>
      <c r="BP15" s="71">
        <v>136.053</v>
      </c>
      <c r="BQ15" s="71">
        <v>94.63</v>
      </c>
      <c r="BR15" s="71"/>
      <c r="BS15" s="71">
        <v>34.133000000000003</v>
      </c>
      <c r="BT15" s="71">
        <v>37.17</v>
      </c>
      <c r="BU15" s="71">
        <v>12.278</v>
      </c>
      <c r="BV15" s="71">
        <v>8.2249999999999996</v>
      </c>
      <c r="BW15" s="71">
        <v>18.829000000000001</v>
      </c>
      <c r="BX15" s="71">
        <v>7.5759999999999996</v>
      </c>
      <c r="BY15" s="71">
        <v>5.0179999999999998</v>
      </c>
      <c r="BZ15" s="71">
        <v>25.38</v>
      </c>
      <c r="CA15" s="71">
        <v>24.21</v>
      </c>
      <c r="CB15" s="71">
        <v>23.11</v>
      </c>
      <c r="CC15" s="71">
        <v>21.97</v>
      </c>
      <c r="CD15" s="71">
        <v>20.84</v>
      </c>
      <c r="CE15" s="71">
        <v>21.32</v>
      </c>
      <c r="CF15" s="71">
        <v>19.471</v>
      </c>
      <c r="CG15" s="71">
        <v>20.675999999999998</v>
      </c>
      <c r="CH15" s="71">
        <v>16.361999999999998</v>
      </c>
      <c r="CI15" s="71">
        <v>20.498999999999999</v>
      </c>
      <c r="CJ15" s="71">
        <v>24.98</v>
      </c>
      <c r="CK15" s="71">
        <v>26.04</v>
      </c>
      <c r="CL15" s="71">
        <v>24.9</v>
      </c>
      <c r="CM15" s="71">
        <v>24.992000000000001</v>
      </c>
      <c r="CN15" s="71">
        <v>23.27</v>
      </c>
      <c r="CO15" s="71">
        <v>23.498999999999999</v>
      </c>
      <c r="CP15" s="71">
        <v>24.38</v>
      </c>
      <c r="CQ15" s="71">
        <v>24.46</v>
      </c>
      <c r="CR15" s="71">
        <v>24.59</v>
      </c>
      <c r="CS15" s="71">
        <v>24.67</v>
      </c>
      <c r="CT15" s="72"/>
      <c r="CU15" s="72"/>
      <c r="CV15" s="72"/>
      <c r="CW15" s="73"/>
      <c r="CX15" s="74">
        <f t="array" ref="CX15">SUMPRODUCT(B15:CW15*0.25)</f>
        <v>1137.8979999999999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25.152000000000001</v>
      </c>
      <c r="C18" s="77">
        <f t="shared" ref="C18:BN18" si="0">SUM(C11:C17)</f>
        <v>18.559000000000001</v>
      </c>
      <c r="D18" s="77">
        <f t="shared" si="0"/>
        <v>12.606999999999999</v>
      </c>
      <c r="E18" s="77">
        <f t="shared" si="0"/>
        <v>12.747</v>
      </c>
      <c r="F18" s="77">
        <f t="shared" si="0"/>
        <v>20.702000000000002</v>
      </c>
      <c r="G18" s="77">
        <f t="shared" si="0"/>
        <v>34.137999999999998</v>
      </c>
      <c r="H18" s="77">
        <f t="shared" si="0"/>
        <v>40.286999999999999</v>
      </c>
      <c r="I18" s="77">
        <f t="shared" si="0"/>
        <v>40.243000000000002</v>
      </c>
      <c r="J18" s="77">
        <f t="shared" si="0"/>
        <v>29.724</v>
      </c>
      <c r="K18" s="77">
        <f t="shared" si="0"/>
        <v>27.530999999999999</v>
      </c>
      <c r="L18" s="77">
        <f t="shared" si="0"/>
        <v>24.369</v>
      </c>
      <c r="M18" s="77">
        <f t="shared" si="0"/>
        <v>22.637</v>
      </c>
      <c r="N18" s="77">
        <f t="shared" si="0"/>
        <v>18.510000000000002</v>
      </c>
      <c r="O18" s="77">
        <f t="shared" si="0"/>
        <v>17.582000000000001</v>
      </c>
      <c r="P18" s="77">
        <f t="shared" si="0"/>
        <v>17.760999999999999</v>
      </c>
      <c r="Q18" s="77">
        <f t="shared" si="0"/>
        <v>17.387</v>
      </c>
      <c r="R18" s="77">
        <f t="shared" si="0"/>
        <v>16.292000000000002</v>
      </c>
      <c r="S18" s="77">
        <f t="shared" si="0"/>
        <v>17.212</v>
      </c>
      <c r="T18" s="77">
        <f t="shared" si="0"/>
        <v>25.899000000000001</v>
      </c>
      <c r="U18" s="77">
        <f t="shared" si="0"/>
        <v>17.170000000000002</v>
      </c>
      <c r="V18" s="77">
        <f t="shared" si="0"/>
        <v>18.285</v>
      </c>
      <c r="W18" s="77">
        <f t="shared" si="0"/>
        <v>17.986000000000001</v>
      </c>
      <c r="X18" s="77">
        <f t="shared" si="0"/>
        <v>19.608000000000001</v>
      </c>
      <c r="Y18" s="77">
        <f t="shared" si="0"/>
        <v>40.932000000000002</v>
      </c>
      <c r="Z18" s="77">
        <f t="shared" si="0"/>
        <v>12.023999999999999</v>
      </c>
      <c r="AA18" s="77">
        <f t="shared" si="0"/>
        <v>13.872</v>
      </c>
      <c r="AB18" s="77">
        <f t="shared" si="0"/>
        <v>20.867000000000001</v>
      </c>
      <c r="AC18" s="77">
        <f t="shared" si="0"/>
        <v>13.65</v>
      </c>
      <c r="AD18" s="77">
        <f t="shared" si="0"/>
        <v>30.914000000000001</v>
      </c>
      <c r="AE18" s="77">
        <f t="shared" si="0"/>
        <v>30.033000000000001</v>
      </c>
      <c r="AF18" s="77">
        <f t="shared" si="0"/>
        <v>44.814999999999998</v>
      </c>
      <c r="AG18" s="77">
        <f t="shared" si="0"/>
        <v>52.926000000000002</v>
      </c>
      <c r="AH18" s="77">
        <f t="shared" si="0"/>
        <v>90.772999999999996</v>
      </c>
      <c r="AI18" s="77">
        <f t="shared" si="0"/>
        <v>59.408000000000001</v>
      </c>
      <c r="AJ18" s="77">
        <f t="shared" si="0"/>
        <v>64.807000000000002</v>
      </c>
      <c r="AK18" s="77">
        <f t="shared" si="0"/>
        <v>20.001000000000001</v>
      </c>
      <c r="AL18" s="77">
        <f t="shared" si="0"/>
        <v>170.47</v>
      </c>
      <c r="AM18" s="77">
        <f t="shared" si="0"/>
        <v>190.203</v>
      </c>
      <c r="AN18" s="77">
        <f t="shared" si="0"/>
        <v>215.624</v>
      </c>
      <c r="AO18" s="77">
        <f t="shared" si="0"/>
        <v>252.505</v>
      </c>
      <c r="AP18" s="77">
        <f t="shared" si="0"/>
        <v>246.69</v>
      </c>
      <c r="AQ18" s="77">
        <f t="shared" si="0"/>
        <v>226.15899999999999</v>
      </c>
      <c r="AR18" s="77">
        <f t="shared" si="0"/>
        <v>187.39600000000002</v>
      </c>
      <c r="AS18" s="77">
        <f t="shared" si="0"/>
        <v>136.80700000000002</v>
      </c>
      <c r="AT18" s="77">
        <f t="shared" si="0"/>
        <v>76.271000000000001</v>
      </c>
      <c r="AU18" s="77">
        <f t="shared" si="0"/>
        <v>133.02099999999999</v>
      </c>
      <c r="AV18" s="77">
        <f t="shared" si="0"/>
        <v>118.562</v>
      </c>
      <c r="AW18" s="77">
        <f t="shared" si="0"/>
        <v>121.062</v>
      </c>
      <c r="AX18" s="77">
        <f t="shared" si="0"/>
        <v>125.84099999999999</v>
      </c>
      <c r="AY18" s="77">
        <f t="shared" si="0"/>
        <v>126.11199999999999</v>
      </c>
      <c r="AZ18" s="77">
        <f t="shared" si="0"/>
        <v>125.309</v>
      </c>
      <c r="BA18" s="77">
        <f t="shared" si="0"/>
        <v>124.089</v>
      </c>
      <c r="BB18" s="77">
        <f t="shared" si="0"/>
        <v>97.656999999999996</v>
      </c>
      <c r="BC18" s="77">
        <f t="shared" si="0"/>
        <v>96.686000000000007</v>
      </c>
      <c r="BD18" s="77">
        <f t="shared" si="0"/>
        <v>100.004</v>
      </c>
      <c r="BE18" s="77">
        <f t="shared" si="0"/>
        <v>97.441000000000003</v>
      </c>
      <c r="BF18" s="77">
        <f t="shared" si="0"/>
        <v>96.98</v>
      </c>
      <c r="BG18" s="77">
        <f t="shared" si="0"/>
        <v>95.141000000000005</v>
      </c>
      <c r="BH18" s="77">
        <f t="shared" si="0"/>
        <v>91.111999999999995</v>
      </c>
      <c r="BI18" s="77">
        <f t="shared" si="0"/>
        <v>75.164000000000001</v>
      </c>
      <c r="BJ18" s="77">
        <f t="shared" si="0"/>
        <v>83.775000000000006</v>
      </c>
      <c r="BK18" s="77">
        <f t="shared" si="0"/>
        <v>56.225000000000001</v>
      </c>
      <c r="BL18" s="77">
        <f t="shared" si="0"/>
        <v>78.661000000000001</v>
      </c>
      <c r="BM18" s="77">
        <f t="shared" si="0"/>
        <v>62.127000000000002</v>
      </c>
      <c r="BN18" s="77">
        <f t="shared" si="0"/>
        <v>147.715</v>
      </c>
      <c r="BO18" s="77">
        <f t="shared" ref="BO18:CW18" si="1">SUM(BO11:BO17)</f>
        <v>158.136</v>
      </c>
      <c r="BP18" s="77">
        <f t="shared" si="1"/>
        <v>136.053</v>
      </c>
      <c r="BQ18" s="77">
        <f t="shared" si="1"/>
        <v>94.63</v>
      </c>
      <c r="BR18" s="77">
        <f t="shared" si="1"/>
        <v>0</v>
      </c>
      <c r="BS18" s="77">
        <f t="shared" si="1"/>
        <v>34.133000000000003</v>
      </c>
      <c r="BT18" s="77">
        <f t="shared" si="1"/>
        <v>114.17</v>
      </c>
      <c r="BU18" s="77">
        <f t="shared" si="1"/>
        <v>12.278</v>
      </c>
      <c r="BV18" s="77">
        <f t="shared" si="1"/>
        <v>8.2249999999999996</v>
      </c>
      <c r="BW18" s="77">
        <f t="shared" si="1"/>
        <v>18.829000000000001</v>
      </c>
      <c r="BX18" s="77">
        <f t="shared" si="1"/>
        <v>7.5759999999999996</v>
      </c>
      <c r="BY18" s="77">
        <f t="shared" si="1"/>
        <v>5.0179999999999998</v>
      </c>
      <c r="BZ18" s="77">
        <f t="shared" si="1"/>
        <v>25.38</v>
      </c>
      <c r="CA18" s="77">
        <f t="shared" si="1"/>
        <v>24.21</v>
      </c>
      <c r="CB18" s="77">
        <f t="shared" si="1"/>
        <v>23.11</v>
      </c>
      <c r="CC18" s="77">
        <f t="shared" si="1"/>
        <v>21.97</v>
      </c>
      <c r="CD18" s="77">
        <f t="shared" si="1"/>
        <v>20.84</v>
      </c>
      <c r="CE18" s="77">
        <f t="shared" si="1"/>
        <v>21.32</v>
      </c>
      <c r="CF18" s="77">
        <f t="shared" si="1"/>
        <v>19.471</v>
      </c>
      <c r="CG18" s="77">
        <f t="shared" si="1"/>
        <v>20.675999999999998</v>
      </c>
      <c r="CH18" s="77">
        <f t="shared" si="1"/>
        <v>16.361999999999998</v>
      </c>
      <c r="CI18" s="77">
        <f t="shared" si="1"/>
        <v>20.498999999999999</v>
      </c>
      <c r="CJ18" s="77">
        <f t="shared" si="1"/>
        <v>24.98</v>
      </c>
      <c r="CK18" s="77">
        <f t="shared" si="1"/>
        <v>26.04</v>
      </c>
      <c r="CL18" s="77">
        <f t="shared" si="1"/>
        <v>24.9</v>
      </c>
      <c r="CM18" s="77">
        <f t="shared" si="1"/>
        <v>24.992000000000001</v>
      </c>
      <c r="CN18" s="77">
        <f t="shared" si="1"/>
        <v>23.27</v>
      </c>
      <c r="CO18" s="77">
        <f t="shared" si="1"/>
        <v>23.498999999999999</v>
      </c>
      <c r="CP18" s="77">
        <f t="shared" si="1"/>
        <v>24.38</v>
      </c>
      <c r="CQ18" s="77">
        <f t="shared" si="1"/>
        <v>24.46</v>
      </c>
      <c r="CR18" s="77">
        <f t="shared" si="1"/>
        <v>24.59</v>
      </c>
      <c r="CS18" s="77">
        <f t="shared" si="1"/>
        <v>24.67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1452.7214999999999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4.2169999999999996</v>
      </c>
      <c r="C22" s="94">
        <v>4.2149999999999999</v>
      </c>
      <c r="D22" s="94">
        <v>4.1790000000000003</v>
      </c>
      <c r="E22" s="94">
        <v>4.0659999999999998</v>
      </c>
      <c r="F22" s="94">
        <v>4.117</v>
      </c>
      <c r="G22" s="94">
        <v>4.16</v>
      </c>
      <c r="H22" s="94">
        <v>4.7229999999999999</v>
      </c>
      <c r="I22" s="94">
        <v>4.726</v>
      </c>
      <c r="J22" s="94">
        <v>9.93</v>
      </c>
      <c r="K22" s="94">
        <v>12.116</v>
      </c>
      <c r="L22" s="94">
        <v>12.071999999999999</v>
      </c>
      <c r="M22" s="94">
        <v>13.455</v>
      </c>
      <c r="N22" s="94">
        <v>9.9849999999999994</v>
      </c>
      <c r="O22" s="94">
        <v>9.9190000000000005</v>
      </c>
      <c r="P22" s="94">
        <v>10.06</v>
      </c>
      <c r="Q22" s="94">
        <v>12.308999999999999</v>
      </c>
      <c r="R22" s="94">
        <v>10.252000000000001</v>
      </c>
      <c r="S22" s="94">
        <v>10.315</v>
      </c>
      <c r="T22" s="94">
        <v>10.27</v>
      </c>
      <c r="U22" s="94">
        <v>10.275</v>
      </c>
      <c r="V22" s="94">
        <v>9.8640000000000008</v>
      </c>
      <c r="W22" s="94">
        <v>10.628</v>
      </c>
      <c r="X22" s="94">
        <v>12.757999999999999</v>
      </c>
      <c r="Y22" s="94">
        <v>10.914999999999999</v>
      </c>
      <c r="Z22" s="94">
        <v>10.726000000000001</v>
      </c>
      <c r="AA22" s="94">
        <v>10.717000000000001</v>
      </c>
      <c r="AB22" s="94">
        <v>4.3280000000000003</v>
      </c>
      <c r="AC22" s="94">
        <v>0.46800000000000003</v>
      </c>
      <c r="AD22" s="94">
        <v>13.064</v>
      </c>
      <c r="AE22" s="94">
        <v>4.6079999999999997</v>
      </c>
      <c r="AF22" s="94">
        <v>8.1750000000000007</v>
      </c>
      <c r="AG22" s="94">
        <v>1.3</v>
      </c>
      <c r="AH22" s="94">
        <v>11.66</v>
      </c>
      <c r="AI22" s="94">
        <v>4.8</v>
      </c>
      <c r="AJ22" s="94">
        <v>8.5399999999999991</v>
      </c>
      <c r="AK22" s="94">
        <v>3.2</v>
      </c>
      <c r="AL22" s="94">
        <v>2.9</v>
      </c>
      <c r="AM22" s="94">
        <v>1</v>
      </c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>
        <v>0.33200000000000002</v>
      </c>
      <c r="BT22" s="94">
        <v>12.967000000000001</v>
      </c>
      <c r="BU22" s="94">
        <v>4.3819999999999997</v>
      </c>
      <c r="BV22" s="94">
        <v>2.2599999999999998</v>
      </c>
      <c r="BW22" s="94">
        <v>7.7519999999999998</v>
      </c>
      <c r="BX22" s="94">
        <v>11.624000000000001</v>
      </c>
      <c r="BY22" s="94">
        <v>6.5259999999999998</v>
      </c>
      <c r="BZ22" s="94">
        <v>6.9050000000000002</v>
      </c>
      <c r="CA22" s="94">
        <v>7.2</v>
      </c>
      <c r="CB22" s="94">
        <v>8.4190000000000005</v>
      </c>
      <c r="CC22" s="94">
        <v>7.5490000000000004</v>
      </c>
      <c r="CD22" s="94">
        <v>6.7709999999999999</v>
      </c>
      <c r="CE22" s="94">
        <v>5.7839999999999998</v>
      </c>
      <c r="CF22" s="94">
        <v>5.6829999999999998</v>
      </c>
      <c r="CG22" s="94">
        <v>6</v>
      </c>
      <c r="CH22" s="94">
        <v>4.883</v>
      </c>
      <c r="CI22" s="94">
        <v>5.375</v>
      </c>
      <c r="CJ22" s="94">
        <v>5.4710000000000001</v>
      </c>
      <c r="CK22" s="94">
        <v>5.1959999999999997</v>
      </c>
      <c r="CL22" s="94">
        <v>4.7569999999999997</v>
      </c>
      <c r="CM22" s="94">
        <v>0.77300000000000002</v>
      </c>
      <c r="CN22" s="94">
        <v>4.5620000000000003</v>
      </c>
      <c r="CO22" s="94">
        <v>4.484</v>
      </c>
      <c r="CP22" s="94">
        <v>4.5609999999999999</v>
      </c>
      <c r="CQ22" s="94">
        <v>4.6139999999999999</v>
      </c>
      <c r="CR22" s="94">
        <v>4.5830000000000002</v>
      </c>
      <c r="CS22" s="94">
        <v>4.6379999999999999</v>
      </c>
      <c r="CT22" s="95"/>
      <c r="CU22" s="95"/>
      <c r="CV22" s="95"/>
      <c r="CW22" s="96"/>
      <c r="CX22" s="97">
        <f t="array" ref="CX22">SUMPRODUCT(B22:CW22*0.25)</f>
        <v>112.26575</v>
      </c>
    </row>
    <row r="23" spans="1:102" ht="24.95" customHeight="1" x14ac:dyDescent="0.2">
      <c r="A23" s="92" t="s">
        <v>19</v>
      </c>
      <c r="B23" s="98">
        <v>3.8460000000000001</v>
      </c>
      <c r="C23" s="99">
        <v>3.8079999999999998</v>
      </c>
      <c r="D23" s="99">
        <v>3.7250000000000001</v>
      </c>
      <c r="E23" s="99">
        <v>3.7090000000000001</v>
      </c>
      <c r="F23" s="99">
        <v>3.7029999999999998</v>
      </c>
      <c r="G23" s="99">
        <v>4.2569999999999997</v>
      </c>
      <c r="H23" s="99">
        <v>25.501999999999999</v>
      </c>
      <c r="I23" s="99">
        <v>27.512</v>
      </c>
      <c r="J23" s="99">
        <v>48.439</v>
      </c>
      <c r="K23" s="99">
        <v>50.115000000000002</v>
      </c>
      <c r="L23" s="99">
        <v>49.767000000000003</v>
      </c>
      <c r="M23" s="99">
        <v>50.095999999999997</v>
      </c>
      <c r="N23" s="99">
        <v>11.209</v>
      </c>
      <c r="O23" s="99">
        <v>11.582000000000001</v>
      </c>
      <c r="P23" s="99">
        <v>14.664999999999999</v>
      </c>
      <c r="Q23" s="99">
        <v>14.926</v>
      </c>
      <c r="R23" s="99">
        <v>43.531999999999996</v>
      </c>
      <c r="S23" s="99">
        <v>45.262</v>
      </c>
      <c r="T23" s="99">
        <v>45.49</v>
      </c>
      <c r="U23" s="99">
        <v>45.904000000000003</v>
      </c>
      <c r="V23" s="99">
        <v>47.676000000000002</v>
      </c>
      <c r="W23" s="99">
        <v>47.420999999999999</v>
      </c>
      <c r="X23" s="99">
        <v>52.695999999999998</v>
      </c>
      <c r="Y23" s="99">
        <v>50.034999999999997</v>
      </c>
      <c r="Z23" s="99">
        <v>49.073999999999998</v>
      </c>
      <c r="AA23" s="99">
        <v>12.835000000000001</v>
      </c>
      <c r="AB23" s="99">
        <v>6.609</v>
      </c>
      <c r="AC23" s="99">
        <v>1.3460000000000001</v>
      </c>
      <c r="AD23" s="99">
        <v>15.97</v>
      </c>
      <c r="AE23" s="99">
        <v>6.9409999999999998</v>
      </c>
      <c r="AF23" s="99">
        <v>13.358000000000001</v>
      </c>
      <c r="AG23" s="99">
        <v>6.64</v>
      </c>
      <c r="AH23" s="99">
        <v>20.015999999999998</v>
      </c>
      <c r="AI23" s="99">
        <v>14.472</v>
      </c>
      <c r="AJ23" s="99">
        <v>13.316000000000001</v>
      </c>
      <c r="AK23" s="99">
        <v>5.085</v>
      </c>
      <c r="AL23" s="99">
        <v>5.1139999999999999</v>
      </c>
      <c r="AM23" s="99">
        <v>15.16</v>
      </c>
      <c r="AN23" s="99">
        <v>5.1820000000000004</v>
      </c>
      <c r="AO23" s="99">
        <v>5.258</v>
      </c>
      <c r="AP23" s="99">
        <v>0.6</v>
      </c>
      <c r="AQ23" s="99">
        <v>0.6</v>
      </c>
      <c r="AR23" s="99"/>
      <c r="AS23" s="99"/>
      <c r="AT23" s="99">
        <v>12.648999999999999</v>
      </c>
      <c r="AU23" s="99">
        <v>5.431</v>
      </c>
      <c r="AV23" s="99">
        <v>5.6959999999999997</v>
      </c>
      <c r="AW23" s="99">
        <v>5.282</v>
      </c>
      <c r="AX23" s="99">
        <v>7.258</v>
      </c>
      <c r="AY23" s="99">
        <v>7.2610000000000001</v>
      </c>
      <c r="AZ23" s="99">
        <v>7.2569999999999997</v>
      </c>
      <c r="BA23" s="99">
        <v>7.2080000000000002</v>
      </c>
      <c r="BB23" s="99">
        <v>8.7140000000000004</v>
      </c>
      <c r="BC23" s="99">
        <v>7.883</v>
      </c>
      <c r="BD23" s="99">
        <v>6.7990000000000004</v>
      </c>
      <c r="BE23" s="99">
        <v>6.7210000000000001</v>
      </c>
      <c r="BF23" s="99">
        <v>4.87</v>
      </c>
      <c r="BG23" s="99">
        <v>4.7720000000000002</v>
      </c>
      <c r="BH23" s="99"/>
      <c r="BI23" s="99">
        <v>4.6379999999999999</v>
      </c>
      <c r="BJ23" s="99">
        <v>4.5819999999999999</v>
      </c>
      <c r="BK23" s="99">
        <v>4.5140000000000002</v>
      </c>
      <c r="BL23" s="99">
        <v>4.5030000000000001</v>
      </c>
      <c r="BM23" s="99">
        <v>4.4379999999999997</v>
      </c>
      <c r="BN23" s="99">
        <v>4.4710000000000001</v>
      </c>
      <c r="BO23" s="99">
        <v>16</v>
      </c>
      <c r="BP23" s="99">
        <v>8</v>
      </c>
      <c r="BQ23" s="99"/>
      <c r="BR23" s="99"/>
      <c r="BS23" s="99">
        <v>12.295999999999999</v>
      </c>
      <c r="BT23" s="99">
        <v>26.707999999999998</v>
      </c>
      <c r="BU23" s="99">
        <v>42.603999999999999</v>
      </c>
      <c r="BV23" s="99">
        <v>14.724</v>
      </c>
      <c r="BW23" s="99">
        <v>27.556000000000001</v>
      </c>
      <c r="BX23" s="99">
        <v>26.876000000000001</v>
      </c>
      <c r="BY23" s="99">
        <v>36.676000000000002</v>
      </c>
      <c r="BZ23" s="99">
        <v>0.76400000000000001</v>
      </c>
      <c r="CA23" s="99"/>
      <c r="CB23" s="99">
        <v>5.843</v>
      </c>
      <c r="CC23" s="99">
        <v>5.0789999999999997</v>
      </c>
      <c r="CD23" s="99">
        <v>5.0439999999999996</v>
      </c>
      <c r="CE23" s="99">
        <v>5.0830000000000002</v>
      </c>
      <c r="CF23" s="99">
        <v>5.0579999999999998</v>
      </c>
      <c r="CG23" s="99">
        <v>4.9400000000000004</v>
      </c>
      <c r="CH23" s="99">
        <v>4.7640000000000002</v>
      </c>
      <c r="CI23" s="99"/>
      <c r="CJ23" s="99">
        <v>4.4619999999999997</v>
      </c>
      <c r="CK23" s="99"/>
      <c r="CL23" s="99">
        <v>24.617999999999999</v>
      </c>
      <c r="CM23" s="99">
        <v>28.68</v>
      </c>
      <c r="CN23" s="99">
        <v>13.677</v>
      </c>
      <c r="CO23" s="99">
        <v>9.66</v>
      </c>
      <c r="CP23" s="99">
        <v>22.459</v>
      </c>
      <c r="CQ23" s="99">
        <v>21.425999999999998</v>
      </c>
      <c r="CR23" s="99">
        <v>21.527000000000001</v>
      </c>
      <c r="CS23" s="99">
        <v>24.629000000000001</v>
      </c>
      <c r="CT23" s="100"/>
      <c r="CU23" s="100"/>
      <c r="CV23" s="100"/>
      <c r="CW23" s="96"/>
      <c r="CX23" s="97">
        <f t="array" ref="CX23">SUMPRODUCT(B23:CW23*0.25)</f>
        <v>361.63825000000008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8.0629999999999988</v>
      </c>
      <c r="C28" s="107">
        <f t="shared" ref="C28:BN28" si="2">SUM(C21:C27)</f>
        <v>8.0229999999999997</v>
      </c>
      <c r="D28" s="107">
        <f t="shared" si="2"/>
        <v>7.9039999999999999</v>
      </c>
      <c r="E28" s="107">
        <f t="shared" si="2"/>
        <v>7.7750000000000004</v>
      </c>
      <c r="F28" s="107">
        <f t="shared" si="2"/>
        <v>7.82</v>
      </c>
      <c r="G28" s="107">
        <f t="shared" si="2"/>
        <v>8.4169999999999998</v>
      </c>
      <c r="H28" s="107">
        <f t="shared" si="2"/>
        <v>30.224999999999998</v>
      </c>
      <c r="I28" s="107">
        <f t="shared" si="2"/>
        <v>32.238</v>
      </c>
      <c r="J28" s="107">
        <f t="shared" si="2"/>
        <v>58.369</v>
      </c>
      <c r="K28" s="107">
        <f t="shared" si="2"/>
        <v>62.231000000000002</v>
      </c>
      <c r="L28" s="107">
        <f t="shared" si="2"/>
        <v>61.838999999999999</v>
      </c>
      <c r="M28" s="107">
        <f t="shared" si="2"/>
        <v>63.550999999999995</v>
      </c>
      <c r="N28" s="107">
        <f t="shared" si="2"/>
        <v>21.193999999999999</v>
      </c>
      <c r="O28" s="107">
        <f t="shared" si="2"/>
        <v>21.501000000000001</v>
      </c>
      <c r="P28" s="107">
        <f t="shared" si="2"/>
        <v>24.725000000000001</v>
      </c>
      <c r="Q28" s="107">
        <f t="shared" si="2"/>
        <v>27.234999999999999</v>
      </c>
      <c r="R28" s="107">
        <f t="shared" si="2"/>
        <v>53.783999999999999</v>
      </c>
      <c r="S28" s="107">
        <f t="shared" si="2"/>
        <v>55.576999999999998</v>
      </c>
      <c r="T28" s="107">
        <f t="shared" si="2"/>
        <v>55.760000000000005</v>
      </c>
      <c r="U28" s="107">
        <f t="shared" si="2"/>
        <v>56.179000000000002</v>
      </c>
      <c r="V28" s="107">
        <f t="shared" si="2"/>
        <v>57.540000000000006</v>
      </c>
      <c r="W28" s="107">
        <f t="shared" si="2"/>
        <v>58.048999999999999</v>
      </c>
      <c r="X28" s="107">
        <f t="shared" si="2"/>
        <v>65.453999999999994</v>
      </c>
      <c r="Y28" s="107">
        <f t="shared" si="2"/>
        <v>60.949999999999996</v>
      </c>
      <c r="Z28" s="107">
        <f t="shared" si="2"/>
        <v>59.8</v>
      </c>
      <c r="AA28" s="107">
        <f t="shared" si="2"/>
        <v>23.552</v>
      </c>
      <c r="AB28" s="107">
        <f t="shared" si="2"/>
        <v>10.937000000000001</v>
      </c>
      <c r="AC28" s="107">
        <f t="shared" si="2"/>
        <v>1.8140000000000001</v>
      </c>
      <c r="AD28" s="107">
        <f t="shared" si="2"/>
        <v>29.033999999999999</v>
      </c>
      <c r="AE28" s="107">
        <f t="shared" si="2"/>
        <v>11.548999999999999</v>
      </c>
      <c r="AF28" s="107">
        <f t="shared" si="2"/>
        <v>21.533000000000001</v>
      </c>
      <c r="AG28" s="107">
        <f t="shared" si="2"/>
        <v>7.9399999999999995</v>
      </c>
      <c r="AH28" s="107">
        <f t="shared" si="2"/>
        <v>31.675999999999998</v>
      </c>
      <c r="AI28" s="107">
        <f t="shared" si="2"/>
        <v>19.271999999999998</v>
      </c>
      <c r="AJ28" s="107">
        <f t="shared" si="2"/>
        <v>21.856000000000002</v>
      </c>
      <c r="AK28" s="107">
        <f t="shared" si="2"/>
        <v>8.2850000000000001</v>
      </c>
      <c r="AL28" s="107">
        <f t="shared" si="2"/>
        <v>8.0139999999999993</v>
      </c>
      <c r="AM28" s="107">
        <f t="shared" si="2"/>
        <v>16.16</v>
      </c>
      <c r="AN28" s="107">
        <f t="shared" si="2"/>
        <v>5.1820000000000004</v>
      </c>
      <c r="AO28" s="107">
        <f t="shared" si="2"/>
        <v>5.258</v>
      </c>
      <c r="AP28" s="107">
        <f t="shared" si="2"/>
        <v>0.6</v>
      </c>
      <c r="AQ28" s="107">
        <f t="shared" si="2"/>
        <v>0.6</v>
      </c>
      <c r="AR28" s="107">
        <f t="shared" si="2"/>
        <v>0</v>
      </c>
      <c r="AS28" s="107">
        <f t="shared" si="2"/>
        <v>0</v>
      </c>
      <c r="AT28" s="107">
        <f t="shared" si="2"/>
        <v>12.648999999999999</v>
      </c>
      <c r="AU28" s="107">
        <f t="shared" si="2"/>
        <v>5.431</v>
      </c>
      <c r="AV28" s="107">
        <f t="shared" si="2"/>
        <v>5.6959999999999997</v>
      </c>
      <c r="AW28" s="107">
        <f t="shared" si="2"/>
        <v>5.282</v>
      </c>
      <c r="AX28" s="107">
        <f t="shared" si="2"/>
        <v>7.258</v>
      </c>
      <c r="AY28" s="107">
        <f t="shared" si="2"/>
        <v>7.2610000000000001</v>
      </c>
      <c r="AZ28" s="107">
        <f t="shared" si="2"/>
        <v>7.2569999999999997</v>
      </c>
      <c r="BA28" s="107">
        <f t="shared" si="2"/>
        <v>7.2080000000000002</v>
      </c>
      <c r="BB28" s="107">
        <f t="shared" si="2"/>
        <v>8.7140000000000004</v>
      </c>
      <c r="BC28" s="107">
        <f t="shared" si="2"/>
        <v>7.883</v>
      </c>
      <c r="BD28" s="107">
        <f t="shared" si="2"/>
        <v>6.7990000000000004</v>
      </c>
      <c r="BE28" s="107">
        <f t="shared" si="2"/>
        <v>6.7210000000000001</v>
      </c>
      <c r="BF28" s="107">
        <f t="shared" si="2"/>
        <v>4.87</v>
      </c>
      <c r="BG28" s="107">
        <f t="shared" si="2"/>
        <v>4.7720000000000002</v>
      </c>
      <c r="BH28" s="107">
        <f t="shared" si="2"/>
        <v>0</v>
      </c>
      <c r="BI28" s="107">
        <f t="shared" si="2"/>
        <v>4.6379999999999999</v>
      </c>
      <c r="BJ28" s="107">
        <f t="shared" si="2"/>
        <v>4.5819999999999999</v>
      </c>
      <c r="BK28" s="107">
        <f t="shared" si="2"/>
        <v>4.5140000000000002</v>
      </c>
      <c r="BL28" s="107">
        <f t="shared" si="2"/>
        <v>4.5030000000000001</v>
      </c>
      <c r="BM28" s="107">
        <f t="shared" si="2"/>
        <v>4.4379999999999997</v>
      </c>
      <c r="BN28" s="107">
        <f t="shared" si="2"/>
        <v>4.4710000000000001</v>
      </c>
      <c r="BO28" s="107">
        <f t="shared" ref="BO28:CW28" si="3">SUM(BO21:BO27)</f>
        <v>16</v>
      </c>
      <c r="BP28" s="107">
        <f t="shared" si="3"/>
        <v>8</v>
      </c>
      <c r="BQ28" s="107">
        <f t="shared" si="3"/>
        <v>0</v>
      </c>
      <c r="BR28" s="107">
        <f t="shared" si="3"/>
        <v>0</v>
      </c>
      <c r="BS28" s="107">
        <f t="shared" si="3"/>
        <v>12.628</v>
      </c>
      <c r="BT28" s="107">
        <f t="shared" si="3"/>
        <v>39.674999999999997</v>
      </c>
      <c r="BU28" s="107">
        <f t="shared" si="3"/>
        <v>46.985999999999997</v>
      </c>
      <c r="BV28" s="107">
        <f t="shared" si="3"/>
        <v>16.984000000000002</v>
      </c>
      <c r="BW28" s="107">
        <f t="shared" si="3"/>
        <v>35.308</v>
      </c>
      <c r="BX28" s="107">
        <f t="shared" si="3"/>
        <v>38.5</v>
      </c>
      <c r="BY28" s="107">
        <f t="shared" si="3"/>
        <v>43.201999999999998</v>
      </c>
      <c r="BZ28" s="107">
        <f t="shared" si="3"/>
        <v>7.6690000000000005</v>
      </c>
      <c r="CA28" s="107">
        <f t="shared" si="3"/>
        <v>7.2</v>
      </c>
      <c r="CB28" s="107">
        <f t="shared" si="3"/>
        <v>14.262</v>
      </c>
      <c r="CC28" s="107">
        <f t="shared" si="3"/>
        <v>12.628</v>
      </c>
      <c r="CD28" s="107">
        <f t="shared" si="3"/>
        <v>11.815</v>
      </c>
      <c r="CE28" s="107">
        <f t="shared" si="3"/>
        <v>10.867000000000001</v>
      </c>
      <c r="CF28" s="107">
        <f t="shared" si="3"/>
        <v>10.741</v>
      </c>
      <c r="CG28" s="107">
        <f t="shared" si="3"/>
        <v>10.940000000000001</v>
      </c>
      <c r="CH28" s="107">
        <f t="shared" si="3"/>
        <v>9.6470000000000002</v>
      </c>
      <c r="CI28" s="107">
        <f t="shared" si="3"/>
        <v>5.375</v>
      </c>
      <c r="CJ28" s="107">
        <f t="shared" si="3"/>
        <v>9.9329999999999998</v>
      </c>
      <c r="CK28" s="107">
        <f t="shared" si="3"/>
        <v>5.1959999999999997</v>
      </c>
      <c r="CL28" s="107">
        <f t="shared" si="3"/>
        <v>29.375</v>
      </c>
      <c r="CM28" s="107">
        <f t="shared" si="3"/>
        <v>29.452999999999999</v>
      </c>
      <c r="CN28" s="107">
        <f t="shared" si="3"/>
        <v>18.239000000000001</v>
      </c>
      <c r="CO28" s="107">
        <f t="shared" si="3"/>
        <v>14.144</v>
      </c>
      <c r="CP28" s="107">
        <f t="shared" si="3"/>
        <v>27.02</v>
      </c>
      <c r="CQ28" s="107">
        <f t="shared" si="3"/>
        <v>26.04</v>
      </c>
      <c r="CR28" s="107">
        <f t="shared" si="3"/>
        <v>26.11</v>
      </c>
      <c r="CS28" s="107">
        <f t="shared" si="3"/>
        <v>29.267000000000003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473.90400000000011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33.215000000000003</v>
      </c>
      <c r="C32" s="94">
        <v>26.582000000000001</v>
      </c>
      <c r="D32" s="94">
        <v>20.510999999999999</v>
      </c>
      <c r="E32" s="94">
        <v>20.521999999999998</v>
      </c>
      <c r="F32" s="94">
        <v>28.521999999999998</v>
      </c>
      <c r="G32" s="94">
        <v>42.555</v>
      </c>
      <c r="H32" s="94">
        <v>70.512</v>
      </c>
      <c r="I32" s="94">
        <v>72.480999999999995</v>
      </c>
      <c r="J32" s="94">
        <v>88.093000000000004</v>
      </c>
      <c r="K32" s="94">
        <v>89.762</v>
      </c>
      <c r="L32" s="94">
        <v>86.207999999999998</v>
      </c>
      <c r="M32" s="94">
        <v>86.188000000000002</v>
      </c>
      <c r="N32" s="94">
        <v>39.704000000000001</v>
      </c>
      <c r="O32" s="94">
        <v>39.082999999999998</v>
      </c>
      <c r="P32" s="94">
        <v>42.485999999999997</v>
      </c>
      <c r="Q32" s="94">
        <v>44.622</v>
      </c>
      <c r="R32" s="94">
        <v>70.075999999999993</v>
      </c>
      <c r="S32" s="94">
        <v>72.789000000000001</v>
      </c>
      <c r="T32" s="94">
        <v>81.659000000000006</v>
      </c>
      <c r="U32" s="94">
        <v>73.349000000000004</v>
      </c>
      <c r="V32" s="94">
        <v>75.825000000000003</v>
      </c>
      <c r="W32" s="94">
        <v>76.034999999999997</v>
      </c>
      <c r="X32" s="94">
        <v>85.061999999999998</v>
      </c>
      <c r="Y32" s="94">
        <v>101.88200000000001</v>
      </c>
      <c r="Z32" s="94">
        <v>71.823999999999998</v>
      </c>
      <c r="AA32" s="94">
        <v>37.423999999999999</v>
      </c>
      <c r="AB32" s="94">
        <v>31.803999999999998</v>
      </c>
      <c r="AC32" s="94">
        <v>15.464</v>
      </c>
      <c r="AD32" s="94">
        <v>59.948</v>
      </c>
      <c r="AE32" s="94">
        <v>41.582000000000001</v>
      </c>
      <c r="AF32" s="94">
        <v>66.347999999999999</v>
      </c>
      <c r="AG32" s="94">
        <v>60.866</v>
      </c>
      <c r="AH32" s="94">
        <v>122.449</v>
      </c>
      <c r="AI32" s="94">
        <v>78.680000000000007</v>
      </c>
      <c r="AJ32" s="94">
        <v>86.662999999999997</v>
      </c>
      <c r="AK32" s="94">
        <v>28.286000000000001</v>
      </c>
      <c r="AL32" s="94">
        <v>178.48400000000001</v>
      </c>
      <c r="AM32" s="94">
        <v>206.363</v>
      </c>
      <c r="AN32" s="94">
        <v>220.80600000000001</v>
      </c>
      <c r="AO32" s="94">
        <v>257.76299999999998</v>
      </c>
      <c r="AP32" s="94">
        <v>247.29</v>
      </c>
      <c r="AQ32" s="94">
        <v>226.75899999999999</v>
      </c>
      <c r="AR32" s="94">
        <v>187.39599999999999</v>
      </c>
      <c r="AS32" s="94">
        <v>136.80699999999999</v>
      </c>
      <c r="AT32" s="94">
        <v>88.92</v>
      </c>
      <c r="AU32" s="94">
        <v>138.452</v>
      </c>
      <c r="AV32" s="94">
        <v>124.258</v>
      </c>
      <c r="AW32" s="94">
        <v>126.34399999999999</v>
      </c>
      <c r="AX32" s="94">
        <v>133.09899999999999</v>
      </c>
      <c r="AY32" s="94">
        <v>133.37299999999999</v>
      </c>
      <c r="AZ32" s="94">
        <v>132.566</v>
      </c>
      <c r="BA32" s="94">
        <v>131.297</v>
      </c>
      <c r="BB32" s="94">
        <v>106.371</v>
      </c>
      <c r="BC32" s="94">
        <v>104.569</v>
      </c>
      <c r="BD32" s="94">
        <v>106.803</v>
      </c>
      <c r="BE32" s="94">
        <v>104.16200000000001</v>
      </c>
      <c r="BF32" s="94">
        <v>101.85</v>
      </c>
      <c r="BG32" s="94">
        <v>99.912999999999997</v>
      </c>
      <c r="BH32" s="94">
        <v>91.111999999999995</v>
      </c>
      <c r="BI32" s="94">
        <v>79.802000000000007</v>
      </c>
      <c r="BJ32" s="94">
        <v>88.356999999999999</v>
      </c>
      <c r="BK32" s="94">
        <v>60.738999999999997</v>
      </c>
      <c r="BL32" s="94">
        <v>83.164000000000001</v>
      </c>
      <c r="BM32" s="94">
        <v>66.564999999999998</v>
      </c>
      <c r="BN32" s="94">
        <v>152.18600000000001</v>
      </c>
      <c r="BO32" s="94">
        <v>174.136</v>
      </c>
      <c r="BP32" s="94">
        <v>144.053</v>
      </c>
      <c r="BQ32" s="94">
        <v>94.63</v>
      </c>
      <c r="BR32" s="94"/>
      <c r="BS32" s="94">
        <v>46.761000000000003</v>
      </c>
      <c r="BT32" s="94">
        <v>153.845</v>
      </c>
      <c r="BU32" s="94">
        <v>59.264000000000003</v>
      </c>
      <c r="BV32" s="94">
        <v>25.209</v>
      </c>
      <c r="BW32" s="94">
        <v>54.137</v>
      </c>
      <c r="BX32" s="94">
        <v>46.076000000000001</v>
      </c>
      <c r="BY32" s="94">
        <v>48.22</v>
      </c>
      <c r="BZ32" s="94">
        <v>33.048999999999999</v>
      </c>
      <c r="CA32" s="94">
        <v>31.41</v>
      </c>
      <c r="CB32" s="94">
        <v>37.372</v>
      </c>
      <c r="CC32" s="94">
        <v>34.597999999999999</v>
      </c>
      <c r="CD32" s="94">
        <v>32.655000000000001</v>
      </c>
      <c r="CE32" s="94">
        <v>32.186999999999998</v>
      </c>
      <c r="CF32" s="94">
        <v>30.212</v>
      </c>
      <c r="CG32" s="94">
        <v>31.616</v>
      </c>
      <c r="CH32" s="94">
        <v>26.009</v>
      </c>
      <c r="CI32" s="94">
        <v>25.873999999999999</v>
      </c>
      <c r="CJ32" s="94">
        <v>34.912999999999997</v>
      </c>
      <c r="CK32" s="94">
        <v>31.236000000000001</v>
      </c>
      <c r="CL32" s="94">
        <v>54.274999999999999</v>
      </c>
      <c r="CM32" s="94">
        <v>54.445</v>
      </c>
      <c r="CN32" s="94">
        <v>41.509</v>
      </c>
      <c r="CO32" s="94">
        <v>37.643000000000001</v>
      </c>
      <c r="CP32" s="94">
        <v>51.4</v>
      </c>
      <c r="CQ32" s="94">
        <v>50.5</v>
      </c>
      <c r="CR32" s="94">
        <v>50.7</v>
      </c>
      <c r="CS32" s="94">
        <v>53.936999999999998</v>
      </c>
      <c r="CT32" s="95"/>
      <c r="CU32" s="95"/>
      <c r="CV32" s="95"/>
      <c r="CW32" s="96"/>
      <c r="CX32" s="97">
        <f t="array" ref="CX32">SUMPRODUCT(B32:CW32*0.25)</f>
        <v>1926.6254999999992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33.215000000000003</v>
      </c>
      <c r="C34" s="77">
        <f t="shared" ref="C34:BN34" si="4">SUM(C31:C33)</f>
        <v>26.582000000000001</v>
      </c>
      <c r="D34" s="77">
        <f t="shared" si="4"/>
        <v>20.510999999999999</v>
      </c>
      <c r="E34" s="77">
        <f t="shared" si="4"/>
        <v>20.521999999999998</v>
      </c>
      <c r="F34" s="77">
        <f t="shared" si="4"/>
        <v>28.521999999999998</v>
      </c>
      <c r="G34" s="77">
        <f t="shared" si="4"/>
        <v>42.555</v>
      </c>
      <c r="H34" s="77">
        <f t="shared" si="4"/>
        <v>70.512</v>
      </c>
      <c r="I34" s="77">
        <f t="shared" si="4"/>
        <v>72.480999999999995</v>
      </c>
      <c r="J34" s="77">
        <f t="shared" si="4"/>
        <v>88.093000000000004</v>
      </c>
      <c r="K34" s="77">
        <f t="shared" si="4"/>
        <v>89.762</v>
      </c>
      <c r="L34" s="77">
        <f t="shared" si="4"/>
        <v>86.207999999999998</v>
      </c>
      <c r="M34" s="77">
        <f t="shared" si="4"/>
        <v>86.188000000000002</v>
      </c>
      <c r="N34" s="77">
        <f t="shared" si="4"/>
        <v>39.704000000000001</v>
      </c>
      <c r="O34" s="77">
        <f t="shared" si="4"/>
        <v>39.082999999999998</v>
      </c>
      <c r="P34" s="77">
        <f t="shared" si="4"/>
        <v>42.485999999999997</v>
      </c>
      <c r="Q34" s="77">
        <f t="shared" si="4"/>
        <v>44.622</v>
      </c>
      <c r="R34" s="77">
        <f t="shared" si="4"/>
        <v>70.075999999999993</v>
      </c>
      <c r="S34" s="77">
        <f t="shared" si="4"/>
        <v>72.789000000000001</v>
      </c>
      <c r="T34" s="77">
        <f t="shared" si="4"/>
        <v>81.659000000000006</v>
      </c>
      <c r="U34" s="77">
        <f t="shared" si="4"/>
        <v>73.349000000000004</v>
      </c>
      <c r="V34" s="77">
        <f t="shared" si="4"/>
        <v>75.825000000000003</v>
      </c>
      <c r="W34" s="77">
        <f t="shared" si="4"/>
        <v>76.034999999999997</v>
      </c>
      <c r="X34" s="77">
        <f t="shared" si="4"/>
        <v>85.061999999999998</v>
      </c>
      <c r="Y34" s="77">
        <f t="shared" si="4"/>
        <v>101.88200000000001</v>
      </c>
      <c r="Z34" s="77">
        <f t="shared" si="4"/>
        <v>71.823999999999998</v>
      </c>
      <c r="AA34" s="77">
        <f t="shared" si="4"/>
        <v>37.423999999999999</v>
      </c>
      <c r="AB34" s="77">
        <f t="shared" si="4"/>
        <v>31.803999999999998</v>
      </c>
      <c r="AC34" s="77">
        <f t="shared" si="4"/>
        <v>15.464</v>
      </c>
      <c r="AD34" s="77">
        <f t="shared" si="4"/>
        <v>59.948</v>
      </c>
      <c r="AE34" s="77">
        <f t="shared" si="4"/>
        <v>41.582000000000001</v>
      </c>
      <c r="AF34" s="77">
        <f t="shared" si="4"/>
        <v>66.347999999999999</v>
      </c>
      <c r="AG34" s="77">
        <f t="shared" si="4"/>
        <v>60.866</v>
      </c>
      <c r="AH34" s="77">
        <f t="shared" si="4"/>
        <v>122.449</v>
      </c>
      <c r="AI34" s="77">
        <f t="shared" si="4"/>
        <v>78.680000000000007</v>
      </c>
      <c r="AJ34" s="77">
        <f t="shared" si="4"/>
        <v>86.662999999999997</v>
      </c>
      <c r="AK34" s="77">
        <f t="shared" si="4"/>
        <v>28.286000000000001</v>
      </c>
      <c r="AL34" s="77">
        <f t="shared" si="4"/>
        <v>178.48400000000001</v>
      </c>
      <c r="AM34" s="77">
        <f t="shared" si="4"/>
        <v>206.363</v>
      </c>
      <c r="AN34" s="77">
        <f t="shared" si="4"/>
        <v>220.80600000000001</v>
      </c>
      <c r="AO34" s="77">
        <f t="shared" si="4"/>
        <v>257.76299999999998</v>
      </c>
      <c r="AP34" s="77">
        <f t="shared" si="4"/>
        <v>247.29</v>
      </c>
      <c r="AQ34" s="77">
        <f t="shared" si="4"/>
        <v>226.75899999999999</v>
      </c>
      <c r="AR34" s="77">
        <f t="shared" si="4"/>
        <v>187.39599999999999</v>
      </c>
      <c r="AS34" s="77">
        <f t="shared" si="4"/>
        <v>136.80699999999999</v>
      </c>
      <c r="AT34" s="77">
        <f t="shared" si="4"/>
        <v>88.92</v>
      </c>
      <c r="AU34" s="77">
        <f t="shared" si="4"/>
        <v>138.452</v>
      </c>
      <c r="AV34" s="77">
        <f t="shared" si="4"/>
        <v>124.258</v>
      </c>
      <c r="AW34" s="77">
        <f t="shared" si="4"/>
        <v>126.34399999999999</v>
      </c>
      <c r="AX34" s="77">
        <f t="shared" si="4"/>
        <v>133.09899999999999</v>
      </c>
      <c r="AY34" s="77">
        <f t="shared" si="4"/>
        <v>133.37299999999999</v>
      </c>
      <c r="AZ34" s="77">
        <f t="shared" si="4"/>
        <v>132.566</v>
      </c>
      <c r="BA34" s="77">
        <f t="shared" si="4"/>
        <v>131.297</v>
      </c>
      <c r="BB34" s="77">
        <f t="shared" si="4"/>
        <v>106.371</v>
      </c>
      <c r="BC34" s="77">
        <f t="shared" si="4"/>
        <v>104.569</v>
      </c>
      <c r="BD34" s="77">
        <f t="shared" si="4"/>
        <v>106.803</v>
      </c>
      <c r="BE34" s="77">
        <f t="shared" si="4"/>
        <v>104.16200000000001</v>
      </c>
      <c r="BF34" s="77">
        <f t="shared" si="4"/>
        <v>101.85</v>
      </c>
      <c r="BG34" s="77">
        <f t="shared" si="4"/>
        <v>99.912999999999997</v>
      </c>
      <c r="BH34" s="77">
        <f t="shared" si="4"/>
        <v>91.111999999999995</v>
      </c>
      <c r="BI34" s="77">
        <f t="shared" si="4"/>
        <v>79.802000000000007</v>
      </c>
      <c r="BJ34" s="77">
        <f t="shared" si="4"/>
        <v>88.356999999999999</v>
      </c>
      <c r="BK34" s="77">
        <f t="shared" si="4"/>
        <v>60.738999999999997</v>
      </c>
      <c r="BL34" s="77">
        <f t="shared" si="4"/>
        <v>83.164000000000001</v>
      </c>
      <c r="BM34" s="77">
        <f t="shared" si="4"/>
        <v>66.564999999999998</v>
      </c>
      <c r="BN34" s="77">
        <f t="shared" si="4"/>
        <v>152.18600000000001</v>
      </c>
      <c r="BO34" s="77">
        <f t="shared" ref="BO34:CW34" si="5">SUM(BO31:BO33)</f>
        <v>174.136</v>
      </c>
      <c r="BP34" s="77">
        <f t="shared" si="5"/>
        <v>144.053</v>
      </c>
      <c r="BQ34" s="77">
        <f t="shared" si="5"/>
        <v>94.63</v>
      </c>
      <c r="BR34" s="77">
        <f t="shared" si="5"/>
        <v>0</v>
      </c>
      <c r="BS34" s="77">
        <f t="shared" si="5"/>
        <v>46.761000000000003</v>
      </c>
      <c r="BT34" s="77">
        <f t="shared" si="5"/>
        <v>153.845</v>
      </c>
      <c r="BU34" s="77">
        <f t="shared" si="5"/>
        <v>59.264000000000003</v>
      </c>
      <c r="BV34" s="77">
        <f t="shared" si="5"/>
        <v>25.209</v>
      </c>
      <c r="BW34" s="77">
        <f t="shared" si="5"/>
        <v>54.137</v>
      </c>
      <c r="BX34" s="77">
        <f t="shared" si="5"/>
        <v>46.076000000000001</v>
      </c>
      <c r="BY34" s="77">
        <f t="shared" si="5"/>
        <v>48.22</v>
      </c>
      <c r="BZ34" s="77">
        <f t="shared" si="5"/>
        <v>33.048999999999999</v>
      </c>
      <c r="CA34" s="77">
        <f t="shared" si="5"/>
        <v>31.41</v>
      </c>
      <c r="CB34" s="77">
        <f t="shared" si="5"/>
        <v>37.372</v>
      </c>
      <c r="CC34" s="77">
        <f t="shared" si="5"/>
        <v>34.597999999999999</v>
      </c>
      <c r="CD34" s="77">
        <f t="shared" si="5"/>
        <v>32.655000000000001</v>
      </c>
      <c r="CE34" s="77">
        <f t="shared" si="5"/>
        <v>32.186999999999998</v>
      </c>
      <c r="CF34" s="77">
        <f t="shared" si="5"/>
        <v>30.212</v>
      </c>
      <c r="CG34" s="77">
        <f t="shared" si="5"/>
        <v>31.616</v>
      </c>
      <c r="CH34" s="77">
        <f t="shared" si="5"/>
        <v>26.009</v>
      </c>
      <c r="CI34" s="77">
        <f t="shared" si="5"/>
        <v>25.873999999999999</v>
      </c>
      <c r="CJ34" s="77">
        <f t="shared" si="5"/>
        <v>34.912999999999997</v>
      </c>
      <c r="CK34" s="77">
        <f t="shared" si="5"/>
        <v>31.236000000000001</v>
      </c>
      <c r="CL34" s="77">
        <f t="shared" si="5"/>
        <v>54.274999999999999</v>
      </c>
      <c r="CM34" s="77">
        <f t="shared" si="5"/>
        <v>54.445</v>
      </c>
      <c r="CN34" s="77">
        <f t="shared" si="5"/>
        <v>41.509</v>
      </c>
      <c r="CO34" s="77">
        <f t="shared" si="5"/>
        <v>37.643000000000001</v>
      </c>
      <c r="CP34" s="77">
        <f t="shared" si="5"/>
        <v>51.4</v>
      </c>
      <c r="CQ34" s="77">
        <f t="shared" si="5"/>
        <v>50.5</v>
      </c>
      <c r="CR34" s="77">
        <f t="shared" si="5"/>
        <v>50.7</v>
      </c>
      <c r="CS34" s="77">
        <f t="shared" si="5"/>
        <v>53.936999999999998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1926.6254999999992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>
        <v>13.5</v>
      </c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>
        <v>10.3</v>
      </c>
      <c r="AA39" s="120">
        <v>5</v>
      </c>
      <c r="AB39" s="120">
        <v>71.900000000000006</v>
      </c>
      <c r="AC39" s="120">
        <v>179.4</v>
      </c>
      <c r="AD39" s="120"/>
      <c r="AE39" s="120">
        <v>131.6</v>
      </c>
      <c r="AF39" s="120">
        <v>72</v>
      </c>
      <c r="AG39" s="120">
        <v>182</v>
      </c>
      <c r="AH39" s="120"/>
      <c r="AI39" s="120"/>
      <c r="AJ39" s="120"/>
      <c r="AK39" s="120">
        <v>48.4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197.9</v>
      </c>
      <c r="BS39" s="120">
        <v>10</v>
      </c>
      <c r="BT39" s="120"/>
      <c r="BU39" s="120"/>
      <c r="BV39" s="120">
        <v>37.299999999999997</v>
      </c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239.82499999999999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13.5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10.3</v>
      </c>
      <c r="AA42" s="107">
        <f t="shared" si="6"/>
        <v>5</v>
      </c>
      <c r="AB42" s="107">
        <f t="shared" si="6"/>
        <v>71.900000000000006</v>
      </c>
      <c r="AC42" s="107">
        <f t="shared" si="6"/>
        <v>179.4</v>
      </c>
      <c r="AD42" s="107">
        <f t="shared" si="6"/>
        <v>0</v>
      </c>
      <c r="AE42" s="107">
        <f t="shared" si="6"/>
        <v>131.6</v>
      </c>
      <c r="AF42" s="107">
        <f t="shared" si="6"/>
        <v>72</v>
      </c>
      <c r="AG42" s="107">
        <f t="shared" si="6"/>
        <v>182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48.4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197.9</v>
      </c>
      <c r="BS42" s="107">
        <f t="shared" si="7"/>
        <v>10</v>
      </c>
      <c r="BT42" s="107">
        <f t="shared" si="7"/>
        <v>0</v>
      </c>
      <c r="BU42" s="107">
        <f t="shared" si="7"/>
        <v>0</v>
      </c>
      <c r="BV42" s="107">
        <f t="shared" si="7"/>
        <v>37.299999999999997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239.82499999999999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>
        <v>13.5</v>
      </c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>
        <v>10.3</v>
      </c>
      <c r="AA47" s="120">
        <v>5</v>
      </c>
      <c r="AB47" s="120">
        <v>71.900000000000006</v>
      </c>
      <c r="AC47" s="120">
        <v>179.4</v>
      </c>
      <c r="AD47" s="120"/>
      <c r="AE47" s="120">
        <v>131.6</v>
      </c>
      <c r="AF47" s="120">
        <v>72</v>
      </c>
      <c r="AG47" s="120">
        <v>182</v>
      </c>
      <c r="AH47" s="120"/>
      <c r="AI47" s="120"/>
      <c r="AJ47" s="120"/>
      <c r="AK47" s="120">
        <v>48.4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197.9</v>
      </c>
      <c r="BS47" s="120">
        <v>10</v>
      </c>
      <c r="BT47" s="120"/>
      <c r="BU47" s="120"/>
      <c r="BV47" s="120">
        <v>37.299999999999997</v>
      </c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239.82499999999999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13.5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10.3</v>
      </c>
      <c r="AA51" s="107">
        <f t="shared" si="8"/>
        <v>5</v>
      </c>
      <c r="AB51" s="107">
        <f t="shared" si="8"/>
        <v>71.900000000000006</v>
      </c>
      <c r="AC51" s="107">
        <f t="shared" si="8"/>
        <v>179.4</v>
      </c>
      <c r="AD51" s="107">
        <f t="shared" si="8"/>
        <v>0</v>
      </c>
      <c r="AE51" s="107">
        <f t="shared" si="8"/>
        <v>131.6</v>
      </c>
      <c r="AF51" s="107">
        <f t="shared" si="8"/>
        <v>72</v>
      </c>
      <c r="AG51" s="107">
        <f t="shared" si="8"/>
        <v>182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48.4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197.9</v>
      </c>
      <c r="BS51" s="107">
        <f t="shared" si="9"/>
        <v>10</v>
      </c>
      <c r="BT51" s="107">
        <f t="shared" si="9"/>
        <v>0</v>
      </c>
      <c r="BU51" s="107">
        <f t="shared" si="9"/>
        <v>0</v>
      </c>
      <c r="BV51" s="107">
        <f t="shared" si="9"/>
        <v>37.299999999999997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239.82499999999999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33.215000000000003</v>
      </c>
      <c r="C54" s="107">
        <f t="shared" ref="C54:BN54" si="12">C18+C28+C42</f>
        <v>26.582000000000001</v>
      </c>
      <c r="D54" s="107">
        <f t="shared" si="12"/>
        <v>20.510999999999999</v>
      </c>
      <c r="E54" s="107">
        <f t="shared" si="12"/>
        <v>20.521999999999998</v>
      </c>
      <c r="F54" s="107">
        <f t="shared" si="12"/>
        <v>28.522000000000002</v>
      </c>
      <c r="G54" s="107">
        <f t="shared" si="12"/>
        <v>42.555</v>
      </c>
      <c r="H54" s="107">
        <f t="shared" si="12"/>
        <v>70.512</v>
      </c>
      <c r="I54" s="107">
        <f t="shared" si="12"/>
        <v>72.480999999999995</v>
      </c>
      <c r="J54" s="107">
        <f t="shared" si="12"/>
        <v>88.093000000000004</v>
      </c>
      <c r="K54" s="107">
        <f t="shared" si="12"/>
        <v>89.762</v>
      </c>
      <c r="L54" s="107">
        <f t="shared" si="12"/>
        <v>86.207999999999998</v>
      </c>
      <c r="M54" s="107">
        <f t="shared" si="12"/>
        <v>86.187999999999988</v>
      </c>
      <c r="N54" s="107">
        <f t="shared" si="12"/>
        <v>53.204000000000001</v>
      </c>
      <c r="O54" s="107">
        <f t="shared" si="12"/>
        <v>39.082999999999998</v>
      </c>
      <c r="P54" s="107">
        <f t="shared" si="12"/>
        <v>42.486000000000004</v>
      </c>
      <c r="Q54" s="107">
        <f t="shared" si="12"/>
        <v>44.622</v>
      </c>
      <c r="R54" s="107">
        <f t="shared" si="12"/>
        <v>70.075999999999993</v>
      </c>
      <c r="S54" s="107">
        <f t="shared" si="12"/>
        <v>72.789000000000001</v>
      </c>
      <c r="T54" s="107">
        <f t="shared" si="12"/>
        <v>81.659000000000006</v>
      </c>
      <c r="U54" s="107">
        <f t="shared" si="12"/>
        <v>73.349000000000004</v>
      </c>
      <c r="V54" s="107">
        <f t="shared" si="12"/>
        <v>75.825000000000003</v>
      </c>
      <c r="W54" s="107">
        <f t="shared" si="12"/>
        <v>76.034999999999997</v>
      </c>
      <c r="X54" s="107">
        <f t="shared" si="12"/>
        <v>85.061999999999998</v>
      </c>
      <c r="Y54" s="107">
        <f t="shared" si="12"/>
        <v>101.88200000000001</v>
      </c>
      <c r="Z54" s="107">
        <f t="shared" si="12"/>
        <v>82.123999999999995</v>
      </c>
      <c r="AA54" s="107">
        <f t="shared" si="12"/>
        <v>42.423999999999999</v>
      </c>
      <c r="AB54" s="107">
        <f t="shared" si="12"/>
        <v>103.70400000000001</v>
      </c>
      <c r="AC54" s="107">
        <f t="shared" si="12"/>
        <v>194.864</v>
      </c>
      <c r="AD54" s="107">
        <f t="shared" si="12"/>
        <v>59.948</v>
      </c>
      <c r="AE54" s="107">
        <f t="shared" si="12"/>
        <v>173.18199999999999</v>
      </c>
      <c r="AF54" s="107">
        <f t="shared" si="12"/>
        <v>138.34800000000001</v>
      </c>
      <c r="AG54" s="107">
        <f t="shared" si="12"/>
        <v>242.86599999999999</v>
      </c>
      <c r="AH54" s="107">
        <f t="shared" si="12"/>
        <v>122.449</v>
      </c>
      <c r="AI54" s="107">
        <f t="shared" si="12"/>
        <v>78.680000000000007</v>
      </c>
      <c r="AJ54" s="107">
        <f t="shared" si="12"/>
        <v>86.663000000000011</v>
      </c>
      <c r="AK54" s="107">
        <f t="shared" si="12"/>
        <v>76.686000000000007</v>
      </c>
      <c r="AL54" s="107">
        <f t="shared" si="12"/>
        <v>178.48400000000001</v>
      </c>
      <c r="AM54" s="107">
        <f t="shared" si="12"/>
        <v>206.363</v>
      </c>
      <c r="AN54" s="107">
        <f t="shared" si="12"/>
        <v>220.80599999999998</v>
      </c>
      <c r="AO54" s="107">
        <f t="shared" si="12"/>
        <v>257.76299999999998</v>
      </c>
      <c r="AP54" s="107">
        <f t="shared" si="12"/>
        <v>247.29</v>
      </c>
      <c r="AQ54" s="107">
        <f t="shared" si="12"/>
        <v>226.75899999999999</v>
      </c>
      <c r="AR54" s="107">
        <f t="shared" si="12"/>
        <v>187.39600000000002</v>
      </c>
      <c r="AS54" s="107">
        <f t="shared" si="12"/>
        <v>136.80700000000002</v>
      </c>
      <c r="AT54" s="107">
        <f t="shared" si="12"/>
        <v>88.92</v>
      </c>
      <c r="AU54" s="107">
        <f t="shared" si="12"/>
        <v>138.452</v>
      </c>
      <c r="AV54" s="107">
        <f t="shared" si="12"/>
        <v>124.258</v>
      </c>
      <c r="AW54" s="107">
        <f t="shared" si="12"/>
        <v>126.34399999999999</v>
      </c>
      <c r="AX54" s="107">
        <f t="shared" si="12"/>
        <v>133.09899999999999</v>
      </c>
      <c r="AY54" s="107">
        <f t="shared" si="12"/>
        <v>133.37299999999999</v>
      </c>
      <c r="AZ54" s="107">
        <f t="shared" si="12"/>
        <v>132.566</v>
      </c>
      <c r="BA54" s="107">
        <f t="shared" si="12"/>
        <v>131.297</v>
      </c>
      <c r="BB54" s="107">
        <f t="shared" si="12"/>
        <v>106.371</v>
      </c>
      <c r="BC54" s="107">
        <f t="shared" si="12"/>
        <v>104.569</v>
      </c>
      <c r="BD54" s="107">
        <f t="shared" si="12"/>
        <v>106.80300000000001</v>
      </c>
      <c r="BE54" s="107">
        <f t="shared" si="12"/>
        <v>104.16200000000001</v>
      </c>
      <c r="BF54" s="107">
        <f t="shared" si="12"/>
        <v>101.85000000000001</v>
      </c>
      <c r="BG54" s="107">
        <f t="shared" si="12"/>
        <v>99.913000000000011</v>
      </c>
      <c r="BH54" s="107">
        <f t="shared" si="12"/>
        <v>91.111999999999995</v>
      </c>
      <c r="BI54" s="107">
        <f t="shared" si="12"/>
        <v>79.802000000000007</v>
      </c>
      <c r="BJ54" s="107">
        <f t="shared" si="12"/>
        <v>88.356999999999999</v>
      </c>
      <c r="BK54" s="107">
        <f t="shared" si="12"/>
        <v>60.739000000000004</v>
      </c>
      <c r="BL54" s="107">
        <f t="shared" si="12"/>
        <v>83.164000000000001</v>
      </c>
      <c r="BM54" s="107">
        <f t="shared" si="12"/>
        <v>66.564999999999998</v>
      </c>
      <c r="BN54" s="107">
        <f t="shared" si="12"/>
        <v>152.18600000000001</v>
      </c>
      <c r="BO54" s="107">
        <f t="shared" ref="BO54:CX54" si="13">BO18+BO28+BO42</f>
        <v>174.136</v>
      </c>
      <c r="BP54" s="107">
        <f t="shared" si="13"/>
        <v>144.053</v>
      </c>
      <c r="BQ54" s="107">
        <f t="shared" si="13"/>
        <v>94.63</v>
      </c>
      <c r="BR54" s="107">
        <f t="shared" si="13"/>
        <v>197.9</v>
      </c>
      <c r="BS54" s="107">
        <f t="shared" si="13"/>
        <v>56.761000000000003</v>
      </c>
      <c r="BT54" s="107">
        <f t="shared" si="13"/>
        <v>153.845</v>
      </c>
      <c r="BU54" s="107">
        <f t="shared" si="13"/>
        <v>59.263999999999996</v>
      </c>
      <c r="BV54" s="107">
        <f t="shared" si="13"/>
        <v>62.509</v>
      </c>
      <c r="BW54" s="107">
        <f t="shared" si="13"/>
        <v>54.137</v>
      </c>
      <c r="BX54" s="107">
        <f t="shared" si="13"/>
        <v>46.076000000000001</v>
      </c>
      <c r="BY54" s="107">
        <f t="shared" si="13"/>
        <v>48.22</v>
      </c>
      <c r="BZ54" s="107">
        <f t="shared" si="13"/>
        <v>33.048999999999999</v>
      </c>
      <c r="CA54" s="107">
        <f t="shared" si="13"/>
        <v>31.41</v>
      </c>
      <c r="CB54" s="107">
        <f t="shared" si="13"/>
        <v>37.372</v>
      </c>
      <c r="CC54" s="107">
        <f t="shared" si="13"/>
        <v>34.597999999999999</v>
      </c>
      <c r="CD54" s="107">
        <f t="shared" si="13"/>
        <v>32.655000000000001</v>
      </c>
      <c r="CE54" s="107">
        <f t="shared" si="13"/>
        <v>32.186999999999998</v>
      </c>
      <c r="CF54" s="107">
        <f t="shared" si="13"/>
        <v>30.212</v>
      </c>
      <c r="CG54" s="107">
        <f t="shared" si="13"/>
        <v>31.616</v>
      </c>
      <c r="CH54" s="107">
        <f t="shared" si="13"/>
        <v>26.009</v>
      </c>
      <c r="CI54" s="107">
        <f t="shared" si="13"/>
        <v>25.873999999999999</v>
      </c>
      <c r="CJ54" s="107">
        <f t="shared" si="13"/>
        <v>34.912999999999997</v>
      </c>
      <c r="CK54" s="107">
        <f t="shared" si="13"/>
        <v>31.235999999999997</v>
      </c>
      <c r="CL54" s="107">
        <f t="shared" si="13"/>
        <v>54.274999999999999</v>
      </c>
      <c r="CM54" s="107">
        <f t="shared" si="13"/>
        <v>54.445</v>
      </c>
      <c r="CN54" s="107">
        <f t="shared" si="13"/>
        <v>41.509</v>
      </c>
      <c r="CO54" s="107">
        <f t="shared" si="13"/>
        <v>37.643000000000001</v>
      </c>
      <c r="CP54" s="107">
        <f t="shared" si="13"/>
        <v>51.4</v>
      </c>
      <c r="CQ54" s="107">
        <f t="shared" si="13"/>
        <v>50.5</v>
      </c>
      <c r="CR54" s="107">
        <f t="shared" si="13"/>
        <v>50.7</v>
      </c>
      <c r="CS54" s="107">
        <f t="shared" si="13"/>
        <v>53.937000000000005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2166.4504999999999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>
        <v>-2.7</v>
      </c>
      <c r="G5" s="25">
        <v>-22.5</v>
      </c>
      <c r="H5" s="25">
        <v>-55.5</v>
      </c>
      <c r="I5" s="25">
        <v>-58.2</v>
      </c>
      <c r="J5" s="25">
        <v>-62.4</v>
      </c>
      <c r="K5" s="25">
        <v>-67.2</v>
      </c>
      <c r="L5" s="25">
        <v>-63.4</v>
      </c>
      <c r="M5" s="25">
        <v>-65.7</v>
      </c>
      <c r="N5" s="25">
        <v>13.5</v>
      </c>
      <c r="O5" s="25">
        <v>-0.5</v>
      </c>
      <c r="P5" s="25">
        <v>-7.7</v>
      </c>
      <c r="Q5" s="25">
        <v>-12.4</v>
      </c>
      <c r="R5" s="25">
        <v>-32.200000000000003</v>
      </c>
      <c r="S5" s="25">
        <v>-36.9</v>
      </c>
      <c r="T5" s="25">
        <v>-43.3</v>
      </c>
      <c r="U5" s="25">
        <v>-37.299999999999997</v>
      </c>
      <c r="V5" s="25">
        <v>-41</v>
      </c>
      <c r="W5" s="25">
        <v>-40.700000000000003</v>
      </c>
      <c r="X5" s="25">
        <v>-52.6</v>
      </c>
      <c r="Y5" s="25">
        <v>-60.4</v>
      </c>
      <c r="Z5" s="25">
        <v>10.3</v>
      </c>
      <c r="AA5" s="25">
        <v>5</v>
      </c>
      <c r="AB5" s="25">
        <v>71.900000000000006</v>
      </c>
      <c r="AC5" s="25">
        <v>179.4</v>
      </c>
      <c r="AD5" s="25"/>
      <c r="AE5" s="25">
        <v>131.6</v>
      </c>
      <c r="AF5" s="25">
        <v>72</v>
      </c>
      <c r="AG5" s="25">
        <v>182</v>
      </c>
      <c r="AH5" s="25"/>
      <c r="AI5" s="25"/>
      <c r="AJ5" s="25">
        <v>-34.700000000000003</v>
      </c>
      <c r="AK5" s="25">
        <v>48.4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-93.6</v>
      </c>
      <c r="BO5" s="25">
        <v>-88.5</v>
      </c>
      <c r="BP5" s="25">
        <v>-69.2</v>
      </c>
      <c r="BQ5" s="25">
        <v>-9.1999999999999993</v>
      </c>
      <c r="BR5" s="25">
        <v>197.9</v>
      </c>
      <c r="BS5" s="25">
        <v>10</v>
      </c>
      <c r="BT5" s="25">
        <v>-128</v>
      </c>
      <c r="BU5" s="25">
        <v>-4.8</v>
      </c>
      <c r="BV5" s="25">
        <v>37.299999999999997</v>
      </c>
      <c r="BW5" s="25">
        <v>-47.6</v>
      </c>
      <c r="BX5" s="25">
        <v>-8.3000000000000007</v>
      </c>
      <c r="BY5" s="25">
        <v>-9.6999999999999993</v>
      </c>
      <c r="BZ5" s="25">
        <v>-26</v>
      </c>
      <c r="CA5" s="25">
        <v>-20</v>
      </c>
      <c r="CB5" s="25">
        <v>-18.899999999999999</v>
      </c>
      <c r="CC5" s="25">
        <v>-23.5</v>
      </c>
      <c r="CD5" s="25">
        <v>-17.600000000000001</v>
      </c>
      <c r="CE5" s="25">
        <v>-17.3</v>
      </c>
      <c r="CF5" s="25">
        <v>-6.9</v>
      </c>
      <c r="CG5" s="25">
        <v>-9.9</v>
      </c>
      <c r="CH5" s="25">
        <v>-0.2</v>
      </c>
      <c r="CI5" s="25">
        <v>-0.1</v>
      </c>
      <c r="CJ5" s="25">
        <v>-18.399999999999999</v>
      </c>
      <c r="CK5" s="25">
        <v>-17.100000000000001</v>
      </c>
      <c r="CL5" s="25">
        <v>-51.5</v>
      </c>
      <c r="CM5" s="25">
        <v>-51</v>
      </c>
      <c r="CN5" s="25">
        <v>-35.200000000000003</v>
      </c>
      <c r="CO5" s="25">
        <v>-25.7</v>
      </c>
      <c r="CP5" s="25"/>
      <c r="CQ5" s="25"/>
      <c r="CR5" s="25"/>
      <c r="CS5" s="25">
        <v>-2.8</v>
      </c>
      <c r="CT5" s="26"/>
      <c r="CU5" s="26"/>
      <c r="CV5" s="26"/>
      <c r="CW5" s="27"/>
      <c r="CX5" s="132">
        <f t="array" ref="CX5">SUMPRODUCT(B5:CW5*0.25)</f>
        <v>-159.75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198.47</v>
      </c>
      <c r="C8" s="138">
        <v>173.89</v>
      </c>
      <c r="D8" s="138">
        <v>175.19</v>
      </c>
      <c r="E8" s="138">
        <v>175.14</v>
      </c>
      <c r="F8" s="138">
        <v>173.19</v>
      </c>
      <c r="G8" s="138">
        <v>170.01</v>
      </c>
      <c r="H8" s="138">
        <v>166.89</v>
      </c>
      <c r="I8" s="138">
        <v>165.28</v>
      </c>
      <c r="J8" s="138">
        <v>162.79</v>
      </c>
      <c r="K8" s="138">
        <v>162.87</v>
      </c>
      <c r="L8" s="138">
        <v>161.01</v>
      </c>
      <c r="M8" s="138">
        <v>160.37</v>
      </c>
      <c r="N8" s="138">
        <v>140.79</v>
      </c>
      <c r="O8" s="138">
        <v>141.88</v>
      </c>
      <c r="P8" s="138">
        <v>142.72</v>
      </c>
      <c r="Q8" s="138">
        <v>143.9</v>
      </c>
      <c r="R8" s="138">
        <v>165.84</v>
      </c>
      <c r="S8" s="138">
        <v>168.79</v>
      </c>
      <c r="T8" s="138">
        <v>169.79</v>
      </c>
      <c r="U8" s="138">
        <v>169.74</v>
      </c>
      <c r="V8" s="138">
        <v>168.52</v>
      </c>
      <c r="W8" s="138">
        <v>167.44</v>
      </c>
      <c r="X8" s="138">
        <v>166.38</v>
      </c>
      <c r="Y8" s="138">
        <v>166.5</v>
      </c>
      <c r="Z8" s="138">
        <v>160.22999999999999</v>
      </c>
      <c r="AA8" s="138">
        <v>154.35</v>
      </c>
      <c r="AB8" s="138">
        <v>130.44999999999999</v>
      </c>
      <c r="AC8" s="138">
        <v>127.37</v>
      </c>
      <c r="AD8" s="138">
        <v>125.29</v>
      </c>
      <c r="AE8" s="138">
        <v>126.62</v>
      </c>
      <c r="AF8" s="138">
        <v>121.49</v>
      </c>
      <c r="AG8" s="138">
        <v>108.06</v>
      </c>
      <c r="AH8" s="138">
        <v>117.44</v>
      </c>
      <c r="AI8" s="138">
        <v>110.96</v>
      </c>
      <c r="AJ8" s="138">
        <v>104.65</v>
      </c>
      <c r="AK8" s="138">
        <v>86.8</v>
      </c>
      <c r="AL8" s="138">
        <v>112.2</v>
      </c>
      <c r="AM8" s="138">
        <v>40.15</v>
      </c>
      <c r="AN8" s="138">
        <v>5.01</v>
      </c>
      <c r="AO8" s="138">
        <v>-5</v>
      </c>
      <c r="AP8" s="138">
        <v>-3.44</v>
      </c>
      <c r="AQ8" s="138">
        <v>-2.1800000000000002</v>
      </c>
      <c r="AR8" s="138">
        <v>-5.65</v>
      </c>
      <c r="AS8" s="138">
        <v>-7.61</v>
      </c>
      <c r="AT8" s="138">
        <v>-4.99</v>
      </c>
      <c r="AU8" s="138">
        <v>4.25</v>
      </c>
      <c r="AV8" s="138">
        <v>-1.52</v>
      </c>
      <c r="AW8" s="138">
        <v>-1.68</v>
      </c>
      <c r="AX8" s="138">
        <v>-2.87</v>
      </c>
      <c r="AY8" s="138">
        <v>-2.94</v>
      </c>
      <c r="AZ8" s="138">
        <v>-2.97</v>
      </c>
      <c r="BA8" s="138">
        <v>-2.79</v>
      </c>
      <c r="BB8" s="138">
        <v>-5.23</v>
      </c>
      <c r="BC8" s="138">
        <v>-5</v>
      </c>
      <c r="BD8" s="138">
        <v>-4.22</v>
      </c>
      <c r="BE8" s="138">
        <v>-3.99</v>
      </c>
      <c r="BF8" s="138">
        <v>-3.96</v>
      </c>
      <c r="BG8" s="138">
        <v>-3.34</v>
      </c>
      <c r="BH8" s="138">
        <v>-3.24</v>
      </c>
      <c r="BI8" s="138">
        <v>-1.65</v>
      </c>
      <c r="BJ8" s="138">
        <v>6.68</v>
      </c>
      <c r="BK8" s="138">
        <v>9.69</v>
      </c>
      <c r="BL8" s="138">
        <v>5</v>
      </c>
      <c r="BM8" s="138">
        <v>9.51</v>
      </c>
      <c r="BN8" s="138">
        <v>6.36</v>
      </c>
      <c r="BO8" s="138">
        <v>13.1</v>
      </c>
      <c r="BP8" s="138">
        <v>43.75</v>
      </c>
      <c r="BQ8" s="138">
        <v>81.12</v>
      </c>
      <c r="BR8" s="138">
        <v>67.739999999999995</v>
      </c>
      <c r="BS8" s="138">
        <v>93.1</v>
      </c>
      <c r="BT8" s="138">
        <v>115.83</v>
      </c>
      <c r="BU8" s="138">
        <v>143.99</v>
      </c>
      <c r="BV8" s="138">
        <v>114.46</v>
      </c>
      <c r="BW8" s="138">
        <v>118.06</v>
      </c>
      <c r="BX8" s="138">
        <v>154.25</v>
      </c>
      <c r="BY8" s="138">
        <v>183.31</v>
      </c>
      <c r="BZ8" s="138">
        <v>160.76</v>
      </c>
      <c r="CA8" s="138">
        <v>174.25</v>
      </c>
      <c r="CB8" s="138">
        <v>201.46</v>
      </c>
      <c r="CC8" s="138">
        <v>222.96</v>
      </c>
      <c r="CD8" s="138">
        <v>221.99</v>
      </c>
      <c r="CE8" s="138">
        <v>221.48</v>
      </c>
      <c r="CF8" s="138">
        <v>227.06</v>
      </c>
      <c r="CG8" s="138">
        <v>215.45</v>
      </c>
      <c r="CH8" s="138">
        <v>218.24</v>
      </c>
      <c r="CI8" s="138">
        <v>178.96</v>
      </c>
      <c r="CJ8" s="138">
        <v>195.82</v>
      </c>
      <c r="CK8" s="138">
        <v>173.08</v>
      </c>
      <c r="CL8" s="138">
        <v>164.1</v>
      </c>
      <c r="CM8" s="138">
        <v>147.82</v>
      </c>
      <c r="CN8" s="138">
        <v>178.61</v>
      </c>
      <c r="CO8" s="138">
        <v>157.74</v>
      </c>
      <c r="CP8" s="138">
        <v>182.11</v>
      </c>
      <c r="CQ8" s="138">
        <v>178.32</v>
      </c>
      <c r="CR8" s="138">
        <v>171</v>
      </c>
      <c r="CS8" s="138">
        <v>165.79</v>
      </c>
      <c r="CT8" s="139"/>
      <c r="CU8" s="139"/>
      <c r="CV8" s="139"/>
      <c r="CW8" s="140"/>
      <c r="CX8" s="141">
        <f>IF(SUM(B8:CW8)&lt;&gt;0,AVERAGEIF(B8:CW8,"&lt;&gt;"""),"")</f>
        <v>108.76447916666667</v>
      </c>
    </row>
    <row r="9" spans="1:102" ht="24.95" customHeight="1" thickBot="1" x14ac:dyDescent="0.25">
      <c r="A9" s="133" t="s">
        <v>6</v>
      </c>
      <c r="B9" s="42">
        <v>180.67250000000001</v>
      </c>
      <c r="C9" s="43">
        <v>180.67250000000001</v>
      </c>
      <c r="D9" s="43">
        <v>180.67250000000001</v>
      </c>
      <c r="E9" s="43">
        <v>180.67250000000001</v>
      </c>
      <c r="F9" s="43">
        <v>168.8425</v>
      </c>
      <c r="G9" s="43">
        <v>168.8425</v>
      </c>
      <c r="H9" s="43">
        <v>168.8425</v>
      </c>
      <c r="I9" s="43">
        <v>168.8425</v>
      </c>
      <c r="J9" s="43">
        <v>161.76</v>
      </c>
      <c r="K9" s="43">
        <v>161.76</v>
      </c>
      <c r="L9" s="43">
        <v>161.76</v>
      </c>
      <c r="M9" s="43">
        <v>161.76</v>
      </c>
      <c r="N9" s="43">
        <v>142.32249999999999</v>
      </c>
      <c r="O9" s="43">
        <v>142.32249999999999</v>
      </c>
      <c r="P9" s="43">
        <v>142.32249999999999</v>
      </c>
      <c r="Q9" s="43">
        <v>142.32249999999999</v>
      </c>
      <c r="R9" s="43">
        <v>168.54</v>
      </c>
      <c r="S9" s="43">
        <v>168.54</v>
      </c>
      <c r="T9" s="43">
        <v>168.54</v>
      </c>
      <c r="U9" s="43">
        <v>168.54</v>
      </c>
      <c r="V9" s="43">
        <v>167.21</v>
      </c>
      <c r="W9" s="43">
        <v>167.21</v>
      </c>
      <c r="X9" s="43">
        <v>167.21</v>
      </c>
      <c r="Y9" s="43">
        <v>167.21</v>
      </c>
      <c r="Z9" s="43">
        <v>143.1</v>
      </c>
      <c r="AA9" s="43">
        <v>143.1</v>
      </c>
      <c r="AB9" s="43">
        <v>143.1</v>
      </c>
      <c r="AC9" s="43">
        <v>143.1</v>
      </c>
      <c r="AD9" s="43">
        <v>120.36499999999999</v>
      </c>
      <c r="AE9" s="43">
        <v>120.36499999999999</v>
      </c>
      <c r="AF9" s="43">
        <v>120.36499999999999</v>
      </c>
      <c r="AG9" s="43">
        <v>120.36499999999999</v>
      </c>
      <c r="AH9" s="43">
        <v>104.96250000000001</v>
      </c>
      <c r="AI9" s="43">
        <v>104.96250000000001</v>
      </c>
      <c r="AJ9" s="43">
        <v>104.96250000000001</v>
      </c>
      <c r="AK9" s="43">
        <v>104.96250000000001</v>
      </c>
      <c r="AL9" s="43">
        <v>38.090000000000003</v>
      </c>
      <c r="AM9" s="43">
        <v>38.090000000000003</v>
      </c>
      <c r="AN9" s="43">
        <v>38.090000000000003</v>
      </c>
      <c r="AO9" s="43">
        <v>38.090000000000003</v>
      </c>
      <c r="AP9" s="43">
        <v>-4.72</v>
      </c>
      <c r="AQ9" s="43">
        <v>-4.72</v>
      </c>
      <c r="AR9" s="43">
        <v>-4.72</v>
      </c>
      <c r="AS9" s="43">
        <v>-4.72</v>
      </c>
      <c r="AT9" s="43">
        <v>-0.98499999999999999</v>
      </c>
      <c r="AU9" s="43">
        <v>-0.98499999999999999</v>
      </c>
      <c r="AV9" s="43">
        <v>-0.98499999999999999</v>
      </c>
      <c r="AW9" s="43">
        <v>-0.98499999999999999</v>
      </c>
      <c r="AX9" s="43">
        <v>-2.8925000000000001</v>
      </c>
      <c r="AY9" s="43">
        <v>-2.8925000000000001</v>
      </c>
      <c r="AZ9" s="43">
        <v>-2.8925000000000001</v>
      </c>
      <c r="BA9" s="43">
        <v>-2.8925000000000001</v>
      </c>
      <c r="BB9" s="43">
        <v>-4.6100000000000003</v>
      </c>
      <c r="BC9" s="43">
        <v>-4.6100000000000003</v>
      </c>
      <c r="BD9" s="43">
        <v>-4.6100000000000003</v>
      </c>
      <c r="BE9" s="43">
        <v>-4.6100000000000003</v>
      </c>
      <c r="BF9" s="43">
        <v>-3.0474999999999999</v>
      </c>
      <c r="BG9" s="43">
        <v>-3.0474999999999999</v>
      </c>
      <c r="BH9" s="43">
        <v>-3.0474999999999999</v>
      </c>
      <c r="BI9" s="43">
        <v>-3.0474999999999999</v>
      </c>
      <c r="BJ9" s="43">
        <v>7.72</v>
      </c>
      <c r="BK9" s="43">
        <v>7.72</v>
      </c>
      <c r="BL9" s="43">
        <v>7.72</v>
      </c>
      <c r="BM9" s="43">
        <v>7.72</v>
      </c>
      <c r="BN9" s="43">
        <v>36.082500000000003</v>
      </c>
      <c r="BO9" s="43">
        <v>36.082500000000003</v>
      </c>
      <c r="BP9" s="43">
        <v>36.082500000000003</v>
      </c>
      <c r="BQ9" s="43">
        <v>36.082500000000003</v>
      </c>
      <c r="BR9" s="43">
        <v>105.16500000000001</v>
      </c>
      <c r="BS9" s="43">
        <v>105.16500000000001</v>
      </c>
      <c r="BT9" s="43">
        <v>105.16500000000001</v>
      </c>
      <c r="BU9" s="43">
        <v>105.16500000000001</v>
      </c>
      <c r="BV9" s="43">
        <v>142.52000000000001</v>
      </c>
      <c r="BW9" s="43">
        <v>142.52000000000001</v>
      </c>
      <c r="BX9" s="43">
        <v>142.52000000000001</v>
      </c>
      <c r="BY9" s="43">
        <v>142.52000000000001</v>
      </c>
      <c r="BZ9" s="43">
        <v>189.85749999999999</v>
      </c>
      <c r="CA9" s="43">
        <v>189.85749999999999</v>
      </c>
      <c r="CB9" s="43">
        <v>189.85749999999999</v>
      </c>
      <c r="CC9" s="43">
        <v>189.85749999999999</v>
      </c>
      <c r="CD9" s="43">
        <v>221.495</v>
      </c>
      <c r="CE9" s="43">
        <v>221.495</v>
      </c>
      <c r="CF9" s="43">
        <v>221.495</v>
      </c>
      <c r="CG9" s="43">
        <v>221.495</v>
      </c>
      <c r="CH9" s="43">
        <v>191.52500000000001</v>
      </c>
      <c r="CI9" s="43">
        <v>191.52500000000001</v>
      </c>
      <c r="CJ9" s="43">
        <v>191.52500000000001</v>
      </c>
      <c r="CK9" s="43">
        <v>191.52500000000001</v>
      </c>
      <c r="CL9" s="43">
        <v>162.0675</v>
      </c>
      <c r="CM9" s="43">
        <v>162.0675</v>
      </c>
      <c r="CN9" s="43">
        <v>162.0675</v>
      </c>
      <c r="CO9" s="43">
        <v>162.0675</v>
      </c>
      <c r="CP9" s="43">
        <v>174.30500000000001</v>
      </c>
      <c r="CQ9" s="43">
        <v>174.30500000000001</v>
      </c>
      <c r="CR9" s="43">
        <v>174.30500000000001</v>
      </c>
      <c r="CS9" s="43">
        <v>174.30500000000001</v>
      </c>
      <c r="CT9" s="44"/>
      <c r="CU9" s="44"/>
      <c r="CV9" s="44"/>
      <c r="CW9" s="45"/>
      <c r="CX9" s="142">
        <f>IF(SUM(B9:CW9)&lt;&gt;0,AVERAGEIF(B9:CW9,"&lt;&gt;"""),"")</f>
        <v>108.76447916666672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>
        <v>2.7</v>
      </c>
      <c r="G14" s="149">
        <v>22.5</v>
      </c>
      <c r="H14" s="149">
        <v>55.5</v>
      </c>
      <c r="I14" s="149">
        <v>58.2</v>
      </c>
      <c r="J14" s="149">
        <v>62.4</v>
      </c>
      <c r="K14" s="149">
        <v>67.2</v>
      </c>
      <c r="L14" s="149">
        <v>63.4</v>
      </c>
      <c r="M14" s="149">
        <v>65.7</v>
      </c>
      <c r="N14" s="149"/>
      <c r="O14" s="149">
        <v>0.5</v>
      </c>
      <c r="P14" s="149">
        <v>7.7</v>
      </c>
      <c r="Q14" s="149">
        <v>12.4</v>
      </c>
      <c r="R14" s="149">
        <v>32.200000000000003</v>
      </c>
      <c r="S14" s="149">
        <v>36.9</v>
      </c>
      <c r="T14" s="149">
        <v>43.3</v>
      </c>
      <c r="U14" s="149">
        <v>37.299999999999997</v>
      </c>
      <c r="V14" s="149">
        <v>41</v>
      </c>
      <c r="W14" s="149">
        <v>40.700000000000003</v>
      </c>
      <c r="X14" s="149">
        <v>52.6</v>
      </c>
      <c r="Y14" s="149">
        <v>60.4</v>
      </c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>
        <v>34.700000000000003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93.6</v>
      </c>
      <c r="BO14" s="149">
        <v>88.5</v>
      </c>
      <c r="BP14" s="149">
        <v>69.2</v>
      </c>
      <c r="BQ14" s="149">
        <v>9.1999999999999993</v>
      </c>
      <c r="BR14" s="149"/>
      <c r="BS14" s="149"/>
      <c r="BT14" s="149">
        <v>128</v>
      </c>
      <c r="BU14" s="149">
        <v>4.8</v>
      </c>
      <c r="BV14" s="149"/>
      <c r="BW14" s="149">
        <v>47.6</v>
      </c>
      <c r="BX14" s="149">
        <v>8.3000000000000007</v>
      </c>
      <c r="BY14" s="149">
        <v>9.6999999999999993</v>
      </c>
      <c r="BZ14" s="149">
        <v>26</v>
      </c>
      <c r="CA14" s="149">
        <v>20</v>
      </c>
      <c r="CB14" s="149">
        <v>18.899999999999999</v>
      </c>
      <c r="CC14" s="149">
        <v>23.5</v>
      </c>
      <c r="CD14" s="149">
        <v>17.600000000000001</v>
      </c>
      <c r="CE14" s="149">
        <v>17.3</v>
      </c>
      <c r="CF14" s="149">
        <v>6.9</v>
      </c>
      <c r="CG14" s="149">
        <v>9.9</v>
      </c>
      <c r="CH14" s="149">
        <v>0.2</v>
      </c>
      <c r="CI14" s="149">
        <v>0.1</v>
      </c>
      <c r="CJ14" s="149">
        <v>18.399999999999999</v>
      </c>
      <c r="CK14" s="149">
        <v>17.100000000000001</v>
      </c>
      <c r="CL14" s="149">
        <v>51.5</v>
      </c>
      <c r="CM14" s="149">
        <v>51</v>
      </c>
      <c r="CN14" s="149">
        <v>35.200000000000003</v>
      </c>
      <c r="CO14" s="149">
        <v>25.7</v>
      </c>
      <c r="CP14" s="149"/>
      <c r="CQ14" s="149"/>
      <c r="CR14" s="149"/>
      <c r="CS14" s="149">
        <v>2.8</v>
      </c>
      <c r="CT14" s="150"/>
      <c r="CU14" s="150"/>
      <c r="CV14" s="150"/>
      <c r="CW14" s="151"/>
      <c r="CX14" s="152">
        <f t="array" ref="CX14">SUMPRODUCT(B14:CW14*0.25)</f>
        <v>399.57499999999999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2.7</v>
      </c>
      <c r="G17" s="160">
        <f t="shared" si="0"/>
        <v>22.5</v>
      </c>
      <c r="H17" s="160">
        <f t="shared" si="0"/>
        <v>55.5</v>
      </c>
      <c r="I17" s="160">
        <f t="shared" si="0"/>
        <v>58.2</v>
      </c>
      <c r="J17" s="160">
        <f t="shared" si="0"/>
        <v>62.4</v>
      </c>
      <c r="K17" s="160">
        <f t="shared" si="0"/>
        <v>67.2</v>
      </c>
      <c r="L17" s="160">
        <f t="shared" si="0"/>
        <v>63.4</v>
      </c>
      <c r="M17" s="160">
        <f t="shared" si="0"/>
        <v>65.7</v>
      </c>
      <c r="N17" s="160">
        <f t="shared" si="0"/>
        <v>0</v>
      </c>
      <c r="O17" s="160">
        <f t="shared" si="0"/>
        <v>0.5</v>
      </c>
      <c r="P17" s="160">
        <f t="shared" si="0"/>
        <v>7.7</v>
      </c>
      <c r="Q17" s="160">
        <f t="shared" si="0"/>
        <v>12.4</v>
      </c>
      <c r="R17" s="160">
        <f t="shared" si="0"/>
        <v>32.200000000000003</v>
      </c>
      <c r="S17" s="160">
        <f t="shared" si="0"/>
        <v>36.9</v>
      </c>
      <c r="T17" s="160">
        <f t="shared" si="0"/>
        <v>43.3</v>
      </c>
      <c r="U17" s="160">
        <f t="shared" si="0"/>
        <v>37.299999999999997</v>
      </c>
      <c r="V17" s="160">
        <f t="shared" si="0"/>
        <v>41</v>
      </c>
      <c r="W17" s="160">
        <f t="shared" si="0"/>
        <v>40.700000000000003</v>
      </c>
      <c r="X17" s="160">
        <f t="shared" si="0"/>
        <v>52.6</v>
      </c>
      <c r="Y17" s="160">
        <f t="shared" si="0"/>
        <v>60.4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34.700000000000003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93.6</v>
      </c>
      <c r="BO17" s="160">
        <f t="shared" ref="BO17:CW17" si="1">SUM(BO12:BO16)</f>
        <v>88.5</v>
      </c>
      <c r="BP17" s="160">
        <f t="shared" si="1"/>
        <v>69.2</v>
      </c>
      <c r="BQ17" s="160">
        <f t="shared" si="1"/>
        <v>9.1999999999999993</v>
      </c>
      <c r="BR17" s="160">
        <f t="shared" si="1"/>
        <v>0</v>
      </c>
      <c r="BS17" s="160">
        <f t="shared" si="1"/>
        <v>0</v>
      </c>
      <c r="BT17" s="160">
        <f t="shared" si="1"/>
        <v>128</v>
      </c>
      <c r="BU17" s="160">
        <f t="shared" si="1"/>
        <v>4.8</v>
      </c>
      <c r="BV17" s="160">
        <f t="shared" si="1"/>
        <v>0</v>
      </c>
      <c r="BW17" s="160">
        <f t="shared" si="1"/>
        <v>47.6</v>
      </c>
      <c r="BX17" s="160">
        <f t="shared" si="1"/>
        <v>8.3000000000000007</v>
      </c>
      <c r="BY17" s="160">
        <f t="shared" si="1"/>
        <v>9.6999999999999993</v>
      </c>
      <c r="BZ17" s="160">
        <f t="shared" si="1"/>
        <v>26</v>
      </c>
      <c r="CA17" s="160">
        <f t="shared" si="1"/>
        <v>20</v>
      </c>
      <c r="CB17" s="160">
        <f t="shared" si="1"/>
        <v>18.899999999999999</v>
      </c>
      <c r="CC17" s="160">
        <f t="shared" si="1"/>
        <v>23.5</v>
      </c>
      <c r="CD17" s="160">
        <f t="shared" si="1"/>
        <v>17.600000000000001</v>
      </c>
      <c r="CE17" s="160">
        <f t="shared" si="1"/>
        <v>17.3</v>
      </c>
      <c r="CF17" s="160">
        <f t="shared" si="1"/>
        <v>6.9</v>
      </c>
      <c r="CG17" s="160">
        <f t="shared" si="1"/>
        <v>9.9</v>
      </c>
      <c r="CH17" s="160">
        <f t="shared" si="1"/>
        <v>0.2</v>
      </c>
      <c r="CI17" s="160">
        <f t="shared" si="1"/>
        <v>0.1</v>
      </c>
      <c r="CJ17" s="160">
        <f t="shared" si="1"/>
        <v>18.399999999999999</v>
      </c>
      <c r="CK17" s="160">
        <f t="shared" si="1"/>
        <v>17.100000000000001</v>
      </c>
      <c r="CL17" s="160">
        <f t="shared" si="1"/>
        <v>51.5</v>
      </c>
      <c r="CM17" s="160">
        <f t="shared" si="1"/>
        <v>51</v>
      </c>
      <c r="CN17" s="160">
        <f t="shared" si="1"/>
        <v>35.200000000000003</v>
      </c>
      <c r="CO17" s="160">
        <f t="shared" si="1"/>
        <v>25.7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2.8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399.57499999999999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>
        <v>13.5</v>
      </c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10.3</v>
      </c>
      <c r="AA22" s="149">
        <v>5</v>
      </c>
      <c r="AB22" s="149">
        <v>71.900000000000006</v>
      </c>
      <c r="AC22" s="149">
        <v>179.4</v>
      </c>
      <c r="AD22" s="149"/>
      <c r="AE22" s="149">
        <v>131.6</v>
      </c>
      <c r="AF22" s="149">
        <v>72</v>
      </c>
      <c r="AG22" s="149">
        <v>182</v>
      </c>
      <c r="AH22" s="149"/>
      <c r="AI22" s="149"/>
      <c r="AJ22" s="149"/>
      <c r="AK22" s="149">
        <v>48.4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197.9</v>
      </c>
      <c r="BS22" s="149">
        <v>10</v>
      </c>
      <c r="BT22" s="149"/>
      <c r="BU22" s="149"/>
      <c r="BV22" s="149">
        <v>37.299999999999997</v>
      </c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239.82499999999999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13.5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10.3</v>
      </c>
      <c r="AA25" s="160">
        <f t="shared" si="2"/>
        <v>5</v>
      </c>
      <c r="AB25" s="160">
        <f t="shared" si="2"/>
        <v>71.900000000000006</v>
      </c>
      <c r="AC25" s="160">
        <f t="shared" si="2"/>
        <v>179.4</v>
      </c>
      <c r="AD25" s="160">
        <f t="shared" si="2"/>
        <v>0</v>
      </c>
      <c r="AE25" s="160">
        <f t="shared" si="2"/>
        <v>131.6</v>
      </c>
      <c r="AF25" s="160">
        <f t="shared" si="2"/>
        <v>72</v>
      </c>
      <c r="AG25" s="160">
        <f t="shared" si="2"/>
        <v>182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48.4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197.9</v>
      </c>
      <c r="BS25" s="160">
        <f t="shared" si="3"/>
        <v>10</v>
      </c>
      <c r="BT25" s="160">
        <f t="shared" si="3"/>
        <v>0</v>
      </c>
      <c r="BU25" s="160">
        <f t="shared" si="3"/>
        <v>0</v>
      </c>
      <c r="BV25" s="160">
        <f t="shared" si="3"/>
        <v>37.299999999999997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239.82499999999999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2026-05-08T13:29:17Z</dcterms:created>
  <dcterms:modified xsi:type="dcterms:W3CDTF">2026-05-08T13:29:20Z</dcterms:modified>
</cp:coreProperties>
</file>