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<sst xmlns="http://schemas.openxmlformats.org/spreadsheetml/2006/main" count="122" uniqueCount="56">
  <si>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30/01/2026 14:05:16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</si>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</sst>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F73-407B-8130-5F480167AAA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F73-407B-8130-5F480167AAA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CF73-407B-8130-5F480167AAA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CF73-407B-8130-5F480167AAA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F73-407B-8130-5F480167AAA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F73-407B-8130-5F480167AAA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F73-407B-8130-5F480167AAA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353</c:v>
                </c:pt>
                <c:pt idx="1">
                  <c:v>353</c:v>
                </c:pt>
                <c:pt idx="2">
                  <c:v>353</c:v>
                </c:pt>
                <c:pt idx="3">
                  <c:v>353</c:v>
                </c:pt>
                <c:pt idx="4">
                  <c:v>350</c:v>
                </c:pt>
                <c:pt idx="5">
                  <c:v>350</c:v>
                </c:pt>
                <c:pt idx="6">
                  <c:v>350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351</c:v>
                </c:pt>
                <c:pt idx="13">
                  <c:v>351</c:v>
                </c:pt>
                <c:pt idx="14">
                  <c:v>351</c:v>
                </c:pt>
                <c:pt idx="15">
                  <c:v>351</c:v>
                </c:pt>
                <c:pt idx="16">
                  <c:v>353</c:v>
                </c:pt>
                <c:pt idx="17">
                  <c:v>353</c:v>
                </c:pt>
                <c:pt idx="18">
                  <c:v>353</c:v>
                </c:pt>
                <c:pt idx="19">
                  <c:v>353</c:v>
                </c:pt>
                <c:pt idx="20">
                  <c:v>354</c:v>
                </c:pt>
                <c:pt idx="21">
                  <c:v>354</c:v>
                </c:pt>
                <c:pt idx="22">
                  <c:v>354</c:v>
                </c:pt>
                <c:pt idx="23">
                  <c:v>354</c:v>
                </c:pt>
                <c:pt idx="24">
                  <c:v>360</c:v>
                </c:pt>
                <c:pt idx="25">
                  <c:v>360</c:v>
                </c:pt>
                <c:pt idx="26">
                  <c:v>360</c:v>
                </c:pt>
                <c:pt idx="27">
                  <c:v>360</c:v>
                </c:pt>
                <c:pt idx="28">
                  <c:v>360</c:v>
                </c:pt>
                <c:pt idx="29">
                  <c:v>360</c:v>
                </c:pt>
                <c:pt idx="30">
                  <c:v>360</c:v>
                </c:pt>
                <c:pt idx="31">
                  <c:v>360</c:v>
                </c:pt>
                <c:pt idx="32">
                  <c:v>362</c:v>
                </c:pt>
                <c:pt idx="33">
                  <c:v>362</c:v>
                </c:pt>
                <c:pt idx="34">
                  <c:v>362</c:v>
                </c:pt>
                <c:pt idx="35">
                  <c:v>362</c:v>
                </c:pt>
                <c:pt idx="36">
                  <c:v>360</c:v>
                </c:pt>
                <c:pt idx="37">
                  <c:v>360</c:v>
                </c:pt>
                <c:pt idx="38">
                  <c:v>360</c:v>
                </c:pt>
                <c:pt idx="39">
                  <c:v>360</c:v>
                </c:pt>
                <c:pt idx="40">
                  <c:v>356</c:v>
                </c:pt>
                <c:pt idx="41">
                  <c:v>356</c:v>
                </c:pt>
                <c:pt idx="42">
                  <c:v>356</c:v>
                </c:pt>
                <c:pt idx="43">
                  <c:v>356</c:v>
                </c:pt>
                <c:pt idx="44">
                  <c:v>355</c:v>
                </c:pt>
                <c:pt idx="45">
                  <c:v>355</c:v>
                </c:pt>
                <c:pt idx="46">
                  <c:v>355</c:v>
                </c:pt>
                <c:pt idx="47">
                  <c:v>355</c:v>
                </c:pt>
                <c:pt idx="48">
                  <c:v>349</c:v>
                </c:pt>
                <c:pt idx="49">
                  <c:v>349</c:v>
                </c:pt>
                <c:pt idx="50">
                  <c:v>349</c:v>
                </c:pt>
                <c:pt idx="51">
                  <c:v>349</c:v>
                </c:pt>
                <c:pt idx="52">
                  <c:v>348</c:v>
                </c:pt>
                <c:pt idx="53">
                  <c:v>348</c:v>
                </c:pt>
                <c:pt idx="54">
                  <c:v>348</c:v>
                </c:pt>
                <c:pt idx="55">
                  <c:v>348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350</c:v>
                </c:pt>
                <c:pt idx="61">
                  <c:v>350</c:v>
                </c:pt>
                <c:pt idx="62">
                  <c:v>350</c:v>
                </c:pt>
                <c:pt idx="63">
                  <c:v>350</c:v>
                </c:pt>
                <c:pt idx="64">
                  <c:v>350</c:v>
                </c:pt>
                <c:pt idx="65">
                  <c:v>350</c:v>
                </c:pt>
                <c:pt idx="66">
                  <c:v>350</c:v>
                </c:pt>
                <c:pt idx="67">
                  <c:v>350</c:v>
                </c:pt>
                <c:pt idx="68">
                  <c:v>363</c:v>
                </c:pt>
                <c:pt idx="69">
                  <c:v>363</c:v>
                </c:pt>
                <c:pt idx="70">
                  <c:v>363</c:v>
                </c:pt>
                <c:pt idx="71">
                  <c:v>363</c:v>
                </c:pt>
                <c:pt idx="72">
                  <c:v>365</c:v>
                </c:pt>
                <c:pt idx="73">
                  <c:v>365</c:v>
                </c:pt>
                <c:pt idx="74">
                  <c:v>365</c:v>
                </c:pt>
                <c:pt idx="75">
                  <c:v>365</c:v>
                </c:pt>
                <c:pt idx="76">
                  <c:v>364</c:v>
                </c:pt>
                <c:pt idx="77">
                  <c:v>364</c:v>
                </c:pt>
                <c:pt idx="78">
                  <c:v>364</c:v>
                </c:pt>
                <c:pt idx="79">
                  <c:v>364</c:v>
                </c:pt>
                <c:pt idx="80">
                  <c:v>354</c:v>
                </c:pt>
                <c:pt idx="81">
                  <c:v>354</c:v>
                </c:pt>
                <c:pt idx="82">
                  <c:v>354</c:v>
                </c:pt>
                <c:pt idx="83">
                  <c:v>354</c:v>
                </c:pt>
                <c:pt idx="84">
                  <c:v>349</c:v>
                </c:pt>
                <c:pt idx="85">
                  <c:v>349</c:v>
                </c:pt>
                <c:pt idx="86">
                  <c:v>349</c:v>
                </c:pt>
                <c:pt idx="87">
                  <c:v>349</c:v>
                </c:pt>
                <c:pt idx="88">
                  <c:v>349</c:v>
                </c:pt>
                <c:pt idx="89">
                  <c:v>349</c:v>
                </c:pt>
                <c:pt idx="90">
                  <c:v>349</c:v>
                </c:pt>
                <c:pt idx="91">
                  <c:v>349</c:v>
                </c:pt>
                <c:pt idx="92">
                  <c:v>369</c:v>
                </c:pt>
                <c:pt idx="93">
                  <c:v>369</c:v>
                </c:pt>
                <c:pt idx="94">
                  <c:v>369</c:v>
                </c:pt>
                <c:pt idx="95">
                  <c:v>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F73-407B-8130-5F480167AAA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F73-407B-8130-5F480167AAA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4498.87</c:v>
                </c:pt>
                <c:pt idx="1">
                  <c:v>4305.3369999999995</c:v>
                </c:pt>
                <c:pt idx="2">
                  <c:v>4235.3980000000001</c:v>
                </c:pt>
                <c:pt idx="3">
                  <c:v>4215.7690000000002</c:v>
                </c:pt>
                <c:pt idx="4">
                  <c:v>4211.393</c:v>
                </c:pt>
                <c:pt idx="5">
                  <c:v>4152.2430000000004</c:v>
                </c:pt>
                <c:pt idx="6">
                  <c:v>4233.84</c:v>
                </c:pt>
                <c:pt idx="7">
                  <c:v>4271.6329999999998</c:v>
                </c:pt>
                <c:pt idx="8">
                  <c:v>4216.5470000000005</c:v>
                </c:pt>
                <c:pt idx="9">
                  <c:v>4084.13</c:v>
                </c:pt>
                <c:pt idx="10">
                  <c:v>4197.491</c:v>
                </c:pt>
                <c:pt idx="11">
                  <c:v>4014.1909999999998</c:v>
                </c:pt>
                <c:pt idx="12">
                  <c:v>3922.05</c:v>
                </c:pt>
                <c:pt idx="13">
                  <c:v>3880.9210000000003</c:v>
                </c:pt>
                <c:pt idx="14">
                  <c:v>3791.3100000000004</c:v>
                </c:pt>
                <c:pt idx="15">
                  <c:v>3838.6660000000002</c:v>
                </c:pt>
                <c:pt idx="16">
                  <c:v>3897.826</c:v>
                </c:pt>
                <c:pt idx="17">
                  <c:v>3841.41</c:v>
                </c:pt>
                <c:pt idx="18">
                  <c:v>3908.2620000000002</c:v>
                </c:pt>
                <c:pt idx="19">
                  <c:v>3998.9079999999999</c:v>
                </c:pt>
                <c:pt idx="20">
                  <c:v>3809.509</c:v>
                </c:pt>
                <c:pt idx="21">
                  <c:v>3878.5310000000004</c:v>
                </c:pt>
                <c:pt idx="22">
                  <c:v>3879.3020000000001</c:v>
                </c:pt>
                <c:pt idx="23">
                  <c:v>3853.848</c:v>
                </c:pt>
                <c:pt idx="24">
                  <c:v>3546.8130000000001</c:v>
                </c:pt>
                <c:pt idx="25">
                  <c:v>3756.6060000000002</c:v>
                </c:pt>
                <c:pt idx="26">
                  <c:v>3763.4510000000005</c:v>
                </c:pt>
                <c:pt idx="27">
                  <c:v>3787.6610000000001</c:v>
                </c:pt>
                <c:pt idx="28">
                  <c:v>3707.4180000000001</c:v>
                </c:pt>
                <c:pt idx="29">
                  <c:v>3773.02</c:v>
                </c:pt>
                <c:pt idx="30">
                  <c:v>3786.0720000000001</c:v>
                </c:pt>
                <c:pt idx="31">
                  <c:v>3786.0970000000002</c:v>
                </c:pt>
                <c:pt idx="32">
                  <c:v>3783.277</c:v>
                </c:pt>
                <c:pt idx="33">
                  <c:v>3783.4380000000001</c:v>
                </c:pt>
                <c:pt idx="34">
                  <c:v>3783.5350000000003</c:v>
                </c:pt>
                <c:pt idx="35">
                  <c:v>3783.5860000000002</c:v>
                </c:pt>
                <c:pt idx="36">
                  <c:v>3251.9710000000005</c:v>
                </c:pt>
                <c:pt idx="37">
                  <c:v>3145.0970000000002</c:v>
                </c:pt>
                <c:pt idx="38">
                  <c:v>2899.7950000000001</c:v>
                </c:pt>
                <c:pt idx="39">
                  <c:v>2919.4970000000003</c:v>
                </c:pt>
                <c:pt idx="40">
                  <c:v>2725.1530000000002</c:v>
                </c:pt>
                <c:pt idx="41">
                  <c:v>2559.3200000000002</c:v>
                </c:pt>
                <c:pt idx="42">
                  <c:v>2435.5910000000003</c:v>
                </c:pt>
                <c:pt idx="43">
                  <c:v>2338.1970000000001</c:v>
                </c:pt>
                <c:pt idx="44">
                  <c:v>2240.8630000000003</c:v>
                </c:pt>
                <c:pt idx="45">
                  <c:v>2214.9</c:v>
                </c:pt>
                <c:pt idx="46">
                  <c:v>2214.9</c:v>
                </c:pt>
                <c:pt idx="47">
                  <c:v>2214.9</c:v>
                </c:pt>
                <c:pt idx="48">
                  <c:v>2214.9</c:v>
                </c:pt>
                <c:pt idx="49">
                  <c:v>2214.9</c:v>
                </c:pt>
                <c:pt idx="50">
                  <c:v>2227.6440000000002</c:v>
                </c:pt>
                <c:pt idx="51">
                  <c:v>2284.8519999999999</c:v>
                </c:pt>
                <c:pt idx="52">
                  <c:v>2359.8990000000003</c:v>
                </c:pt>
                <c:pt idx="53">
                  <c:v>2444.8739999999998</c:v>
                </c:pt>
                <c:pt idx="54">
                  <c:v>2561.018</c:v>
                </c:pt>
                <c:pt idx="55">
                  <c:v>2702.7339999999999</c:v>
                </c:pt>
                <c:pt idx="56">
                  <c:v>2965.5510000000004</c:v>
                </c:pt>
                <c:pt idx="57">
                  <c:v>2923.0839999999998</c:v>
                </c:pt>
                <c:pt idx="58">
                  <c:v>3091.4309999999996</c:v>
                </c:pt>
                <c:pt idx="59">
                  <c:v>3201.6900000000005</c:v>
                </c:pt>
                <c:pt idx="60">
                  <c:v>3472.7219999999998</c:v>
                </c:pt>
                <c:pt idx="61">
                  <c:v>3730.5929999999998</c:v>
                </c:pt>
                <c:pt idx="62">
                  <c:v>4006.1900000000005</c:v>
                </c:pt>
                <c:pt idx="63">
                  <c:v>4195.5599999999995</c:v>
                </c:pt>
                <c:pt idx="64">
                  <c:v>4421.8780000000006</c:v>
                </c:pt>
                <c:pt idx="65">
                  <c:v>4545.8900000000003</c:v>
                </c:pt>
                <c:pt idx="66">
                  <c:v>4577.1090000000004</c:v>
                </c:pt>
                <c:pt idx="67">
                  <c:v>4577.8719999999994</c:v>
                </c:pt>
                <c:pt idx="68">
                  <c:v>4580.9589999999998</c:v>
                </c:pt>
                <c:pt idx="69">
                  <c:v>4600.058</c:v>
                </c:pt>
                <c:pt idx="70">
                  <c:v>4599.2260000000006</c:v>
                </c:pt>
                <c:pt idx="71">
                  <c:v>4606.7710000000006</c:v>
                </c:pt>
                <c:pt idx="72">
                  <c:v>4609.0879999999997</c:v>
                </c:pt>
                <c:pt idx="73">
                  <c:v>4610.6859999999997</c:v>
                </c:pt>
                <c:pt idx="74">
                  <c:v>4596.6019999999999</c:v>
                </c:pt>
                <c:pt idx="75">
                  <c:v>4586.3029999999999</c:v>
                </c:pt>
                <c:pt idx="76">
                  <c:v>4607.5730000000003</c:v>
                </c:pt>
                <c:pt idx="77">
                  <c:v>4600.7800000000007</c:v>
                </c:pt>
                <c:pt idx="78">
                  <c:v>4585.91</c:v>
                </c:pt>
                <c:pt idx="79">
                  <c:v>4544.5879999999997</c:v>
                </c:pt>
                <c:pt idx="80">
                  <c:v>4605.9889999999996</c:v>
                </c:pt>
                <c:pt idx="81">
                  <c:v>4563.6350000000002</c:v>
                </c:pt>
                <c:pt idx="82">
                  <c:v>4520.26</c:v>
                </c:pt>
                <c:pt idx="83">
                  <c:v>4436.0640000000003</c:v>
                </c:pt>
                <c:pt idx="84">
                  <c:v>4534.1949999999997</c:v>
                </c:pt>
                <c:pt idx="85">
                  <c:v>4474.6419999999998</c:v>
                </c:pt>
                <c:pt idx="86">
                  <c:v>4459.6239999999998</c:v>
                </c:pt>
                <c:pt idx="87">
                  <c:v>4448.8719999999994</c:v>
                </c:pt>
                <c:pt idx="88">
                  <c:v>4275.3510000000006</c:v>
                </c:pt>
                <c:pt idx="89">
                  <c:v>4238.9960000000001</c:v>
                </c:pt>
                <c:pt idx="90">
                  <c:v>4382.5749999999998</c:v>
                </c:pt>
                <c:pt idx="91">
                  <c:v>4308.0570000000007</c:v>
                </c:pt>
                <c:pt idx="92">
                  <c:v>4403.2939999999999</c:v>
                </c:pt>
                <c:pt idx="93">
                  <c:v>4362.8130000000001</c:v>
                </c:pt>
                <c:pt idx="94">
                  <c:v>4355.29</c:v>
                </c:pt>
                <c:pt idx="95">
                  <c:v>4203.7659999999996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F73-407B-8130-5F480167AAA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575</c:v>
                </c:pt>
                <c:pt idx="1">
                  <c:v>575</c:v>
                </c:pt>
                <c:pt idx="2">
                  <c:v>575</c:v>
                </c:pt>
                <c:pt idx="3">
                  <c:v>575</c:v>
                </c:pt>
                <c:pt idx="4">
                  <c:v>575</c:v>
                </c:pt>
                <c:pt idx="5">
                  <c:v>575</c:v>
                </c:pt>
                <c:pt idx="6">
                  <c:v>575</c:v>
                </c:pt>
                <c:pt idx="7">
                  <c:v>575</c:v>
                </c:pt>
                <c:pt idx="8">
                  <c:v>575</c:v>
                </c:pt>
                <c:pt idx="9">
                  <c:v>575</c:v>
                </c:pt>
                <c:pt idx="10">
                  <c:v>575</c:v>
                </c:pt>
                <c:pt idx="11">
                  <c:v>575</c:v>
                </c:pt>
                <c:pt idx="12">
                  <c:v>575</c:v>
                </c:pt>
                <c:pt idx="13">
                  <c:v>575</c:v>
                </c:pt>
                <c:pt idx="14">
                  <c:v>575</c:v>
                </c:pt>
                <c:pt idx="15">
                  <c:v>575</c:v>
                </c:pt>
                <c:pt idx="16">
                  <c:v>567</c:v>
                </c:pt>
                <c:pt idx="17">
                  <c:v>567</c:v>
                </c:pt>
                <c:pt idx="18">
                  <c:v>567</c:v>
                </c:pt>
                <c:pt idx="19">
                  <c:v>567</c:v>
                </c:pt>
                <c:pt idx="20">
                  <c:v>562</c:v>
                </c:pt>
                <c:pt idx="21">
                  <c:v>562</c:v>
                </c:pt>
                <c:pt idx="22">
                  <c:v>562</c:v>
                </c:pt>
                <c:pt idx="23">
                  <c:v>562</c:v>
                </c:pt>
                <c:pt idx="24">
                  <c:v>574</c:v>
                </c:pt>
                <c:pt idx="25">
                  <c:v>574</c:v>
                </c:pt>
                <c:pt idx="26">
                  <c:v>574</c:v>
                </c:pt>
                <c:pt idx="27">
                  <c:v>574</c:v>
                </c:pt>
                <c:pt idx="28">
                  <c:v>517</c:v>
                </c:pt>
                <c:pt idx="29">
                  <c:v>517</c:v>
                </c:pt>
                <c:pt idx="30">
                  <c:v>517</c:v>
                </c:pt>
                <c:pt idx="31">
                  <c:v>517</c:v>
                </c:pt>
                <c:pt idx="32">
                  <c:v>436</c:v>
                </c:pt>
                <c:pt idx="33">
                  <c:v>436</c:v>
                </c:pt>
                <c:pt idx="34">
                  <c:v>436</c:v>
                </c:pt>
                <c:pt idx="35">
                  <c:v>436</c:v>
                </c:pt>
                <c:pt idx="36">
                  <c:v>403</c:v>
                </c:pt>
                <c:pt idx="37">
                  <c:v>403</c:v>
                </c:pt>
                <c:pt idx="38">
                  <c:v>403</c:v>
                </c:pt>
                <c:pt idx="39">
                  <c:v>403</c:v>
                </c:pt>
                <c:pt idx="40">
                  <c:v>390</c:v>
                </c:pt>
                <c:pt idx="41">
                  <c:v>390</c:v>
                </c:pt>
                <c:pt idx="42">
                  <c:v>390</c:v>
                </c:pt>
                <c:pt idx="43">
                  <c:v>390</c:v>
                </c:pt>
                <c:pt idx="44">
                  <c:v>351.96699999999998</c:v>
                </c:pt>
                <c:pt idx="45">
                  <c:v>351.96699999999998</c:v>
                </c:pt>
                <c:pt idx="46">
                  <c:v>351.96699999999998</c:v>
                </c:pt>
                <c:pt idx="47">
                  <c:v>351.96699999999998</c:v>
                </c:pt>
                <c:pt idx="48">
                  <c:v>384.41700000000003</c:v>
                </c:pt>
                <c:pt idx="49">
                  <c:v>384.41700000000003</c:v>
                </c:pt>
                <c:pt idx="50">
                  <c:v>384.41700000000003</c:v>
                </c:pt>
                <c:pt idx="51">
                  <c:v>384.41700000000003</c:v>
                </c:pt>
                <c:pt idx="52">
                  <c:v>399</c:v>
                </c:pt>
                <c:pt idx="53">
                  <c:v>399</c:v>
                </c:pt>
                <c:pt idx="54">
                  <c:v>399</c:v>
                </c:pt>
                <c:pt idx="55">
                  <c:v>399</c:v>
                </c:pt>
                <c:pt idx="56">
                  <c:v>399</c:v>
                </c:pt>
                <c:pt idx="57">
                  <c:v>399</c:v>
                </c:pt>
                <c:pt idx="58">
                  <c:v>399</c:v>
                </c:pt>
                <c:pt idx="59">
                  <c:v>399</c:v>
                </c:pt>
                <c:pt idx="60">
                  <c:v>400</c:v>
                </c:pt>
                <c:pt idx="61">
                  <c:v>400</c:v>
                </c:pt>
                <c:pt idx="62">
                  <c:v>400</c:v>
                </c:pt>
                <c:pt idx="63">
                  <c:v>400</c:v>
                </c:pt>
                <c:pt idx="64">
                  <c:v>309</c:v>
                </c:pt>
                <c:pt idx="65">
                  <c:v>309</c:v>
                </c:pt>
                <c:pt idx="66">
                  <c:v>309</c:v>
                </c:pt>
                <c:pt idx="67">
                  <c:v>309</c:v>
                </c:pt>
                <c:pt idx="68">
                  <c:v>320.2</c:v>
                </c:pt>
                <c:pt idx="69">
                  <c:v>320.2</c:v>
                </c:pt>
                <c:pt idx="70">
                  <c:v>320.2</c:v>
                </c:pt>
                <c:pt idx="71">
                  <c:v>320.2</c:v>
                </c:pt>
                <c:pt idx="72">
                  <c:v>363</c:v>
                </c:pt>
                <c:pt idx="73">
                  <c:v>363</c:v>
                </c:pt>
                <c:pt idx="74">
                  <c:v>363</c:v>
                </c:pt>
                <c:pt idx="75">
                  <c:v>363</c:v>
                </c:pt>
                <c:pt idx="76">
                  <c:v>349</c:v>
                </c:pt>
                <c:pt idx="77">
                  <c:v>349</c:v>
                </c:pt>
                <c:pt idx="78">
                  <c:v>349</c:v>
                </c:pt>
                <c:pt idx="79">
                  <c:v>349</c:v>
                </c:pt>
                <c:pt idx="80">
                  <c:v>324</c:v>
                </c:pt>
                <c:pt idx="81">
                  <c:v>324</c:v>
                </c:pt>
                <c:pt idx="82">
                  <c:v>324</c:v>
                </c:pt>
                <c:pt idx="83">
                  <c:v>324</c:v>
                </c:pt>
                <c:pt idx="84">
                  <c:v>402</c:v>
                </c:pt>
                <c:pt idx="85">
                  <c:v>402</c:v>
                </c:pt>
                <c:pt idx="86">
                  <c:v>402</c:v>
                </c:pt>
                <c:pt idx="87">
                  <c:v>402</c:v>
                </c:pt>
                <c:pt idx="88">
                  <c:v>477</c:v>
                </c:pt>
                <c:pt idx="89">
                  <c:v>477</c:v>
                </c:pt>
                <c:pt idx="90">
                  <c:v>477</c:v>
                </c:pt>
                <c:pt idx="91">
                  <c:v>477</c:v>
                </c:pt>
                <c:pt idx="92">
                  <c:v>558</c:v>
                </c:pt>
                <c:pt idx="93">
                  <c:v>558</c:v>
                </c:pt>
                <c:pt idx="94">
                  <c:v>558</c:v>
                </c:pt>
                <c:pt idx="95">
                  <c:v>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F73-407B-8130-5F480167AAA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1297.2249999999999</c:v>
                </c:pt>
                <c:pt idx="1">
                  <c:v>1299.0230000000001</c:v>
                </c:pt>
                <c:pt idx="2">
                  <c:v>1302.403</c:v>
                </c:pt>
                <c:pt idx="3">
                  <c:v>1299.0810000000001</c:v>
                </c:pt>
                <c:pt idx="4">
                  <c:v>1298.4360000000001</c:v>
                </c:pt>
                <c:pt idx="5">
                  <c:v>1294.029</c:v>
                </c:pt>
                <c:pt idx="6">
                  <c:v>1294.124</c:v>
                </c:pt>
                <c:pt idx="7">
                  <c:v>1301.876</c:v>
                </c:pt>
                <c:pt idx="8">
                  <c:v>1314.921</c:v>
                </c:pt>
                <c:pt idx="9">
                  <c:v>1320.93</c:v>
                </c:pt>
                <c:pt idx="10">
                  <c:v>1328.0459999999998</c:v>
                </c:pt>
                <c:pt idx="11">
                  <c:v>1335.684</c:v>
                </c:pt>
                <c:pt idx="12">
                  <c:v>1347.049</c:v>
                </c:pt>
                <c:pt idx="13">
                  <c:v>1343.83</c:v>
                </c:pt>
                <c:pt idx="14">
                  <c:v>1348.5919999999999</c:v>
                </c:pt>
                <c:pt idx="15">
                  <c:v>1344.944</c:v>
                </c:pt>
                <c:pt idx="16">
                  <c:v>1347.7459999999999</c:v>
                </c:pt>
                <c:pt idx="17">
                  <c:v>1354.01</c:v>
                </c:pt>
                <c:pt idx="18">
                  <c:v>1354.865</c:v>
                </c:pt>
                <c:pt idx="19">
                  <c:v>1360.7570000000001</c:v>
                </c:pt>
                <c:pt idx="20">
                  <c:v>1365.5780000000002</c:v>
                </c:pt>
                <c:pt idx="21">
                  <c:v>1370.971</c:v>
                </c:pt>
                <c:pt idx="22">
                  <c:v>1377.7640000000001</c:v>
                </c:pt>
                <c:pt idx="23">
                  <c:v>1380.0800000000002</c:v>
                </c:pt>
                <c:pt idx="24">
                  <c:v>1396.6650000000002</c:v>
                </c:pt>
                <c:pt idx="25">
                  <c:v>1409.152</c:v>
                </c:pt>
                <c:pt idx="26">
                  <c:v>1433.8340000000001</c:v>
                </c:pt>
                <c:pt idx="27">
                  <c:v>1498.6880000000001</c:v>
                </c:pt>
                <c:pt idx="28">
                  <c:v>1601.7739999999999</c:v>
                </c:pt>
                <c:pt idx="29">
                  <c:v>1781.2719999999999</c:v>
                </c:pt>
                <c:pt idx="30">
                  <c:v>2038.557</c:v>
                </c:pt>
                <c:pt idx="31">
                  <c:v>2307.1180000000004</c:v>
                </c:pt>
                <c:pt idx="32">
                  <c:v>2587.674</c:v>
                </c:pt>
                <c:pt idx="33">
                  <c:v>2912.6559999999999</c:v>
                </c:pt>
                <c:pt idx="34">
                  <c:v>3240.1790000000001</c:v>
                </c:pt>
                <c:pt idx="35">
                  <c:v>3560.9520000000002</c:v>
                </c:pt>
                <c:pt idx="36">
                  <c:v>3854.5050000000001</c:v>
                </c:pt>
                <c:pt idx="37">
                  <c:v>4173.1319999999996</c:v>
                </c:pt>
                <c:pt idx="38">
                  <c:v>4430.9720000000007</c:v>
                </c:pt>
                <c:pt idx="39">
                  <c:v>4629.7569999999996</c:v>
                </c:pt>
                <c:pt idx="40">
                  <c:v>4835.558</c:v>
                </c:pt>
                <c:pt idx="41">
                  <c:v>5035.9599999999991</c:v>
                </c:pt>
                <c:pt idx="42">
                  <c:v>5170.0940000000001</c:v>
                </c:pt>
                <c:pt idx="43">
                  <c:v>5275.6050000000005</c:v>
                </c:pt>
                <c:pt idx="44">
                  <c:v>5464.3159999999998</c:v>
                </c:pt>
                <c:pt idx="45">
                  <c:v>5526.634</c:v>
                </c:pt>
                <c:pt idx="46">
                  <c:v>5541.1220000000003</c:v>
                </c:pt>
                <c:pt idx="47">
                  <c:v>5561.3630000000012</c:v>
                </c:pt>
                <c:pt idx="48">
                  <c:v>5576.9639999999999</c:v>
                </c:pt>
                <c:pt idx="49">
                  <c:v>5548.6849999999995</c:v>
                </c:pt>
                <c:pt idx="50">
                  <c:v>5489.598</c:v>
                </c:pt>
                <c:pt idx="51">
                  <c:v>5394.54</c:v>
                </c:pt>
                <c:pt idx="52">
                  <c:v>5280.5559999999996</c:v>
                </c:pt>
                <c:pt idx="53">
                  <c:v>5150.8609999999999</c:v>
                </c:pt>
                <c:pt idx="54">
                  <c:v>5000.0110000000004</c:v>
                </c:pt>
                <c:pt idx="55">
                  <c:v>4817.8630000000003</c:v>
                </c:pt>
                <c:pt idx="56">
                  <c:v>4553.9389999999994</c:v>
                </c:pt>
                <c:pt idx="57">
                  <c:v>4301.241</c:v>
                </c:pt>
                <c:pt idx="58">
                  <c:v>4003.067</c:v>
                </c:pt>
                <c:pt idx="59">
                  <c:v>3697.7599999999998</c:v>
                </c:pt>
                <c:pt idx="60">
                  <c:v>3363.8409999999999</c:v>
                </c:pt>
                <c:pt idx="61">
                  <c:v>2978.1610000000001</c:v>
                </c:pt>
                <c:pt idx="62">
                  <c:v>2572.6369999999997</c:v>
                </c:pt>
                <c:pt idx="63">
                  <c:v>2199.5419999999999</c:v>
                </c:pt>
                <c:pt idx="64">
                  <c:v>1858.8679999999999</c:v>
                </c:pt>
                <c:pt idx="65">
                  <c:v>1574.9759999999999</c:v>
                </c:pt>
                <c:pt idx="66">
                  <c:v>1365.068</c:v>
                </c:pt>
                <c:pt idx="67">
                  <c:v>1244.644</c:v>
                </c:pt>
                <c:pt idx="68">
                  <c:v>1180.8490000000002</c:v>
                </c:pt>
                <c:pt idx="69">
                  <c:v>1143.441</c:v>
                </c:pt>
                <c:pt idx="70">
                  <c:v>1110.9060000000002</c:v>
                </c:pt>
                <c:pt idx="71">
                  <c:v>1095.21</c:v>
                </c:pt>
                <c:pt idx="72">
                  <c:v>1081.9760000000001</c:v>
                </c:pt>
                <c:pt idx="73">
                  <c:v>1064.385</c:v>
                </c:pt>
                <c:pt idx="74">
                  <c:v>1057.5309999999999</c:v>
                </c:pt>
                <c:pt idx="75">
                  <c:v>1047.914</c:v>
                </c:pt>
                <c:pt idx="76">
                  <c:v>1049.4849999999999</c:v>
                </c:pt>
                <c:pt idx="77">
                  <c:v>1045.5919999999999</c:v>
                </c:pt>
                <c:pt idx="78">
                  <c:v>1057.6189999999999</c:v>
                </c:pt>
                <c:pt idx="79">
                  <c:v>1063.2340000000002</c:v>
                </c:pt>
                <c:pt idx="80">
                  <c:v>1085.7919999999999</c:v>
                </c:pt>
                <c:pt idx="81">
                  <c:v>1112.133</c:v>
                </c:pt>
                <c:pt idx="82">
                  <c:v>1140.096</c:v>
                </c:pt>
                <c:pt idx="83">
                  <c:v>1167.1260000000002</c:v>
                </c:pt>
                <c:pt idx="84">
                  <c:v>1180.4189999999999</c:v>
                </c:pt>
                <c:pt idx="85">
                  <c:v>1219.3800000000001</c:v>
                </c:pt>
                <c:pt idx="86">
                  <c:v>1249.5120000000002</c:v>
                </c:pt>
                <c:pt idx="87">
                  <c:v>1285.1209999999999</c:v>
                </c:pt>
                <c:pt idx="88">
                  <c:v>1319.3779999999999</c:v>
                </c:pt>
                <c:pt idx="89">
                  <c:v>1355.778</c:v>
                </c:pt>
                <c:pt idx="90">
                  <c:v>1417.325</c:v>
                </c:pt>
                <c:pt idx="91">
                  <c:v>1465.8430000000001</c:v>
                </c:pt>
                <c:pt idx="92">
                  <c:v>1513.09</c:v>
                </c:pt>
                <c:pt idx="93">
                  <c:v>1577.376</c:v>
                </c:pt>
                <c:pt idx="94">
                  <c:v>1643.22</c:v>
                </c:pt>
                <c:pt idx="95">
                  <c:v>1711.0029999999999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F73-407B-8130-5F480167AAA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94</c:v>
                </c:pt>
                <c:pt idx="1">
                  <c:v>94</c:v>
                </c:pt>
                <c:pt idx="2">
                  <c:v>94</c:v>
                </c:pt>
                <c:pt idx="3">
                  <c:v>94</c:v>
                </c:pt>
                <c:pt idx="4">
                  <c:v>92</c:v>
                </c:pt>
                <c:pt idx="5">
                  <c:v>92</c:v>
                </c:pt>
                <c:pt idx="6">
                  <c:v>92</c:v>
                </c:pt>
                <c:pt idx="7">
                  <c:v>92</c:v>
                </c:pt>
                <c:pt idx="8">
                  <c:v>87</c:v>
                </c:pt>
                <c:pt idx="9">
                  <c:v>87</c:v>
                </c:pt>
                <c:pt idx="10">
                  <c:v>87</c:v>
                </c:pt>
                <c:pt idx="11">
                  <c:v>87</c:v>
                </c:pt>
                <c:pt idx="12">
                  <c:v>80</c:v>
                </c:pt>
                <c:pt idx="13">
                  <c:v>80</c:v>
                </c:pt>
                <c:pt idx="14">
                  <c:v>80</c:v>
                </c:pt>
                <c:pt idx="15">
                  <c:v>80</c:v>
                </c:pt>
                <c:pt idx="16">
                  <c:v>71</c:v>
                </c:pt>
                <c:pt idx="17">
                  <c:v>71</c:v>
                </c:pt>
                <c:pt idx="18">
                  <c:v>71</c:v>
                </c:pt>
                <c:pt idx="19">
                  <c:v>71</c:v>
                </c:pt>
                <c:pt idx="20">
                  <c:v>62</c:v>
                </c:pt>
                <c:pt idx="21">
                  <c:v>62</c:v>
                </c:pt>
                <c:pt idx="22">
                  <c:v>62</c:v>
                </c:pt>
                <c:pt idx="23">
                  <c:v>62</c:v>
                </c:pt>
                <c:pt idx="24">
                  <c:v>55</c:v>
                </c:pt>
                <c:pt idx="25">
                  <c:v>55</c:v>
                </c:pt>
                <c:pt idx="26">
                  <c:v>55</c:v>
                </c:pt>
                <c:pt idx="27">
                  <c:v>55</c:v>
                </c:pt>
                <c:pt idx="28">
                  <c:v>64</c:v>
                </c:pt>
                <c:pt idx="29">
                  <c:v>64</c:v>
                </c:pt>
                <c:pt idx="30">
                  <c:v>64</c:v>
                </c:pt>
                <c:pt idx="31">
                  <c:v>64</c:v>
                </c:pt>
                <c:pt idx="32">
                  <c:v>86</c:v>
                </c:pt>
                <c:pt idx="33">
                  <c:v>86</c:v>
                </c:pt>
                <c:pt idx="34">
                  <c:v>86</c:v>
                </c:pt>
                <c:pt idx="35">
                  <c:v>86</c:v>
                </c:pt>
                <c:pt idx="36">
                  <c:v>108</c:v>
                </c:pt>
                <c:pt idx="37">
                  <c:v>108</c:v>
                </c:pt>
                <c:pt idx="38">
                  <c:v>108</c:v>
                </c:pt>
                <c:pt idx="39">
                  <c:v>108</c:v>
                </c:pt>
                <c:pt idx="40">
                  <c:v>122</c:v>
                </c:pt>
                <c:pt idx="41">
                  <c:v>122</c:v>
                </c:pt>
                <c:pt idx="42">
                  <c:v>122</c:v>
                </c:pt>
                <c:pt idx="43">
                  <c:v>122</c:v>
                </c:pt>
                <c:pt idx="44">
                  <c:v>126</c:v>
                </c:pt>
                <c:pt idx="45">
                  <c:v>126</c:v>
                </c:pt>
                <c:pt idx="46">
                  <c:v>126</c:v>
                </c:pt>
                <c:pt idx="47">
                  <c:v>126</c:v>
                </c:pt>
                <c:pt idx="48">
                  <c:v>124</c:v>
                </c:pt>
                <c:pt idx="49">
                  <c:v>124</c:v>
                </c:pt>
                <c:pt idx="50">
                  <c:v>124</c:v>
                </c:pt>
                <c:pt idx="51">
                  <c:v>124</c:v>
                </c:pt>
                <c:pt idx="52">
                  <c:v>117</c:v>
                </c:pt>
                <c:pt idx="53">
                  <c:v>117</c:v>
                </c:pt>
                <c:pt idx="54">
                  <c:v>117</c:v>
                </c:pt>
                <c:pt idx="55">
                  <c:v>117</c:v>
                </c:pt>
                <c:pt idx="56">
                  <c:v>103</c:v>
                </c:pt>
                <c:pt idx="57">
                  <c:v>103</c:v>
                </c:pt>
                <c:pt idx="58">
                  <c:v>103</c:v>
                </c:pt>
                <c:pt idx="59">
                  <c:v>103</c:v>
                </c:pt>
                <c:pt idx="60">
                  <c:v>77</c:v>
                </c:pt>
                <c:pt idx="61">
                  <c:v>77</c:v>
                </c:pt>
                <c:pt idx="62">
                  <c:v>77</c:v>
                </c:pt>
                <c:pt idx="63">
                  <c:v>77</c:v>
                </c:pt>
                <c:pt idx="64">
                  <c:v>51</c:v>
                </c:pt>
                <c:pt idx="65">
                  <c:v>51</c:v>
                </c:pt>
                <c:pt idx="66">
                  <c:v>51</c:v>
                </c:pt>
                <c:pt idx="67">
                  <c:v>51</c:v>
                </c:pt>
                <c:pt idx="68">
                  <c:v>38</c:v>
                </c:pt>
                <c:pt idx="69">
                  <c:v>38</c:v>
                </c:pt>
                <c:pt idx="70">
                  <c:v>38</c:v>
                </c:pt>
                <c:pt idx="71">
                  <c:v>38</c:v>
                </c:pt>
                <c:pt idx="72">
                  <c:v>32</c:v>
                </c:pt>
                <c:pt idx="73">
                  <c:v>32</c:v>
                </c:pt>
                <c:pt idx="74">
                  <c:v>32</c:v>
                </c:pt>
                <c:pt idx="75">
                  <c:v>32</c:v>
                </c:pt>
                <c:pt idx="76">
                  <c:v>31</c:v>
                </c:pt>
                <c:pt idx="77">
                  <c:v>31</c:v>
                </c:pt>
                <c:pt idx="78">
                  <c:v>31</c:v>
                </c:pt>
                <c:pt idx="79">
                  <c:v>31</c:v>
                </c:pt>
                <c:pt idx="80">
                  <c:v>33</c:v>
                </c:pt>
                <c:pt idx="81">
                  <c:v>33</c:v>
                </c:pt>
                <c:pt idx="82">
                  <c:v>33</c:v>
                </c:pt>
                <c:pt idx="83">
                  <c:v>33</c:v>
                </c:pt>
                <c:pt idx="84">
                  <c:v>36</c:v>
                </c:pt>
                <c:pt idx="85">
                  <c:v>36</c:v>
                </c:pt>
                <c:pt idx="86">
                  <c:v>36</c:v>
                </c:pt>
                <c:pt idx="87">
                  <c:v>36</c:v>
                </c:pt>
                <c:pt idx="88">
                  <c:v>40</c:v>
                </c:pt>
                <c:pt idx="89">
                  <c:v>40</c:v>
                </c:pt>
                <c:pt idx="90">
                  <c:v>40</c:v>
                </c:pt>
                <c:pt idx="91">
                  <c:v>40</c:v>
                </c:pt>
                <c:pt idx="92">
                  <c:v>47</c:v>
                </c:pt>
                <c:pt idx="93">
                  <c:v>47</c:v>
                </c:pt>
                <c:pt idx="94">
                  <c:v>47</c:v>
                </c:pt>
                <c:pt idx="95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F73-407B-8130-5F480167AAA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638</c:v>
                </c:pt>
                <c:pt idx="1">
                  <c:v>753</c:v>
                </c:pt>
                <c:pt idx="2">
                  <c:v>753</c:v>
                </c:pt>
                <c:pt idx="3">
                  <c:v>753</c:v>
                </c:pt>
                <c:pt idx="4">
                  <c:v>753</c:v>
                </c:pt>
                <c:pt idx="5">
                  <c:v>733</c:v>
                </c:pt>
                <c:pt idx="6">
                  <c:v>673</c:v>
                </c:pt>
                <c:pt idx="7">
                  <c:v>558</c:v>
                </c:pt>
                <c:pt idx="8">
                  <c:v>558</c:v>
                </c:pt>
                <c:pt idx="9">
                  <c:v>553</c:v>
                </c:pt>
                <c:pt idx="10">
                  <c:v>553</c:v>
                </c:pt>
                <c:pt idx="11">
                  <c:v>553</c:v>
                </c:pt>
                <c:pt idx="12">
                  <c:v>753</c:v>
                </c:pt>
                <c:pt idx="13">
                  <c:v>737</c:v>
                </c:pt>
                <c:pt idx="14">
                  <c:v>737</c:v>
                </c:pt>
                <c:pt idx="15">
                  <c:v>737</c:v>
                </c:pt>
                <c:pt idx="16">
                  <c:v>753</c:v>
                </c:pt>
                <c:pt idx="17">
                  <c:v>858</c:v>
                </c:pt>
                <c:pt idx="18">
                  <c:v>908</c:v>
                </c:pt>
                <c:pt idx="19">
                  <c:v>908</c:v>
                </c:pt>
                <c:pt idx="20">
                  <c:v>1143</c:v>
                </c:pt>
                <c:pt idx="21">
                  <c:v>1223</c:v>
                </c:pt>
                <c:pt idx="22">
                  <c:v>1283</c:v>
                </c:pt>
                <c:pt idx="23">
                  <c:v>1468</c:v>
                </c:pt>
                <c:pt idx="24">
                  <c:v>1676</c:v>
                </c:pt>
                <c:pt idx="25">
                  <c:v>1676</c:v>
                </c:pt>
                <c:pt idx="26">
                  <c:v>1851</c:v>
                </c:pt>
                <c:pt idx="27">
                  <c:v>1851</c:v>
                </c:pt>
                <c:pt idx="28">
                  <c:v>1637</c:v>
                </c:pt>
                <c:pt idx="29">
                  <c:v>1637</c:v>
                </c:pt>
                <c:pt idx="30">
                  <c:v>1647</c:v>
                </c:pt>
                <c:pt idx="31">
                  <c:v>1502</c:v>
                </c:pt>
                <c:pt idx="32">
                  <c:v>1318</c:v>
                </c:pt>
                <c:pt idx="33">
                  <c:v>993</c:v>
                </c:pt>
                <c:pt idx="34">
                  <c:v>833</c:v>
                </c:pt>
                <c:pt idx="35">
                  <c:v>593</c:v>
                </c:pt>
                <c:pt idx="36">
                  <c:v>606</c:v>
                </c:pt>
                <c:pt idx="37">
                  <c:v>606</c:v>
                </c:pt>
                <c:pt idx="38">
                  <c:v>606</c:v>
                </c:pt>
                <c:pt idx="39">
                  <c:v>411</c:v>
                </c:pt>
                <c:pt idx="40">
                  <c:v>411</c:v>
                </c:pt>
                <c:pt idx="41">
                  <c:v>411</c:v>
                </c:pt>
                <c:pt idx="42">
                  <c:v>411</c:v>
                </c:pt>
                <c:pt idx="43">
                  <c:v>411</c:v>
                </c:pt>
                <c:pt idx="44">
                  <c:v>411</c:v>
                </c:pt>
                <c:pt idx="45">
                  <c:v>396.35599999999999</c:v>
                </c:pt>
                <c:pt idx="46">
                  <c:v>381</c:v>
                </c:pt>
                <c:pt idx="47">
                  <c:v>381</c:v>
                </c:pt>
                <c:pt idx="48">
                  <c:v>359</c:v>
                </c:pt>
                <c:pt idx="49">
                  <c:v>364.964</c:v>
                </c:pt>
                <c:pt idx="50">
                  <c:v>389</c:v>
                </c:pt>
                <c:pt idx="51">
                  <c:v>389</c:v>
                </c:pt>
                <c:pt idx="52">
                  <c:v>385</c:v>
                </c:pt>
                <c:pt idx="53">
                  <c:v>385</c:v>
                </c:pt>
                <c:pt idx="54">
                  <c:v>385</c:v>
                </c:pt>
                <c:pt idx="55">
                  <c:v>385</c:v>
                </c:pt>
                <c:pt idx="56">
                  <c:v>385</c:v>
                </c:pt>
                <c:pt idx="57">
                  <c:v>666</c:v>
                </c:pt>
                <c:pt idx="58">
                  <c:v>790</c:v>
                </c:pt>
                <c:pt idx="59">
                  <c:v>1005</c:v>
                </c:pt>
                <c:pt idx="60">
                  <c:v>1135</c:v>
                </c:pt>
                <c:pt idx="61">
                  <c:v>1300</c:v>
                </c:pt>
                <c:pt idx="62">
                  <c:v>1456</c:v>
                </c:pt>
                <c:pt idx="63">
                  <c:v>1722</c:v>
                </c:pt>
                <c:pt idx="64">
                  <c:v>1711</c:v>
                </c:pt>
                <c:pt idx="65">
                  <c:v>1711</c:v>
                </c:pt>
                <c:pt idx="66">
                  <c:v>1896</c:v>
                </c:pt>
                <c:pt idx="67">
                  <c:v>1946</c:v>
                </c:pt>
                <c:pt idx="68">
                  <c:v>1933</c:v>
                </c:pt>
                <c:pt idx="69">
                  <c:v>1933</c:v>
                </c:pt>
                <c:pt idx="70">
                  <c:v>1933</c:v>
                </c:pt>
                <c:pt idx="71">
                  <c:v>1933</c:v>
                </c:pt>
                <c:pt idx="72">
                  <c:v>2058</c:v>
                </c:pt>
                <c:pt idx="73">
                  <c:v>2058</c:v>
                </c:pt>
                <c:pt idx="74">
                  <c:v>2058</c:v>
                </c:pt>
                <c:pt idx="75">
                  <c:v>2058</c:v>
                </c:pt>
                <c:pt idx="76">
                  <c:v>1983</c:v>
                </c:pt>
                <c:pt idx="77">
                  <c:v>1953</c:v>
                </c:pt>
                <c:pt idx="78">
                  <c:v>1953</c:v>
                </c:pt>
                <c:pt idx="79">
                  <c:v>1848</c:v>
                </c:pt>
                <c:pt idx="80">
                  <c:v>1833</c:v>
                </c:pt>
                <c:pt idx="81">
                  <c:v>1783</c:v>
                </c:pt>
                <c:pt idx="82">
                  <c:v>1783</c:v>
                </c:pt>
                <c:pt idx="83">
                  <c:v>1833</c:v>
                </c:pt>
                <c:pt idx="84">
                  <c:v>1963</c:v>
                </c:pt>
                <c:pt idx="85">
                  <c:v>1833</c:v>
                </c:pt>
                <c:pt idx="86">
                  <c:v>1817</c:v>
                </c:pt>
                <c:pt idx="87">
                  <c:v>1817</c:v>
                </c:pt>
                <c:pt idx="88">
                  <c:v>1712</c:v>
                </c:pt>
                <c:pt idx="89">
                  <c:v>1616</c:v>
                </c:pt>
                <c:pt idx="90">
                  <c:v>1311</c:v>
                </c:pt>
                <c:pt idx="91">
                  <c:v>1218</c:v>
                </c:pt>
                <c:pt idx="92">
                  <c:v>776</c:v>
                </c:pt>
                <c:pt idx="93">
                  <c:v>538</c:v>
                </c:pt>
                <c:pt idx="94">
                  <c:v>458</c:v>
                </c:pt>
                <c:pt idx="95">
                  <c:v>458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F73-407B-8130-5F480167AA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98.11</c:v>
                </c:pt>
                <c:pt idx="1">
                  <c:v>97</c:v>
                </c:pt>
                <c:pt idx="2">
                  <c:v>96.64</c:v>
                </c:pt>
                <c:pt idx="3">
                  <c:v>96.53</c:v>
                </c:pt>
                <c:pt idx="4">
                  <c:v>96.5</c:v>
                </c:pt>
                <c:pt idx="5">
                  <c:v>96.18</c:v>
                </c:pt>
                <c:pt idx="6">
                  <c:v>96.63</c:v>
                </c:pt>
                <c:pt idx="7">
                  <c:v>96.83</c:v>
                </c:pt>
                <c:pt idx="8">
                  <c:v>96.53</c:v>
                </c:pt>
                <c:pt idx="9">
                  <c:v>95.79</c:v>
                </c:pt>
                <c:pt idx="10">
                  <c:v>97.75</c:v>
                </c:pt>
                <c:pt idx="11">
                  <c:v>97.13</c:v>
                </c:pt>
                <c:pt idx="12">
                  <c:v>98.6</c:v>
                </c:pt>
                <c:pt idx="13">
                  <c:v>98.19</c:v>
                </c:pt>
                <c:pt idx="14">
                  <c:v>98.15</c:v>
                </c:pt>
                <c:pt idx="15">
                  <c:v>98.17</c:v>
                </c:pt>
                <c:pt idx="16">
                  <c:v>98.18</c:v>
                </c:pt>
                <c:pt idx="17">
                  <c:v>98.16</c:v>
                </c:pt>
                <c:pt idx="18">
                  <c:v>98.18</c:v>
                </c:pt>
                <c:pt idx="19">
                  <c:v>105.42</c:v>
                </c:pt>
                <c:pt idx="20">
                  <c:v>98.19</c:v>
                </c:pt>
                <c:pt idx="21">
                  <c:v>103.3</c:v>
                </c:pt>
                <c:pt idx="22">
                  <c:v>103.49</c:v>
                </c:pt>
                <c:pt idx="23">
                  <c:v>98.78</c:v>
                </c:pt>
                <c:pt idx="24">
                  <c:v>98.13</c:v>
                </c:pt>
                <c:pt idx="25">
                  <c:v>108.51</c:v>
                </c:pt>
                <c:pt idx="26">
                  <c:v>109.5</c:v>
                </c:pt>
                <c:pt idx="27">
                  <c:v>120.93</c:v>
                </c:pt>
                <c:pt idx="28">
                  <c:v>110.34</c:v>
                </c:pt>
                <c:pt idx="29">
                  <c:v>118.38</c:v>
                </c:pt>
                <c:pt idx="30">
                  <c:v>122.08</c:v>
                </c:pt>
                <c:pt idx="31">
                  <c:v>122.7</c:v>
                </c:pt>
                <c:pt idx="32">
                  <c:v>120.92</c:v>
                </c:pt>
                <c:pt idx="33">
                  <c:v>124.74</c:v>
                </c:pt>
                <c:pt idx="34">
                  <c:v>127.06</c:v>
                </c:pt>
                <c:pt idx="35">
                  <c:v>128.27000000000001</c:v>
                </c:pt>
                <c:pt idx="36">
                  <c:v>128.86000000000001</c:v>
                </c:pt>
                <c:pt idx="37">
                  <c:v>99.51</c:v>
                </c:pt>
                <c:pt idx="38">
                  <c:v>89.4</c:v>
                </c:pt>
                <c:pt idx="39">
                  <c:v>90.14</c:v>
                </c:pt>
                <c:pt idx="40">
                  <c:v>95</c:v>
                </c:pt>
                <c:pt idx="41">
                  <c:v>87.84</c:v>
                </c:pt>
                <c:pt idx="42">
                  <c:v>85.87</c:v>
                </c:pt>
                <c:pt idx="43">
                  <c:v>81.72</c:v>
                </c:pt>
                <c:pt idx="44">
                  <c:v>76.819999999999993</c:v>
                </c:pt>
                <c:pt idx="45">
                  <c:v>70</c:v>
                </c:pt>
                <c:pt idx="46">
                  <c:v>69.290000000000006</c:v>
                </c:pt>
                <c:pt idx="47">
                  <c:v>47.5</c:v>
                </c:pt>
                <c:pt idx="48">
                  <c:v>47.5</c:v>
                </c:pt>
                <c:pt idx="49">
                  <c:v>70</c:v>
                </c:pt>
                <c:pt idx="50">
                  <c:v>75.63</c:v>
                </c:pt>
                <c:pt idx="51">
                  <c:v>79.98</c:v>
                </c:pt>
                <c:pt idx="52">
                  <c:v>82.58</c:v>
                </c:pt>
                <c:pt idx="53">
                  <c:v>84.51</c:v>
                </c:pt>
                <c:pt idx="54">
                  <c:v>84.38</c:v>
                </c:pt>
                <c:pt idx="55">
                  <c:v>87.93</c:v>
                </c:pt>
                <c:pt idx="56">
                  <c:v>83.05</c:v>
                </c:pt>
                <c:pt idx="57">
                  <c:v>82.74</c:v>
                </c:pt>
                <c:pt idx="58">
                  <c:v>83.61</c:v>
                </c:pt>
                <c:pt idx="59">
                  <c:v>84.42</c:v>
                </c:pt>
                <c:pt idx="60">
                  <c:v>84.23</c:v>
                </c:pt>
                <c:pt idx="61">
                  <c:v>86.17</c:v>
                </c:pt>
                <c:pt idx="62">
                  <c:v>88.96</c:v>
                </c:pt>
                <c:pt idx="63">
                  <c:v>96.7</c:v>
                </c:pt>
                <c:pt idx="64">
                  <c:v>116.57</c:v>
                </c:pt>
                <c:pt idx="65">
                  <c:v>129.30000000000001</c:v>
                </c:pt>
                <c:pt idx="66">
                  <c:v>135.31</c:v>
                </c:pt>
                <c:pt idx="67">
                  <c:v>144.86000000000001</c:v>
                </c:pt>
                <c:pt idx="68">
                  <c:v>138.38999999999999</c:v>
                </c:pt>
                <c:pt idx="69">
                  <c:v>150.91</c:v>
                </c:pt>
                <c:pt idx="70">
                  <c:v>150.59</c:v>
                </c:pt>
                <c:pt idx="71">
                  <c:v>153.49</c:v>
                </c:pt>
                <c:pt idx="72">
                  <c:v>154.41999999999999</c:v>
                </c:pt>
                <c:pt idx="73">
                  <c:v>155.04</c:v>
                </c:pt>
                <c:pt idx="74">
                  <c:v>149.26</c:v>
                </c:pt>
                <c:pt idx="75">
                  <c:v>142.07</c:v>
                </c:pt>
                <c:pt idx="76">
                  <c:v>150.76</c:v>
                </c:pt>
                <c:pt idx="77">
                  <c:v>146.68</c:v>
                </c:pt>
                <c:pt idx="78">
                  <c:v>136.44</c:v>
                </c:pt>
                <c:pt idx="79">
                  <c:v>128.05000000000001</c:v>
                </c:pt>
                <c:pt idx="80">
                  <c:v>138.18</c:v>
                </c:pt>
                <c:pt idx="81">
                  <c:v>129.05000000000001</c:v>
                </c:pt>
                <c:pt idx="82">
                  <c:v>125.07</c:v>
                </c:pt>
                <c:pt idx="83">
                  <c:v>114.34</c:v>
                </c:pt>
                <c:pt idx="84">
                  <c:v>124.3</c:v>
                </c:pt>
                <c:pt idx="85">
                  <c:v>118.1</c:v>
                </c:pt>
                <c:pt idx="86">
                  <c:v>114.45</c:v>
                </c:pt>
                <c:pt idx="87">
                  <c:v>107.5</c:v>
                </c:pt>
                <c:pt idx="88">
                  <c:v>97.58</c:v>
                </c:pt>
                <c:pt idx="89">
                  <c:v>96.85</c:v>
                </c:pt>
                <c:pt idx="90">
                  <c:v>98.15</c:v>
                </c:pt>
                <c:pt idx="91">
                  <c:v>98.1</c:v>
                </c:pt>
                <c:pt idx="92">
                  <c:v>98.16</c:v>
                </c:pt>
                <c:pt idx="93">
                  <c:v>109.71</c:v>
                </c:pt>
                <c:pt idx="94">
                  <c:v>104.7</c:v>
                </c:pt>
                <c:pt idx="95">
                  <c:v>98.17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F73-407B-8130-5F480167AA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117</c:v>
                </c:pt>
                <c:pt idx="1">
                  <c:v>114</c:v>
                </c:pt>
                <c:pt idx="2">
                  <c:v>112</c:v>
                </c:pt>
                <c:pt idx="3">
                  <c:v>111</c:v>
                </c:pt>
                <c:pt idx="4">
                  <c:v>111</c:v>
                </c:pt>
                <c:pt idx="5">
                  <c:v>110</c:v>
                </c:pt>
                <c:pt idx="6">
                  <c:v>109</c:v>
                </c:pt>
                <c:pt idx="7">
                  <c:v>108</c:v>
                </c:pt>
                <c:pt idx="8">
                  <c:v>107</c:v>
                </c:pt>
                <c:pt idx="9">
                  <c:v>106</c:v>
                </c:pt>
                <c:pt idx="10">
                  <c:v>105</c:v>
                </c:pt>
                <c:pt idx="11">
                  <c:v>104</c:v>
                </c:pt>
                <c:pt idx="12">
                  <c:v>104</c:v>
                </c:pt>
                <c:pt idx="13">
                  <c:v>104</c:v>
                </c:pt>
                <c:pt idx="14">
                  <c:v>104</c:v>
                </c:pt>
                <c:pt idx="15">
                  <c:v>104</c:v>
                </c:pt>
                <c:pt idx="16">
                  <c:v>104</c:v>
                </c:pt>
                <c:pt idx="17">
                  <c:v>104</c:v>
                </c:pt>
                <c:pt idx="18">
                  <c:v>105</c:v>
                </c:pt>
                <c:pt idx="19">
                  <c:v>106</c:v>
                </c:pt>
                <c:pt idx="20">
                  <c:v>108</c:v>
                </c:pt>
                <c:pt idx="21">
                  <c:v>109</c:v>
                </c:pt>
                <c:pt idx="22">
                  <c:v>111</c:v>
                </c:pt>
                <c:pt idx="23">
                  <c:v>114</c:v>
                </c:pt>
                <c:pt idx="24">
                  <c:v>116</c:v>
                </c:pt>
                <c:pt idx="25">
                  <c:v>119</c:v>
                </c:pt>
                <c:pt idx="26">
                  <c:v>121</c:v>
                </c:pt>
                <c:pt idx="27">
                  <c:v>124</c:v>
                </c:pt>
                <c:pt idx="28">
                  <c:v>127</c:v>
                </c:pt>
                <c:pt idx="29">
                  <c:v>128</c:v>
                </c:pt>
                <c:pt idx="30">
                  <c:v>128</c:v>
                </c:pt>
                <c:pt idx="31">
                  <c:v>126</c:v>
                </c:pt>
                <c:pt idx="32">
                  <c:v>123</c:v>
                </c:pt>
                <c:pt idx="33">
                  <c:v>119</c:v>
                </c:pt>
                <c:pt idx="34">
                  <c:v>116</c:v>
                </c:pt>
                <c:pt idx="35">
                  <c:v>112</c:v>
                </c:pt>
                <c:pt idx="36">
                  <c:v>108</c:v>
                </c:pt>
                <c:pt idx="37">
                  <c:v>104</c:v>
                </c:pt>
                <c:pt idx="38">
                  <c:v>101</c:v>
                </c:pt>
                <c:pt idx="39">
                  <c:v>98</c:v>
                </c:pt>
                <c:pt idx="40">
                  <c:v>95</c:v>
                </c:pt>
                <c:pt idx="41">
                  <c:v>93</c:v>
                </c:pt>
                <c:pt idx="42">
                  <c:v>92</c:v>
                </c:pt>
                <c:pt idx="43">
                  <c:v>91</c:v>
                </c:pt>
                <c:pt idx="44">
                  <c:v>91</c:v>
                </c:pt>
                <c:pt idx="45">
                  <c:v>91</c:v>
                </c:pt>
                <c:pt idx="46">
                  <c:v>92</c:v>
                </c:pt>
                <c:pt idx="47">
                  <c:v>92</c:v>
                </c:pt>
                <c:pt idx="48">
                  <c:v>94</c:v>
                </c:pt>
                <c:pt idx="49">
                  <c:v>95</c:v>
                </c:pt>
                <c:pt idx="50">
                  <c:v>96</c:v>
                </c:pt>
                <c:pt idx="51">
                  <c:v>98</c:v>
                </c:pt>
                <c:pt idx="52">
                  <c:v>99</c:v>
                </c:pt>
                <c:pt idx="53">
                  <c:v>100</c:v>
                </c:pt>
                <c:pt idx="54">
                  <c:v>102</c:v>
                </c:pt>
                <c:pt idx="55">
                  <c:v>103</c:v>
                </c:pt>
                <c:pt idx="56">
                  <c:v>105</c:v>
                </c:pt>
                <c:pt idx="57">
                  <c:v>107</c:v>
                </c:pt>
                <c:pt idx="58">
                  <c:v>110</c:v>
                </c:pt>
                <c:pt idx="59">
                  <c:v>113</c:v>
                </c:pt>
                <c:pt idx="60">
                  <c:v>117</c:v>
                </c:pt>
                <c:pt idx="61">
                  <c:v>121</c:v>
                </c:pt>
                <c:pt idx="62">
                  <c:v>125</c:v>
                </c:pt>
                <c:pt idx="63">
                  <c:v>129</c:v>
                </c:pt>
                <c:pt idx="64">
                  <c:v>134</c:v>
                </c:pt>
                <c:pt idx="65">
                  <c:v>138</c:v>
                </c:pt>
                <c:pt idx="66">
                  <c:v>143</c:v>
                </c:pt>
                <c:pt idx="67">
                  <c:v>148</c:v>
                </c:pt>
                <c:pt idx="68">
                  <c:v>154</c:v>
                </c:pt>
                <c:pt idx="69">
                  <c:v>158</c:v>
                </c:pt>
                <c:pt idx="70">
                  <c:v>160</c:v>
                </c:pt>
                <c:pt idx="71">
                  <c:v>161</c:v>
                </c:pt>
                <c:pt idx="72">
                  <c:v>161</c:v>
                </c:pt>
                <c:pt idx="73">
                  <c:v>161</c:v>
                </c:pt>
                <c:pt idx="74">
                  <c:v>161</c:v>
                </c:pt>
                <c:pt idx="75">
                  <c:v>160</c:v>
                </c:pt>
                <c:pt idx="76">
                  <c:v>160</c:v>
                </c:pt>
                <c:pt idx="77">
                  <c:v>159</c:v>
                </c:pt>
                <c:pt idx="78">
                  <c:v>157</c:v>
                </c:pt>
                <c:pt idx="79">
                  <c:v>156</c:v>
                </c:pt>
                <c:pt idx="80">
                  <c:v>153</c:v>
                </c:pt>
                <c:pt idx="81">
                  <c:v>151</c:v>
                </c:pt>
                <c:pt idx="82">
                  <c:v>149</c:v>
                </c:pt>
                <c:pt idx="83">
                  <c:v>146</c:v>
                </c:pt>
                <c:pt idx="84">
                  <c:v>143</c:v>
                </c:pt>
                <c:pt idx="85">
                  <c:v>140</c:v>
                </c:pt>
                <c:pt idx="86">
                  <c:v>137</c:v>
                </c:pt>
                <c:pt idx="87">
                  <c:v>135</c:v>
                </c:pt>
                <c:pt idx="88">
                  <c:v>132</c:v>
                </c:pt>
                <c:pt idx="89">
                  <c:v>130</c:v>
                </c:pt>
                <c:pt idx="90">
                  <c:v>127</c:v>
                </c:pt>
                <c:pt idx="91">
                  <c:v>123</c:v>
                </c:pt>
                <c:pt idx="92">
                  <c:v>120</c:v>
                </c:pt>
                <c:pt idx="93">
                  <c:v>117</c:v>
                </c:pt>
                <c:pt idx="94">
                  <c:v>114</c:v>
                </c:pt>
                <c:pt idx="95">
                  <c:v>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5A-4BEC-BF24-927EDD8B94B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878.26300000000003</c:v>
                </c:pt>
                <c:pt idx="1">
                  <c:v>878.70899999999995</c:v>
                </c:pt>
                <c:pt idx="2">
                  <c:v>878.76400000000001</c:v>
                </c:pt>
                <c:pt idx="3">
                  <c:v>877.81299999999999</c:v>
                </c:pt>
                <c:pt idx="4">
                  <c:v>873.31299999999999</c:v>
                </c:pt>
                <c:pt idx="5">
                  <c:v>873.40300000000002</c:v>
                </c:pt>
                <c:pt idx="6">
                  <c:v>872.94599999999991</c:v>
                </c:pt>
                <c:pt idx="7">
                  <c:v>872.4849999999999</c:v>
                </c:pt>
                <c:pt idx="8">
                  <c:v>865.41800000000001</c:v>
                </c:pt>
                <c:pt idx="9">
                  <c:v>866.08100000000002</c:v>
                </c:pt>
                <c:pt idx="10">
                  <c:v>866.22699999999998</c:v>
                </c:pt>
                <c:pt idx="11">
                  <c:v>866.15099999999995</c:v>
                </c:pt>
                <c:pt idx="12">
                  <c:v>858.31500000000005</c:v>
                </c:pt>
                <c:pt idx="13">
                  <c:v>858.15099999999995</c:v>
                </c:pt>
                <c:pt idx="14">
                  <c:v>858.24599999999998</c:v>
                </c:pt>
                <c:pt idx="15">
                  <c:v>858.38800000000003</c:v>
                </c:pt>
                <c:pt idx="16">
                  <c:v>837.13200000000006</c:v>
                </c:pt>
                <c:pt idx="17">
                  <c:v>836.89</c:v>
                </c:pt>
                <c:pt idx="18">
                  <c:v>836.19200000000001</c:v>
                </c:pt>
                <c:pt idx="19">
                  <c:v>837.00800000000004</c:v>
                </c:pt>
                <c:pt idx="20">
                  <c:v>864.83699999999999</c:v>
                </c:pt>
                <c:pt idx="21">
                  <c:v>863.70499999999993</c:v>
                </c:pt>
                <c:pt idx="22">
                  <c:v>862.85500000000002</c:v>
                </c:pt>
                <c:pt idx="23">
                  <c:v>862.69600000000003</c:v>
                </c:pt>
                <c:pt idx="24">
                  <c:v>829.09299999999996</c:v>
                </c:pt>
                <c:pt idx="25">
                  <c:v>829.05600000000004</c:v>
                </c:pt>
                <c:pt idx="26">
                  <c:v>828.61599999999999</c:v>
                </c:pt>
                <c:pt idx="27">
                  <c:v>828.01699999999994</c:v>
                </c:pt>
                <c:pt idx="28">
                  <c:v>820.18900000000008</c:v>
                </c:pt>
                <c:pt idx="29">
                  <c:v>820.39099999999996</c:v>
                </c:pt>
                <c:pt idx="30">
                  <c:v>819.39699999999993</c:v>
                </c:pt>
                <c:pt idx="31">
                  <c:v>819.26900000000001</c:v>
                </c:pt>
                <c:pt idx="32">
                  <c:v>807.78699999999992</c:v>
                </c:pt>
                <c:pt idx="33">
                  <c:v>808.09199999999987</c:v>
                </c:pt>
                <c:pt idx="34">
                  <c:v>806.99699999999996</c:v>
                </c:pt>
                <c:pt idx="35">
                  <c:v>806.85799999999995</c:v>
                </c:pt>
                <c:pt idx="36">
                  <c:v>787.50599999999986</c:v>
                </c:pt>
                <c:pt idx="37">
                  <c:v>787.58299999999997</c:v>
                </c:pt>
                <c:pt idx="38">
                  <c:v>786.65699999999993</c:v>
                </c:pt>
                <c:pt idx="39">
                  <c:v>786.76699999999994</c:v>
                </c:pt>
                <c:pt idx="40">
                  <c:v>842.53499999999997</c:v>
                </c:pt>
                <c:pt idx="41">
                  <c:v>842.47700000000009</c:v>
                </c:pt>
                <c:pt idx="42">
                  <c:v>842.09600000000012</c:v>
                </c:pt>
                <c:pt idx="43">
                  <c:v>842.16499999999996</c:v>
                </c:pt>
                <c:pt idx="44">
                  <c:v>844.61900000000003</c:v>
                </c:pt>
                <c:pt idx="45">
                  <c:v>844.98699999999997</c:v>
                </c:pt>
                <c:pt idx="46">
                  <c:v>844.96900000000005</c:v>
                </c:pt>
                <c:pt idx="47">
                  <c:v>844.41300000000001</c:v>
                </c:pt>
                <c:pt idx="48">
                  <c:v>837.43799999999999</c:v>
                </c:pt>
                <c:pt idx="49">
                  <c:v>837.61200000000008</c:v>
                </c:pt>
                <c:pt idx="50">
                  <c:v>837.02199999999993</c:v>
                </c:pt>
                <c:pt idx="51">
                  <c:v>837.03599999999994</c:v>
                </c:pt>
                <c:pt idx="52">
                  <c:v>833.23300000000006</c:v>
                </c:pt>
                <c:pt idx="53">
                  <c:v>833.10099999999989</c:v>
                </c:pt>
                <c:pt idx="54">
                  <c:v>833.15899999999999</c:v>
                </c:pt>
                <c:pt idx="55">
                  <c:v>833.33299999999997</c:v>
                </c:pt>
                <c:pt idx="56">
                  <c:v>802.72199999999998</c:v>
                </c:pt>
                <c:pt idx="57">
                  <c:v>803.38200000000006</c:v>
                </c:pt>
                <c:pt idx="58">
                  <c:v>803.79200000000003</c:v>
                </c:pt>
                <c:pt idx="59">
                  <c:v>803.65899999999999</c:v>
                </c:pt>
                <c:pt idx="60">
                  <c:v>758.66399999999999</c:v>
                </c:pt>
                <c:pt idx="61">
                  <c:v>759.46400000000006</c:v>
                </c:pt>
                <c:pt idx="62">
                  <c:v>759.03599999999994</c:v>
                </c:pt>
                <c:pt idx="63">
                  <c:v>759.30100000000004</c:v>
                </c:pt>
                <c:pt idx="64">
                  <c:v>760.82600000000002</c:v>
                </c:pt>
                <c:pt idx="65">
                  <c:v>754.16899999999998</c:v>
                </c:pt>
                <c:pt idx="66">
                  <c:v>756.05200000000002</c:v>
                </c:pt>
                <c:pt idx="67">
                  <c:v>755.3889999999999</c:v>
                </c:pt>
                <c:pt idx="68">
                  <c:v>659.5630000000001</c:v>
                </c:pt>
                <c:pt idx="69">
                  <c:v>659.16800000000012</c:v>
                </c:pt>
                <c:pt idx="70">
                  <c:v>659.19399999999996</c:v>
                </c:pt>
                <c:pt idx="71">
                  <c:v>659.65600000000006</c:v>
                </c:pt>
                <c:pt idx="72">
                  <c:v>672.24400000000003</c:v>
                </c:pt>
                <c:pt idx="73">
                  <c:v>672.16599999999994</c:v>
                </c:pt>
                <c:pt idx="74">
                  <c:v>672.25100000000009</c:v>
                </c:pt>
                <c:pt idx="75">
                  <c:v>672.53400000000011</c:v>
                </c:pt>
                <c:pt idx="76">
                  <c:v>713.572</c:v>
                </c:pt>
                <c:pt idx="77">
                  <c:v>713.36699999999996</c:v>
                </c:pt>
                <c:pt idx="78">
                  <c:v>713.67099999999994</c:v>
                </c:pt>
                <c:pt idx="79">
                  <c:v>713.82799999999997</c:v>
                </c:pt>
                <c:pt idx="80">
                  <c:v>716.77100000000007</c:v>
                </c:pt>
                <c:pt idx="81">
                  <c:v>717.31200000000001</c:v>
                </c:pt>
                <c:pt idx="82">
                  <c:v>716.25399999999991</c:v>
                </c:pt>
                <c:pt idx="83">
                  <c:v>715.95900000000006</c:v>
                </c:pt>
                <c:pt idx="84">
                  <c:v>742.00400000000002</c:v>
                </c:pt>
                <c:pt idx="85">
                  <c:v>741.24400000000003</c:v>
                </c:pt>
                <c:pt idx="86">
                  <c:v>742.54399999999998</c:v>
                </c:pt>
                <c:pt idx="87">
                  <c:v>741.25699999999995</c:v>
                </c:pt>
                <c:pt idx="88">
                  <c:v>801.93999999999994</c:v>
                </c:pt>
                <c:pt idx="89">
                  <c:v>801.899</c:v>
                </c:pt>
                <c:pt idx="90">
                  <c:v>801.9319999999999</c:v>
                </c:pt>
                <c:pt idx="91">
                  <c:v>802.85500000000002</c:v>
                </c:pt>
                <c:pt idx="92">
                  <c:v>805.52</c:v>
                </c:pt>
                <c:pt idx="93">
                  <c:v>805.77800000000013</c:v>
                </c:pt>
                <c:pt idx="94">
                  <c:v>805.92699999999991</c:v>
                </c:pt>
                <c:pt idx="95">
                  <c:v>806.1160000000001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05A-4BEC-BF24-927EDD8B94B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1046.575</c:v>
                </c:pt>
                <c:pt idx="1">
                  <c:v>1044.81</c:v>
                </c:pt>
                <c:pt idx="2">
                  <c:v>1042.4470000000003</c:v>
                </c:pt>
                <c:pt idx="3">
                  <c:v>1040.1569999999997</c:v>
                </c:pt>
                <c:pt idx="4">
                  <c:v>1016.7979999999999</c:v>
                </c:pt>
                <c:pt idx="5">
                  <c:v>1014.927</c:v>
                </c:pt>
                <c:pt idx="6">
                  <c:v>1013.391</c:v>
                </c:pt>
                <c:pt idx="7">
                  <c:v>1011.8579999999999</c:v>
                </c:pt>
                <c:pt idx="8">
                  <c:v>1001.6429999999999</c:v>
                </c:pt>
                <c:pt idx="9">
                  <c:v>1000.046</c:v>
                </c:pt>
                <c:pt idx="10">
                  <c:v>996.72399999999993</c:v>
                </c:pt>
                <c:pt idx="11">
                  <c:v>997.73699999999997</c:v>
                </c:pt>
                <c:pt idx="12">
                  <c:v>996.9</c:v>
                </c:pt>
                <c:pt idx="13">
                  <c:v>997.16199999999992</c:v>
                </c:pt>
                <c:pt idx="14">
                  <c:v>997.09800000000007</c:v>
                </c:pt>
                <c:pt idx="15">
                  <c:v>994.87599999999998</c:v>
                </c:pt>
                <c:pt idx="16">
                  <c:v>999.19400000000007</c:v>
                </c:pt>
                <c:pt idx="17">
                  <c:v>994.24600000000021</c:v>
                </c:pt>
                <c:pt idx="18">
                  <c:v>989.52799999999991</c:v>
                </c:pt>
                <c:pt idx="19">
                  <c:v>985.01</c:v>
                </c:pt>
                <c:pt idx="20">
                  <c:v>1035.4960000000001</c:v>
                </c:pt>
                <c:pt idx="21">
                  <c:v>1044.6710000000003</c:v>
                </c:pt>
                <c:pt idx="22">
                  <c:v>1049.047</c:v>
                </c:pt>
                <c:pt idx="23">
                  <c:v>1051.7400000000005</c:v>
                </c:pt>
                <c:pt idx="24">
                  <c:v>1105.9190000000001</c:v>
                </c:pt>
                <c:pt idx="25">
                  <c:v>1118</c:v>
                </c:pt>
                <c:pt idx="26">
                  <c:v>1125.7700000000002</c:v>
                </c:pt>
                <c:pt idx="27">
                  <c:v>1126.9760000000001</c:v>
                </c:pt>
                <c:pt idx="28">
                  <c:v>1164.7239999999999</c:v>
                </c:pt>
                <c:pt idx="29">
                  <c:v>1167.5459999999998</c:v>
                </c:pt>
                <c:pt idx="30">
                  <c:v>1162.1449999999998</c:v>
                </c:pt>
                <c:pt idx="31">
                  <c:v>1151.413</c:v>
                </c:pt>
                <c:pt idx="32">
                  <c:v>1168.4879999999998</c:v>
                </c:pt>
                <c:pt idx="33">
                  <c:v>1161.2139999999997</c:v>
                </c:pt>
                <c:pt idx="34">
                  <c:v>1154.5470000000003</c:v>
                </c:pt>
                <c:pt idx="35">
                  <c:v>1143.0939999999998</c:v>
                </c:pt>
                <c:pt idx="36">
                  <c:v>1124.345</c:v>
                </c:pt>
                <c:pt idx="37">
                  <c:v>1124.1600000000001</c:v>
                </c:pt>
                <c:pt idx="38">
                  <c:v>1118.3979999999999</c:v>
                </c:pt>
                <c:pt idx="39">
                  <c:v>1107.69</c:v>
                </c:pt>
                <c:pt idx="40">
                  <c:v>1087.7570000000003</c:v>
                </c:pt>
                <c:pt idx="41">
                  <c:v>1090.2269999999999</c:v>
                </c:pt>
                <c:pt idx="42">
                  <c:v>1084.2729999999997</c:v>
                </c:pt>
                <c:pt idx="43">
                  <c:v>1079.288</c:v>
                </c:pt>
                <c:pt idx="44">
                  <c:v>1069.6759999999999</c:v>
                </c:pt>
                <c:pt idx="45">
                  <c:v>1075.2950000000001</c:v>
                </c:pt>
                <c:pt idx="46">
                  <c:v>1071.4830000000002</c:v>
                </c:pt>
                <c:pt idx="47">
                  <c:v>1073.7119999999998</c:v>
                </c:pt>
                <c:pt idx="48">
                  <c:v>1060.5189999999998</c:v>
                </c:pt>
                <c:pt idx="49">
                  <c:v>1062.2070000000001</c:v>
                </c:pt>
                <c:pt idx="50">
                  <c:v>1052.3869999999999</c:v>
                </c:pt>
                <c:pt idx="51">
                  <c:v>1045.0080000000003</c:v>
                </c:pt>
                <c:pt idx="52">
                  <c:v>1025.5950000000003</c:v>
                </c:pt>
                <c:pt idx="53">
                  <c:v>1021.0780000000002</c:v>
                </c:pt>
                <c:pt idx="54">
                  <c:v>1019.7239999999999</c:v>
                </c:pt>
                <c:pt idx="55">
                  <c:v>1019.93</c:v>
                </c:pt>
                <c:pt idx="56">
                  <c:v>1025.33</c:v>
                </c:pt>
                <c:pt idx="57">
                  <c:v>1028.1470000000002</c:v>
                </c:pt>
                <c:pt idx="58">
                  <c:v>1036.692</c:v>
                </c:pt>
                <c:pt idx="59">
                  <c:v>1040.558</c:v>
                </c:pt>
                <c:pt idx="60">
                  <c:v>1033.481</c:v>
                </c:pt>
                <c:pt idx="61">
                  <c:v>1038.8219999999999</c:v>
                </c:pt>
                <c:pt idx="62">
                  <c:v>1042.4859999999999</c:v>
                </c:pt>
                <c:pt idx="63">
                  <c:v>1049.5940000000001</c:v>
                </c:pt>
                <c:pt idx="64">
                  <c:v>1056.3150000000001</c:v>
                </c:pt>
                <c:pt idx="65">
                  <c:v>1056.057</c:v>
                </c:pt>
                <c:pt idx="66">
                  <c:v>1061.2559999999999</c:v>
                </c:pt>
                <c:pt idx="67">
                  <c:v>1056.4369999999999</c:v>
                </c:pt>
                <c:pt idx="68">
                  <c:v>1075.241</c:v>
                </c:pt>
                <c:pt idx="69">
                  <c:v>1064.2610000000002</c:v>
                </c:pt>
                <c:pt idx="70">
                  <c:v>1064.075</c:v>
                </c:pt>
                <c:pt idx="71">
                  <c:v>1060.8109999999999</c:v>
                </c:pt>
                <c:pt idx="72">
                  <c:v>1051.5829999999996</c:v>
                </c:pt>
                <c:pt idx="73">
                  <c:v>1050.4360000000001</c:v>
                </c:pt>
                <c:pt idx="74">
                  <c:v>1048.6420000000001</c:v>
                </c:pt>
                <c:pt idx="75">
                  <c:v>1052.7610000000002</c:v>
                </c:pt>
                <c:pt idx="76">
                  <c:v>1018.755</c:v>
                </c:pt>
                <c:pt idx="77">
                  <c:v>1011.1899999999999</c:v>
                </c:pt>
                <c:pt idx="78">
                  <c:v>1012.982</c:v>
                </c:pt>
                <c:pt idx="79">
                  <c:v>1006.2030000000001</c:v>
                </c:pt>
                <c:pt idx="80">
                  <c:v>974.99800000000005</c:v>
                </c:pt>
                <c:pt idx="81">
                  <c:v>970.2650000000001</c:v>
                </c:pt>
                <c:pt idx="82">
                  <c:v>965.18499999999995</c:v>
                </c:pt>
                <c:pt idx="83">
                  <c:v>964.9670000000001</c:v>
                </c:pt>
                <c:pt idx="84">
                  <c:v>930.82600000000014</c:v>
                </c:pt>
                <c:pt idx="85">
                  <c:v>930.18500000000017</c:v>
                </c:pt>
                <c:pt idx="86">
                  <c:v>929.19500000000005</c:v>
                </c:pt>
                <c:pt idx="87">
                  <c:v>924.22</c:v>
                </c:pt>
                <c:pt idx="88">
                  <c:v>907.98699999999997</c:v>
                </c:pt>
                <c:pt idx="89">
                  <c:v>905.33699999999988</c:v>
                </c:pt>
                <c:pt idx="90">
                  <c:v>903.34800000000007</c:v>
                </c:pt>
                <c:pt idx="91">
                  <c:v>899.95399999999995</c:v>
                </c:pt>
                <c:pt idx="92">
                  <c:v>888.30200000000002</c:v>
                </c:pt>
                <c:pt idx="93">
                  <c:v>882.18799999999999</c:v>
                </c:pt>
                <c:pt idx="94">
                  <c:v>880.15599999999995</c:v>
                </c:pt>
                <c:pt idx="95">
                  <c:v>879.13599999999997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05A-4BEC-BF24-927EDD8B94B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2892.2570000000001</c:v>
                </c:pt>
                <c:pt idx="1">
                  <c:v>2829.4219999999996</c:v>
                </c:pt>
                <c:pt idx="2">
                  <c:v>2785.8760000000002</c:v>
                </c:pt>
                <c:pt idx="3">
                  <c:v>2757.547</c:v>
                </c:pt>
                <c:pt idx="4">
                  <c:v>2732.7179999999998</c:v>
                </c:pt>
                <c:pt idx="5">
                  <c:v>2714.4189999999999</c:v>
                </c:pt>
                <c:pt idx="6">
                  <c:v>2676.627</c:v>
                </c:pt>
                <c:pt idx="7">
                  <c:v>2650.7169999999996</c:v>
                </c:pt>
                <c:pt idx="8">
                  <c:v>2610.9589999999998</c:v>
                </c:pt>
                <c:pt idx="9">
                  <c:v>2579.4469999999997</c:v>
                </c:pt>
                <c:pt idx="10">
                  <c:v>2557.5859999999998</c:v>
                </c:pt>
                <c:pt idx="11">
                  <c:v>2543.7509999999997</c:v>
                </c:pt>
                <c:pt idx="12">
                  <c:v>2521.8199999999997</c:v>
                </c:pt>
                <c:pt idx="13">
                  <c:v>2515.3069999999993</c:v>
                </c:pt>
                <c:pt idx="14">
                  <c:v>2520.6969999999997</c:v>
                </c:pt>
                <c:pt idx="15">
                  <c:v>2544.8130000000001</c:v>
                </c:pt>
                <c:pt idx="16">
                  <c:v>2572.9369999999999</c:v>
                </c:pt>
                <c:pt idx="17">
                  <c:v>2613.7989999999995</c:v>
                </c:pt>
                <c:pt idx="18">
                  <c:v>2638.4069999999997</c:v>
                </c:pt>
                <c:pt idx="19">
                  <c:v>2737.6469999999999</c:v>
                </c:pt>
                <c:pt idx="20">
                  <c:v>2772.7489999999998</c:v>
                </c:pt>
                <c:pt idx="21">
                  <c:v>2889.2089999999998</c:v>
                </c:pt>
                <c:pt idx="22">
                  <c:v>2925.944</c:v>
                </c:pt>
                <c:pt idx="23">
                  <c:v>3037.4920000000002</c:v>
                </c:pt>
                <c:pt idx="24">
                  <c:v>3137.8620000000001</c:v>
                </c:pt>
                <c:pt idx="25">
                  <c:v>3200.3519999999999</c:v>
                </c:pt>
                <c:pt idx="26">
                  <c:v>3309.576</c:v>
                </c:pt>
                <c:pt idx="27">
                  <c:v>3408.9859999999999</c:v>
                </c:pt>
                <c:pt idx="28">
                  <c:v>3597.8940000000002</c:v>
                </c:pt>
                <c:pt idx="29">
                  <c:v>3728.3929999999996</c:v>
                </c:pt>
                <c:pt idx="30">
                  <c:v>3796.9779999999996</c:v>
                </c:pt>
                <c:pt idx="31">
                  <c:v>3828.0909999999999</c:v>
                </c:pt>
                <c:pt idx="32">
                  <c:v>3952.2999999999993</c:v>
                </c:pt>
                <c:pt idx="33">
                  <c:v>3999.8670000000002</c:v>
                </c:pt>
                <c:pt idx="34">
                  <c:v>4014.5239999999999</c:v>
                </c:pt>
                <c:pt idx="35">
                  <c:v>4057.402</c:v>
                </c:pt>
                <c:pt idx="36">
                  <c:v>4117.973</c:v>
                </c:pt>
                <c:pt idx="37">
                  <c:v>4180.0900000000011</c:v>
                </c:pt>
                <c:pt idx="38">
                  <c:v>4203.5320000000002</c:v>
                </c:pt>
                <c:pt idx="39">
                  <c:v>4241.8249999999998</c:v>
                </c:pt>
                <c:pt idx="40">
                  <c:v>4232.6469999999999</c:v>
                </c:pt>
                <c:pt idx="41">
                  <c:v>4267.8040000000001</c:v>
                </c:pt>
                <c:pt idx="42">
                  <c:v>4286.2680000000009</c:v>
                </c:pt>
                <c:pt idx="43">
                  <c:v>4300.8250000000007</c:v>
                </c:pt>
                <c:pt idx="44">
                  <c:v>4343.7190000000001</c:v>
                </c:pt>
                <c:pt idx="45">
                  <c:v>4359.6750000000002</c:v>
                </c:pt>
                <c:pt idx="46">
                  <c:v>4361.4930000000004</c:v>
                </c:pt>
                <c:pt idx="47">
                  <c:v>4379.2930000000006</c:v>
                </c:pt>
                <c:pt idx="48">
                  <c:v>4388.3200000000006</c:v>
                </c:pt>
                <c:pt idx="49">
                  <c:v>4362.1309999999994</c:v>
                </c:pt>
                <c:pt idx="50">
                  <c:v>4348.5700000000006</c:v>
                </c:pt>
                <c:pt idx="51">
                  <c:v>4315.4970000000003</c:v>
                </c:pt>
                <c:pt idx="52">
                  <c:v>4270.6349999999993</c:v>
                </c:pt>
                <c:pt idx="53">
                  <c:v>4228.7559999999994</c:v>
                </c:pt>
                <c:pt idx="54">
                  <c:v>4192.43</c:v>
                </c:pt>
                <c:pt idx="55">
                  <c:v>4149.5739999999996</c:v>
                </c:pt>
                <c:pt idx="56">
                  <c:v>4110.5099999999993</c:v>
                </c:pt>
                <c:pt idx="57">
                  <c:v>4089.6680000000001</c:v>
                </c:pt>
                <c:pt idx="58">
                  <c:v>4070.6019999999999</c:v>
                </c:pt>
                <c:pt idx="59">
                  <c:v>4082.3849999999998</c:v>
                </c:pt>
                <c:pt idx="60">
                  <c:v>4077.0340000000001</c:v>
                </c:pt>
                <c:pt idx="61">
                  <c:v>4102.6639999999998</c:v>
                </c:pt>
                <c:pt idx="62">
                  <c:v>4120.1930000000002</c:v>
                </c:pt>
                <c:pt idx="63">
                  <c:v>4189.8350000000009</c:v>
                </c:pt>
                <c:pt idx="64">
                  <c:v>4228.384</c:v>
                </c:pt>
                <c:pt idx="65">
                  <c:v>4295.2610000000004</c:v>
                </c:pt>
                <c:pt idx="66">
                  <c:v>4364.9870000000001</c:v>
                </c:pt>
                <c:pt idx="67">
                  <c:v>4433.9850000000006</c:v>
                </c:pt>
                <c:pt idx="68">
                  <c:v>4603.4040000000005</c:v>
                </c:pt>
                <c:pt idx="69">
                  <c:v>4670.527000000001</c:v>
                </c:pt>
                <c:pt idx="70">
                  <c:v>4720.4750000000013</c:v>
                </c:pt>
                <c:pt idx="71">
                  <c:v>4747.697000000001</c:v>
                </c:pt>
                <c:pt idx="72">
                  <c:v>4721.072000000001</c:v>
                </c:pt>
                <c:pt idx="73">
                  <c:v>4759.723</c:v>
                </c:pt>
                <c:pt idx="74">
                  <c:v>4755.2140000000009</c:v>
                </c:pt>
                <c:pt idx="75">
                  <c:v>4754.6120000000001</c:v>
                </c:pt>
                <c:pt idx="76">
                  <c:v>4722.2930000000006</c:v>
                </c:pt>
                <c:pt idx="77">
                  <c:v>4644.6290000000008</c:v>
                </c:pt>
                <c:pt idx="78">
                  <c:v>4642.6610000000001</c:v>
                </c:pt>
                <c:pt idx="79">
                  <c:v>4577.8720000000003</c:v>
                </c:pt>
                <c:pt idx="80">
                  <c:v>4517.0550000000003</c:v>
                </c:pt>
                <c:pt idx="81">
                  <c:v>4433.0610000000006</c:v>
                </c:pt>
                <c:pt idx="82">
                  <c:v>4349.2129999999997</c:v>
                </c:pt>
                <c:pt idx="83">
                  <c:v>4267.5079999999998</c:v>
                </c:pt>
                <c:pt idx="84">
                  <c:v>4124.0600000000004</c:v>
                </c:pt>
                <c:pt idx="85">
                  <c:v>4027.6860000000001</c:v>
                </c:pt>
                <c:pt idx="86">
                  <c:v>3946.27</c:v>
                </c:pt>
                <c:pt idx="87">
                  <c:v>3847.69</c:v>
                </c:pt>
                <c:pt idx="88">
                  <c:v>3681.8020000000001</c:v>
                </c:pt>
                <c:pt idx="89">
                  <c:v>3590.538</c:v>
                </c:pt>
                <c:pt idx="90">
                  <c:v>3495.62</c:v>
                </c:pt>
                <c:pt idx="91">
                  <c:v>3383.0909999999999</c:v>
                </c:pt>
                <c:pt idx="92">
                  <c:v>3252.5619999999999</c:v>
                </c:pt>
                <c:pt idx="93">
                  <c:v>3124.2890000000002</c:v>
                </c:pt>
                <c:pt idx="94">
                  <c:v>3030.4269999999997</c:v>
                </c:pt>
                <c:pt idx="95">
                  <c:v>2949.5169999999998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05A-4BEC-BF24-927EDD8B94B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223</c:v>
                </c:pt>
                <c:pt idx="1">
                  <c:v>223</c:v>
                </c:pt>
                <c:pt idx="2">
                  <c:v>223</c:v>
                </c:pt>
                <c:pt idx="3">
                  <c:v>223</c:v>
                </c:pt>
                <c:pt idx="4">
                  <c:v>213</c:v>
                </c:pt>
                <c:pt idx="5">
                  <c:v>213</c:v>
                </c:pt>
                <c:pt idx="6">
                  <c:v>213</c:v>
                </c:pt>
                <c:pt idx="7">
                  <c:v>213</c:v>
                </c:pt>
                <c:pt idx="8">
                  <c:v>205.00000000000003</c:v>
                </c:pt>
                <c:pt idx="9">
                  <c:v>205.00000000000003</c:v>
                </c:pt>
                <c:pt idx="10">
                  <c:v>205.00000000000003</c:v>
                </c:pt>
                <c:pt idx="11">
                  <c:v>205.00000000000003</c:v>
                </c:pt>
                <c:pt idx="12">
                  <c:v>201</c:v>
                </c:pt>
                <c:pt idx="13">
                  <c:v>201</c:v>
                </c:pt>
                <c:pt idx="14">
                  <c:v>201</c:v>
                </c:pt>
                <c:pt idx="15">
                  <c:v>201</c:v>
                </c:pt>
                <c:pt idx="16">
                  <c:v>210</c:v>
                </c:pt>
                <c:pt idx="17">
                  <c:v>210</c:v>
                </c:pt>
                <c:pt idx="18">
                  <c:v>210</c:v>
                </c:pt>
                <c:pt idx="19">
                  <c:v>210</c:v>
                </c:pt>
                <c:pt idx="20">
                  <c:v>241</c:v>
                </c:pt>
                <c:pt idx="21">
                  <c:v>241</c:v>
                </c:pt>
                <c:pt idx="22">
                  <c:v>241</c:v>
                </c:pt>
                <c:pt idx="23">
                  <c:v>241</c:v>
                </c:pt>
                <c:pt idx="24">
                  <c:v>285</c:v>
                </c:pt>
                <c:pt idx="25">
                  <c:v>285</c:v>
                </c:pt>
                <c:pt idx="26">
                  <c:v>285</c:v>
                </c:pt>
                <c:pt idx="27">
                  <c:v>285</c:v>
                </c:pt>
                <c:pt idx="28">
                  <c:v>311</c:v>
                </c:pt>
                <c:pt idx="29">
                  <c:v>311</c:v>
                </c:pt>
                <c:pt idx="30">
                  <c:v>311</c:v>
                </c:pt>
                <c:pt idx="31">
                  <c:v>311</c:v>
                </c:pt>
                <c:pt idx="32">
                  <c:v>322.00000000000006</c:v>
                </c:pt>
                <c:pt idx="33">
                  <c:v>322.00000000000006</c:v>
                </c:pt>
                <c:pt idx="34">
                  <c:v>322.00000000000006</c:v>
                </c:pt>
                <c:pt idx="35">
                  <c:v>322.00000000000006</c:v>
                </c:pt>
                <c:pt idx="36">
                  <c:v>332.99999999999994</c:v>
                </c:pt>
                <c:pt idx="37">
                  <c:v>332.99999999999994</c:v>
                </c:pt>
                <c:pt idx="38">
                  <c:v>332.99999999999994</c:v>
                </c:pt>
                <c:pt idx="39">
                  <c:v>332.99999999999994</c:v>
                </c:pt>
                <c:pt idx="40">
                  <c:v>329</c:v>
                </c:pt>
                <c:pt idx="41">
                  <c:v>329</c:v>
                </c:pt>
                <c:pt idx="42">
                  <c:v>329</c:v>
                </c:pt>
                <c:pt idx="43">
                  <c:v>329</c:v>
                </c:pt>
                <c:pt idx="44">
                  <c:v>319</c:v>
                </c:pt>
                <c:pt idx="45">
                  <c:v>319</c:v>
                </c:pt>
                <c:pt idx="46">
                  <c:v>319</c:v>
                </c:pt>
                <c:pt idx="47">
                  <c:v>319</c:v>
                </c:pt>
                <c:pt idx="48">
                  <c:v>323.99999999999994</c:v>
                </c:pt>
                <c:pt idx="49">
                  <c:v>323.99999999999994</c:v>
                </c:pt>
                <c:pt idx="50">
                  <c:v>323.99999999999994</c:v>
                </c:pt>
                <c:pt idx="51">
                  <c:v>323.99999999999994</c:v>
                </c:pt>
                <c:pt idx="52">
                  <c:v>331.00000000000006</c:v>
                </c:pt>
                <c:pt idx="53">
                  <c:v>331.00000000000006</c:v>
                </c:pt>
                <c:pt idx="54">
                  <c:v>331.00000000000006</c:v>
                </c:pt>
                <c:pt idx="55">
                  <c:v>331.00000000000006</c:v>
                </c:pt>
                <c:pt idx="56">
                  <c:v>340.00000000000006</c:v>
                </c:pt>
                <c:pt idx="57">
                  <c:v>340.00000000000006</c:v>
                </c:pt>
                <c:pt idx="58">
                  <c:v>340.00000000000006</c:v>
                </c:pt>
                <c:pt idx="59">
                  <c:v>340.00000000000006</c:v>
                </c:pt>
                <c:pt idx="60">
                  <c:v>362</c:v>
                </c:pt>
                <c:pt idx="61">
                  <c:v>362</c:v>
                </c:pt>
                <c:pt idx="62">
                  <c:v>362</c:v>
                </c:pt>
                <c:pt idx="63">
                  <c:v>362</c:v>
                </c:pt>
                <c:pt idx="64">
                  <c:v>393.99999999999994</c:v>
                </c:pt>
                <c:pt idx="65">
                  <c:v>393.99999999999994</c:v>
                </c:pt>
                <c:pt idx="66">
                  <c:v>393.99999999999994</c:v>
                </c:pt>
                <c:pt idx="67">
                  <c:v>393.99999999999994</c:v>
                </c:pt>
                <c:pt idx="68">
                  <c:v>397</c:v>
                </c:pt>
                <c:pt idx="69">
                  <c:v>397</c:v>
                </c:pt>
                <c:pt idx="70">
                  <c:v>397</c:v>
                </c:pt>
                <c:pt idx="71">
                  <c:v>397</c:v>
                </c:pt>
                <c:pt idx="72">
                  <c:v>390.99999999999994</c:v>
                </c:pt>
                <c:pt idx="73">
                  <c:v>390.99999999999994</c:v>
                </c:pt>
                <c:pt idx="74">
                  <c:v>390.99999999999994</c:v>
                </c:pt>
                <c:pt idx="75">
                  <c:v>390.99999999999994</c:v>
                </c:pt>
                <c:pt idx="76">
                  <c:v>365</c:v>
                </c:pt>
                <c:pt idx="77">
                  <c:v>365</c:v>
                </c:pt>
                <c:pt idx="78">
                  <c:v>365</c:v>
                </c:pt>
                <c:pt idx="79">
                  <c:v>365</c:v>
                </c:pt>
                <c:pt idx="80">
                  <c:v>327.99999999999994</c:v>
                </c:pt>
                <c:pt idx="81">
                  <c:v>327.99999999999994</c:v>
                </c:pt>
                <c:pt idx="82">
                  <c:v>327.99999999999994</c:v>
                </c:pt>
                <c:pt idx="83">
                  <c:v>327.99999999999994</c:v>
                </c:pt>
                <c:pt idx="84">
                  <c:v>287</c:v>
                </c:pt>
                <c:pt idx="85">
                  <c:v>287</c:v>
                </c:pt>
                <c:pt idx="86">
                  <c:v>287</c:v>
                </c:pt>
                <c:pt idx="87">
                  <c:v>287</c:v>
                </c:pt>
                <c:pt idx="88">
                  <c:v>254.00000000000003</c:v>
                </c:pt>
                <c:pt idx="89">
                  <c:v>254.00000000000003</c:v>
                </c:pt>
                <c:pt idx="90">
                  <c:v>254.00000000000003</c:v>
                </c:pt>
                <c:pt idx="91">
                  <c:v>254.00000000000003</c:v>
                </c:pt>
                <c:pt idx="92">
                  <c:v>233</c:v>
                </c:pt>
                <c:pt idx="93">
                  <c:v>233</c:v>
                </c:pt>
                <c:pt idx="94">
                  <c:v>233</c:v>
                </c:pt>
                <c:pt idx="95">
                  <c:v>233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05A-4BEC-BF24-927EDD8B94B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05A-4BEC-BF24-927EDD8B94B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05A-4BEC-BF24-927EDD8B94B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05A-4BEC-BF24-927EDD8B94B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05A-4BEC-BF24-927EDD8B94B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05A-4BEC-BF24-927EDD8B94B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2244</c:v>
                </c:pt>
                <c:pt idx="1">
                  <c:v>2234.4</c:v>
                </c:pt>
                <c:pt idx="2">
                  <c:v>2215.6999999999998</c:v>
                </c:pt>
                <c:pt idx="3">
                  <c:v>2225.3000000000002</c:v>
                </c:pt>
                <c:pt idx="4">
                  <c:v>2278</c:v>
                </c:pt>
                <c:pt idx="5">
                  <c:v>2215.5</c:v>
                </c:pt>
                <c:pt idx="6">
                  <c:v>2278</c:v>
                </c:pt>
                <c:pt idx="7">
                  <c:v>2237.4</c:v>
                </c:pt>
                <c:pt idx="8">
                  <c:v>2256.4</c:v>
                </c:pt>
                <c:pt idx="9">
                  <c:v>2158.5</c:v>
                </c:pt>
                <c:pt idx="10">
                  <c:v>2305</c:v>
                </c:pt>
                <c:pt idx="11">
                  <c:v>2143.1999999999998</c:v>
                </c:pt>
                <c:pt idx="12">
                  <c:v>2291.1</c:v>
                </c:pt>
                <c:pt idx="13">
                  <c:v>2237.1</c:v>
                </c:pt>
                <c:pt idx="14">
                  <c:v>2146.9</c:v>
                </c:pt>
                <c:pt idx="15">
                  <c:v>2168.5</c:v>
                </c:pt>
                <c:pt idx="16">
                  <c:v>2211.3000000000002</c:v>
                </c:pt>
                <c:pt idx="17">
                  <c:v>2230.5</c:v>
                </c:pt>
                <c:pt idx="18">
                  <c:v>2328</c:v>
                </c:pt>
                <c:pt idx="19">
                  <c:v>2328</c:v>
                </c:pt>
                <c:pt idx="20">
                  <c:v>2219</c:v>
                </c:pt>
                <c:pt idx="21">
                  <c:v>2247.9</c:v>
                </c:pt>
                <c:pt idx="22">
                  <c:v>2273.1999999999998</c:v>
                </c:pt>
                <c:pt idx="23">
                  <c:v>2318</c:v>
                </c:pt>
                <c:pt idx="24">
                  <c:v>2079.6</c:v>
                </c:pt>
                <c:pt idx="25">
                  <c:v>2224.4</c:v>
                </c:pt>
                <c:pt idx="26">
                  <c:v>2312.8000000000002</c:v>
                </c:pt>
                <c:pt idx="27">
                  <c:v>2299.6</c:v>
                </c:pt>
                <c:pt idx="28">
                  <c:v>1813.9</c:v>
                </c:pt>
                <c:pt idx="29">
                  <c:v>1926.1</c:v>
                </c:pt>
                <c:pt idx="30">
                  <c:v>2145.9</c:v>
                </c:pt>
                <c:pt idx="31">
                  <c:v>2252.6999999999998</c:v>
                </c:pt>
                <c:pt idx="32">
                  <c:v>2152.1999999999998</c:v>
                </c:pt>
                <c:pt idx="33">
                  <c:v>2117</c:v>
                </c:pt>
                <c:pt idx="34">
                  <c:v>2282</c:v>
                </c:pt>
                <c:pt idx="35">
                  <c:v>2337</c:v>
                </c:pt>
                <c:pt idx="36">
                  <c:v>2070.9</c:v>
                </c:pt>
                <c:pt idx="37">
                  <c:v>2226</c:v>
                </c:pt>
                <c:pt idx="38">
                  <c:v>2226</c:v>
                </c:pt>
                <c:pt idx="39">
                  <c:v>2226</c:v>
                </c:pt>
                <c:pt idx="40">
                  <c:v>2216</c:v>
                </c:pt>
                <c:pt idx="41">
                  <c:v>2216</c:v>
                </c:pt>
                <c:pt idx="42">
                  <c:v>2216</c:v>
                </c:pt>
                <c:pt idx="43">
                  <c:v>2216</c:v>
                </c:pt>
                <c:pt idx="44">
                  <c:v>2247</c:v>
                </c:pt>
                <c:pt idx="45">
                  <c:v>2247</c:v>
                </c:pt>
                <c:pt idx="46">
                  <c:v>2247</c:v>
                </c:pt>
                <c:pt idx="47">
                  <c:v>2247</c:v>
                </c:pt>
                <c:pt idx="48">
                  <c:v>2268</c:v>
                </c:pt>
                <c:pt idx="49">
                  <c:v>2268</c:v>
                </c:pt>
                <c:pt idx="50">
                  <c:v>2268</c:v>
                </c:pt>
                <c:pt idx="51">
                  <c:v>2268</c:v>
                </c:pt>
                <c:pt idx="52">
                  <c:v>2291</c:v>
                </c:pt>
                <c:pt idx="53">
                  <c:v>2291</c:v>
                </c:pt>
                <c:pt idx="54">
                  <c:v>2291</c:v>
                </c:pt>
                <c:pt idx="55">
                  <c:v>2291</c:v>
                </c:pt>
                <c:pt idx="56">
                  <c:v>2320</c:v>
                </c:pt>
                <c:pt idx="57">
                  <c:v>2320</c:v>
                </c:pt>
                <c:pt idx="58">
                  <c:v>2320</c:v>
                </c:pt>
                <c:pt idx="59">
                  <c:v>2320</c:v>
                </c:pt>
                <c:pt idx="60">
                  <c:v>2402</c:v>
                </c:pt>
                <c:pt idx="61">
                  <c:v>2402</c:v>
                </c:pt>
                <c:pt idx="62">
                  <c:v>2402</c:v>
                </c:pt>
                <c:pt idx="63">
                  <c:v>2402</c:v>
                </c:pt>
                <c:pt idx="64">
                  <c:v>2074.6999999999998</c:v>
                </c:pt>
                <c:pt idx="65">
                  <c:v>1850</c:v>
                </c:pt>
                <c:pt idx="66">
                  <c:v>1774.1</c:v>
                </c:pt>
                <c:pt idx="67">
                  <c:v>1635.7</c:v>
                </c:pt>
                <c:pt idx="68">
                  <c:v>1471.8</c:v>
                </c:pt>
                <c:pt idx="69">
                  <c:v>1393.8</c:v>
                </c:pt>
                <c:pt idx="70">
                  <c:v>1308.5999999999999</c:v>
                </c:pt>
                <c:pt idx="71">
                  <c:v>1275.0999999999999</c:v>
                </c:pt>
                <c:pt idx="72">
                  <c:v>1457.2</c:v>
                </c:pt>
                <c:pt idx="73">
                  <c:v>1403.7</c:v>
                </c:pt>
                <c:pt idx="74">
                  <c:v>1389</c:v>
                </c:pt>
                <c:pt idx="75">
                  <c:v>1366.3</c:v>
                </c:pt>
                <c:pt idx="76">
                  <c:v>1349.4</c:v>
                </c:pt>
                <c:pt idx="77">
                  <c:v>1395.2</c:v>
                </c:pt>
                <c:pt idx="78">
                  <c:v>1394.2</c:v>
                </c:pt>
                <c:pt idx="79">
                  <c:v>1325.9</c:v>
                </c:pt>
                <c:pt idx="80">
                  <c:v>1491</c:v>
                </c:pt>
                <c:pt idx="81">
                  <c:v>1515.1</c:v>
                </c:pt>
                <c:pt idx="82">
                  <c:v>1591.7</c:v>
                </c:pt>
                <c:pt idx="83">
                  <c:v>1669.8</c:v>
                </c:pt>
                <c:pt idx="84">
                  <c:v>2182.6999999999998</c:v>
                </c:pt>
                <c:pt idx="85">
                  <c:v>2132.9</c:v>
                </c:pt>
                <c:pt idx="86">
                  <c:v>2216.1</c:v>
                </c:pt>
                <c:pt idx="87">
                  <c:v>2347.8000000000002</c:v>
                </c:pt>
                <c:pt idx="88">
                  <c:v>2340</c:v>
                </c:pt>
                <c:pt idx="89">
                  <c:v>2340</c:v>
                </c:pt>
                <c:pt idx="90">
                  <c:v>2340</c:v>
                </c:pt>
                <c:pt idx="91">
                  <c:v>2340</c:v>
                </c:pt>
                <c:pt idx="92">
                  <c:v>2312</c:v>
                </c:pt>
                <c:pt idx="93">
                  <c:v>2234.9</c:v>
                </c:pt>
                <c:pt idx="94">
                  <c:v>2312</c:v>
                </c:pt>
                <c:pt idx="95">
                  <c:v>2312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05A-4BEC-BF24-927EDD8B94B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54.555999999999997</c:v>
                </c:pt>
                <c:pt idx="27">
                  <c:v>53.744</c:v>
                </c:pt>
                <c:pt idx="28">
                  <c:v>52.472000000000001</c:v>
                </c:pt>
                <c:pt idx="29">
                  <c:v>50.868000000000002</c:v>
                </c:pt>
                <c:pt idx="30">
                  <c:v>49.204000000000001</c:v>
                </c:pt>
                <c:pt idx="31">
                  <c:v>47.695999999999998</c:v>
                </c:pt>
                <c:pt idx="32">
                  <c:v>47.183999999999997</c:v>
                </c:pt>
                <c:pt idx="33">
                  <c:v>45.968000000000004</c:v>
                </c:pt>
                <c:pt idx="34">
                  <c:v>44.636000000000003</c:v>
                </c:pt>
                <c:pt idx="35">
                  <c:v>43.183999999999997</c:v>
                </c:pt>
                <c:pt idx="36">
                  <c:v>41.72</c:v>
                </c:pt>
                <c:pt idx="37">
                  <c:v>40.396000000000001</c:v>
                </c:pt>
                <c:pt idx="38">
                  <c:v>39.18</c:v>
                </c:pt>
                <c:pt idx="39">
                  <c:v>37.972000000000001</c:v>
                </c:pt>
                <c:pt idx="40">
                  <c:v>36.771999999999998</c:v>
                </c:pt>
                <c:pt idx="41">
                  <c:v>35.771999999999998</c:v>
                </c:pt>
                <c:pt idx="42">
                  <c:v>35.048000000000002</c:v>
                </c:pt>
                <c:pt idx="43">
                  <c:v>34.524000000000001</c:v>
                </c:pt>
                <c:pt idx="44">
                  <c:v>34.131999999999998</c:v>
                </c:pt>
                <c:pt idx="45">
                  <c:v>33.9</c:v>
                </c:pt>
                <c:pt idx="46">
                  <c:v>34.043999999999997</c:v>
                </c:pt>
                <c:pt idx="47">
                  <c:v>34.811999999999998</c:v>
                </c:pt>
                <c:pt idx="48">
                  <c:v>36.003999999999998</c:v>
                </c:pt>
                <c:pt idx="49">
                  <c:v>37.015999999999998</c:v>
                </c:pt>
                <c:pt idx="50">
                  <c:v>37.68</c:v>
                </c:pt>
                <c:pt idx="51">
                  <c:v>38.268000000000001</c:v>
                </c:pt>
                <c:pt idx="52">
                  <c:v>38.991999999999997</c:v>
                </c:pt>
                <c:pt idx="53">
                  <c:v>39.799999999999997</c:v>
                </c:pt>
                <c:pt idx="54">
                  <c:v>40.716000000000001</c:v>
                </c:pt>
                <c:pt idx="55">
                  <c:v>41.76</c:v>
                </c:pt>
                <c:pt idx="56">
                  <c:v>42.927999999999997</c:v>
                </c:pt>
                <c:pt idx="57">
                  <c:v>44.128</c:v>
                </c:pt>
                <c:pt idx="58">
                  <c:v>45.411999999999999</c:v>
                </c:pt>
                <c:pt idx="59">
                  <c:v>46.847999999999999</c:v>
                </c:pt>
                <c:pt idx="60">
                  <c:v>48.384</c:v>
                </c:pt>
                <c:pt idx="61">
                  <c:v>49.804000000000002</c:v>
                </c:pt>
                <c:pt idx="62">
                  <c:v>51.112000000000002</c:v>
                </c:pt>
                <c:pt idx="63">
                  <c:v>52.372</c:v>
                </c:pt>
                <c:pt idx="64">
                  <c:v>53.531999999999996</c:v>
                </c:pt>
                <c:pt idx="65">
                  <c:v>54.363999999999997</c:v>
                </c:pt>
                <c:pt idx="66">
                  <c:v>54.808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05A-4BEC-BF24-927EDD8B94B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05A-4BEC-BF24-927EDD8B94B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05A-4BEC-BF24-927EDD8B94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98.11</c:v>
                </c:pt>
                <c:pt idx="1">
                  <c:v>97</c:v>
                </c:pt>
                <c:pt idx="2">
                  <c:v>96.64</c:v>
                </c:pt>
                <c:pt idx="3">
                  <c:v>96.53</c:v>
                </c:pt>
                <c:pt idx="4">
                  <c:v>96.5</c:v>
                </c:pt>
                <c:pt idx="5">
                  <c:v>96.18</c:v>
                </c:pt>
                <c:pt idx="6">
                  <c:v>96.63</c:v>
                </c:pt>
                <c:pt idx="7">
                  <c:v>96.83</c:v>
                </c:pt>
                <c:pt idx="8">
                  <c:v>96.53</c:v>
                </c:pt>
                <c:pt idx="9">
                  <c:v>95.79</c:v>
                </c:pt>
                <c:pt idx="10">
                  <c:v>97.75</c:v>
                </c:pt>
                <c:pt idx="11">
                  <c:v>97.13</c:v>
                </c:pt>
                <c:pt idx="12">
                  <c:v>98.6</c:v>
                </c:pt>
                <c:pt idx="13">
                  <c:v>98.19</c:v>
                </c:pt>
                <c:pt idx="14">
                  <c:v>98.15</c:v>
                </c:pt>
                <c:pt idx="15">
                  <c:v>98.17</c:v>
                </c:pt>
                <c:pt idx="16">
                  <c:v>98.18</c:v>
                </c:pt>
                <c:pt idx="17">
                  <c:v>98.16</c:v>
                </c:pt>
                <c:pt idx="18">
                  <c:v>98.18</c:v>
                </c:pt>
                <c:pt idx="19">
                  <c:v>105.42</c:v>
                </c:pt>
                <c:pt idx="20">
                  <c:v>98.19</c:v>
                </c:pt>
                <c:pt idx="21">
                  <c:v>103.3</c:v>
                </c:pt>
                <c:pt idx="22">
                  <c:v>103.49</c:v>
                </c:pt>
                <c:pt idx="23">
                  <c:v>98.78</c:v>
                </c:pt>
                <c:pt idx="24">
                  <c:v>98.13</c:v>
                </c:pt>
                <c:pt idx="25">
                  <c:v>108.51</c:v>
                </c:pt>
                <c:pt idx="26">
                  <c:v>109.5</c:v>
                </c:pt>
                <c:pt idx="27">
                  <c:v>120.93</c:v>
                </c:pt>
                <c:pt idx="28">
                  <c:v>110.34</c:v>
                </c:pt>
                <c:pt idx="29">
                  <c:v>118.38</c:v>
                </c:pt>
                <c:pt idx="30">
                  <c:v>122.08</c:v>
                </c:pt>
                <c:pt idx="31">
                  <c:v>122.7</c:v>
                </c:pt>
                <c:pt idx="32">
                  <c:v>120.92</c:v>
                </c:pt>
                <c:pt idx="33">
                  <c:v>124.74</c:v>
                </c:pt>
                <c:pt idx="34">
                  <c:v>127.06</c:v>
                </c:pt>
                <c:pt idx="35">
                  <c:v>128.27000000000001</c:v>
                </c:pt>
                <c:pt idx="36">
                  <c:v>128.86000000000001</c:v>
                </c:pt>
                <c:pt idx="37">
                  <c:v>99.51</c:v>
                </c:pt>
                <c:pt idx="38">
                  <c:v>89.4</c:v>
                </c:pt>
                <c:pt idx="39">
                  <c:v>90.14</c:v>
                </c:pt>
                <c:pt idx="40">
                  <c:v>95</c:v>
                </c:pt>
                <c:pt idx="41">
                  <c:v>87.84</c:v>
                </c:pt>
                <c:pt idx="42">
                  <c:v>85.87</c:v>
                </c:pt>
                <c:pt idx="43">
                  <c:v>81.72</c:v>
                </c:pt>
                <c:pt idx="44">
                  <c:v>76.819999999999993</c:v>
                </c:pt>
                <c:pt idx="45">
                  <c:v>70</c:v>
                </c:pt>
                <c:pt idx="46">
                  <c:v>69.290000000000006</c:v>
                </c:pt>
                <c:pt idx="47">
                  <c:v>47.5</c:v>
                </c:pt>
                <c:pt idx="48">
                  <c:v>47.5</c:v>
                </c:pt>
                <c:pt idx="49">
                  <c:v>70</c:v>
                </c:pt>
                <c:pt idx="50">
                  <c:v>75.63</c:v>
                </c:pt>
                <c:pt idx="51">
                  <c:v>79.98</c:v>
                </c:pt>
                <c:pt idx="52">
                  <c:v>82.58</c:v>
                </c:pt>
                <c:pt idx="53">
                  <c:v>84.51</c:v>
                </c:pt>
                <c:pt idx="54">
                  <c:v>84.38</c:v>
                </c:pt>
                <c:pt idx="55">
                  <c:v>87.93</c:v>
                </c:pt>
                <c:pt idx="56">
                  <c:v>83.05</c:v>
                </c:pt>
                <c:pt idx="57">
                  <c:v>82.74</c:v>
                </c:pt>
                <c:pt idx="58">
                  <c:v>83.61</c:v>
                </c:pt>
                <c:pt idx="59">
                  <c:v>84.42</c:v>
                </c:pt>
                <c:pt idx="60">
                  <c:v>84.23</c:v>
                </c:pt>
                <c:pt idx="61">
                  <c:v>86.17</c:v>
                </c:pt>
                <c:pt idx="62">
                  <c:v>88.96</c:v>
                </c:pt>
                <c:pt idx="63">
                  <c:v>96.7</c:v>
                </c:pt>
                <c:pt idx="64">
                  <c:v>116.57</c:v>
                </c:pt>
                <c:pt idx="65">
                  <c:v>129.30000000000001</c:v>
                </c:pt>
                <c:pt idx="66">
                  <c:v>135.31</c:v>
                </c:pt>
                <c:pt idx="67">
                  <c:v>144.86000000000001</c:v>
                </c:pt>
                <c:pt idx="68">
                  <c:v>138.38999999999999</c:v>
                </c:pt>
                <c:pt idx="69">
                  <c:v>150.91</c:v>
                </c:pt>
                <c:pt idx="70">
                  <c:v>150.59</c:v>
                </c:pt>
                <c:pt idx="71">
                  <c:v>153.49</c:v>
                </c:pt>
                <c:pt idx="72">
                  <c:v>154.41999999999999</c:v>
                </c:pt>
                <c:pt idx="73">
                  <c:v>155.04</c:v>
                </c:pt>
                <c:pt idx="74">
                  <c:v>149.26</c:v>
                </c:pt>
                <c:pt idx="75">
                  <c:v>142.07</c:v>
                </c:pt>
                <c:pt idx="76">
                  <c:v>150.76</c:v>
                </c:pt>
                <c:pt idx="77">
                  <c:v>146.68</c:v>
                </c:pt>
                <c:pt idx="78">
                  <c:v>136.44</c:v>
                </c:pt>
                <c:pt idx="79">
                  <c:v>128.05000000000001</c:v>
                </c:pt>
                <c:pt idx="80">
                  <c:v>138.18</c:v>
                </c:pt>
                <c:pt idx="81">
                  <c:v>129.05000000000001</c:v>
                </c:pt>
                <c:pt idx="82">
                  <c:v>125.07</c:v>
                </c:pt>
                <c:pt idx="83">
                  <c:v>114.34</c:v>
                </c:pt>
                <c:pt idx="84">
                  <c:v>124.3</c:v>
                </c:pt>
                <c:pt idx="85">
                  <c:v>118.1</c:v>
                </c:pt>
                <c:pt idx="86">
                  <c:v>114.45</c:v>
                </c:pt>
                <c:pt idx="87">
                  <c:v>107.5</c:v>
                </c:pt>
                <c:pt idx="88">
                  <c:v>97.58</c:v>
                </c:pt>
                <c:pt idx="89">
                  <c:v>96.85</c:v>
                </c:pt>
                <c:pt idx="90">
                  <c:v>98.15</c:v>
                </c:pt>
                <c:pt idx="91">
                  <c:v>98.1</c:v>
                </c:pt>
                <c:pt idx="92">
                  <c:v>98.16</c:v>
                </c:pt>
                <c:pt idx="93">
                  <c:v>109.71</c:v>
                </c:pt>
                <c:pt idx="94">
                  <c:v>104.7</c:v>
                </c:pt>
                <c:pt idx="95">
                  <c:v>98.17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05A-4BEC-BF24-927EDD8B94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3" sqref="B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7456.0950000000003</v>
      </c>
      <c r="C5" s="25">
        <v>7379.36</v>
      </c>
      <c r="D5" s="25">
        <v>7312.8010000000004</v>
      </c>
      <c r="E5" s="25">
        <v>7289.85</v>
      </c>
      <c r="F5" s="25">
        <v>7279.8289999999997</v>
      </c>
      <c r="G5" s="25">
        <v>7196.2719999999999</v>
      </c>
      <c r="H5" s="25">
        <v>7217.9639999999999</v>
      </c>
      <c r="I5" s="25">
        <v>7148.509</v>
      </c>
      <c r="J5" s="25">
        <v>7101.4679999999998</v>
      </c>
      <c r="K5" s="25">
        <v>6970.06</v>
      </c>
      <c r="L5" s="25">
        <v>7090.5370000000003</v>
      </c>
      <c r="M5" s="25">
        <v>6914.875</v>
      </c>
      <c r="N5" s="25">
        <v>7028.0990000000002</v>
      </c>
      <c r="O5" s="25">
        <v>6967.7510000000002</v>
      </c>
      <c r="P5" s="25">
        <v>6882.902</v>
      </c>
      <c r="Q5" s="25">
        <v>6926.61</v>
      </c>
      <c r="R5" s="25">
        <v>6989.5720000000001</v>
      </c>
      <c r="S5" s="25">
        <v>7044.42</v>
      </c>
      <c r="T5" s="25">
        <v>7162.1270000000004</v>
      </c>
      <c r="U5" s="25">
        <v>7258.665</v>
      </c>
      <c r="V5" s="25">
        <v>7296.0870000000004</v>
      </c>
      <c r="W5" s="25">
        <v>7450.5020000000004</v>
      </c>
      <c r="X5" s="25">
        <v>7518.0659999999998</v>
      </c>
      <c r="Y5" s="25">
        <v>7679.9279999999999</v>
      </c>
      <c r="Z5" s="25">
        <v>7608.4780000000001</v>
      </c>
      <c r="AA5" s="25">
        <v>7830.7579999999998</v>
      </c>
      <c r="AB5" s="25">
        <v>8037.2849999999999</v>
      </c>
      <c r="AC5" s="25">
        <v>8126.3490000000002</v>
      </c>
      <c r="AD5" s="25">
        <v>7887.192</v>
      </c>
      <c r="AE5" s="25">
        <v>8132.2920000000004</v>
      </c>
      <c r="AF5" s="25">
        <v>8412.6290000000008</v>
      </c>
      <c r="AG5" s="25">
        <v>8536.2150000000001</v>
      </c>
      <c r="AH5" s="25">
        <v>8572.9510000000009</v>
      </c>
      <c r="AI5" s="25">
        <v>8573.094000000001</v>
      </c>
      <c r="AJ5" s="25">
        <v>8740.7139999999999</v>
      </c>
      <c r="AK5" s="25">
        <v>8821.5380000000005</v>
      </c>
      <c r="AL5" s="25">
        <v>8583.4759999999987</v>
      </c>
      <c r="AM5" s="25">
        <v>8795.2289999999994</v>
      </c>
      <c r="AN5" s="25">
        <v>8807.7669999999998</v>
      </c>
      <c r="AO5" s="25">
        <v>8831.2540000000008</v>
      </c>
      <c r="AP5" s="25">
        <v>8839.7109999999993</v>
      </c>
      <c r="AQ5" s="25">
        <v>8874.2800000000007</v>
      </c>
      <c r="AR5" s="25">
        <v>8884.6849999999995</v>
      </c>
      <c r="AS5" s="25">
        <v>8892.8019999999997</v>
      </c>
      <c r="AT5" s="25">
        <v>8949.1460000000006</v>
      </c>
      <c r="AU5" s="25">
        <v>8970.857</v>
      </c>
      <c r="AV5" s="25">
        <v>8969.9890000000014</v>
      </c>
      <c r="AW5" s="25">
        <v>8990.2300000000014</v>
      </c>
      <c r="AX5" s="25">
        <v>9008.280999999999</v>
      </c>
      <c r="AY5" s="25">
        <v>8985.9660000000003</v>
      </c>
      <c r="AZ5" s="25">
        <v>8963.6589999999997</v>
      </c>
      <c r="BA5" s="25">
        <v>8925.8089999999993</v>
      </c>
      <c r="BB5" s="25">
        <v>8889.4549999999999</v>
      </c>
      <c r="BC5" s="25">
        <v>8844.7350000000006</v>
      </c>
      <c r="BD5" s="25">
        <v>8810.0290000000005</v>
      </c>
      <c r="BE5" s="25">
        <v>8769.5969999999998</v>
      </c>
      <c r="BF5" s="25">
        <v>8746.49</v>
      </c>
      <c r="BG5" s="25">
        <v>8732.3250000000007</v>
      </c>
      <c r="BH5" s="25">
        <v>8726.4979999999996</v>
      </c>
      <c r="BI5" s="25">
        <v>8746.4500000000007</v>
      </c>
      <c r="BJ5" s="25">
        <v>8798.5630000000001</v>
      </c>
      <c r="BK5" s="25">
        <v>8835.7540000000008</v>
      </c>
      <c r="BL5" s="25">
        <v>8861.8269999999993</v>
      </c>
      <c r="BM5" s="25">
        <v>8944.1020000000008</v>
      </c>
      <c r="BN5" s="25">
        <v>8701.7459999999992</v>
      </c>
      <c r="BO5" s="25">
        <v>8541.866</v>
      </c>
      <c r="BP5" s="25">
        <v>8548.1769999999997</v>
      </c>
      <c r="BQ5" s="25">
        <v>8478.5159999999996</v>
      </c>
      <c r="BR5" s="25">
        <v>8416.0079999999998</v>
      </c>
      <c r="BS5" s="25">
        <v>8397.6990000000005</v>
      </c>
      <c r="BT5" s="25">
        <v>8364.3320000000003</v>
      </c>
      <c r="BU5" s="25">
        <v>8356.1810000000005</v>
      </c>
      <c r="BV5" s="25">
        <v>8509.0640000000003</v>
      </c>
      <c r="BW5" s="25">
        <v>8493.0709999999999</v>
      </c>
      <c r="BX5" s="25">
        <v>8472.1329999999998</v>
      </c>
      <c r="BY5" s="25">
        <v>8452.2170000000006</v>
      </c>
      <c r="BZ5" s="25">
        <v>8384.0580000000009</v>
      </c>
      <c r="CA5" s="25">
        <v>8343.3719999999994</v>
      </c>
      <c r="CB5" s="25">
        <v>8340.5290000000005</v>
      </c>
      <c r="CC5" s="25">
        <v>8199.8220000000001</v>
      </c>
      <c r="CD5" s="25">
        <v>8235.780999999999</v>
      </c>
      <c r="CE5" s="25">
        <v>8169.768</v>
      </c>
      <c r="CF5" s="25">
        <v>8154.3559999999998</v>
      </c>
      <c r="CG5" s="25">
        <v>8147.19</v>
      </c>
      <c r="CH5" s="25">
        <v>8464.6139999999996</v>
      </c>
      <c r="CI5" s="25">
        <v>8314.0220000000008</v>
      </c>
      <c r="CJ5" s="25">
        <v>8313.1360000000004</v>
      </c>
      <c r="CK5" s="25">
        <v>8337.9930000000004</v>
      </c>
      <c r="CL5" s="25">
        <v>8172.7290000000003</v>
      </c>
      <c r="CM5" s="25">
        <v>8076.7740000000003</v>
      </c>
      <c r="CN5" s="25">
        <v>7976.9</v>
      </c>
      <c r="CO5" s="25">
        <v>7857.9</v>
      </c>
      <c r="CP5" s="25">
        <v>7666.384</v>
      </c>
      <c r="CQ5" s="25">
        <v>7452.1890000000003</v>
      </c>
      <c r="CR5" s="25">
        <v>7430.51</v>
      </c>
      <c r="CS5" s="25">
        <v>7346.7690000000002</v>
      </c>
      <c r="CT5" s="26"/>
      <c r="CU5" s="26"/>
      <c r="CV5" s="26"/>
      <c r="CW5" s="27"/>
      <c r="CX5" s="28">
        <f t="array" ref="CX5">SUMPRODUCT(B5:CW5*0.25)</f>
        <v>195734.15400000007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98.11</v>
      </c>
      <c r="C8" s="37">
        <v>97</v>
      </c>
      <c r="D8" s="37">
        <v>96.64</v>
      </c>
      <c r="E8" s="37">
        <v>96.53</v>
      </c>
      <c r="F8" s="37">
        <v>96.5</v>
      </c>
      <c r="G8" s="37">
        <v>96.18</v>
      </c>
      <c r="H8" s="37">
        <v>96.63</v>
      </c>
      <c r="I8" s="37">
        <v>96.83</v>
      </c>
      <c r="J8" s="37">
        <v>96.53</v>
      </c>
      <c r="K8" s="37">
        <v>95.79</v>
      </c>
      <c r="L8" s="37">
        <v>97.75</v>
      </c>
      <c r="M8" s="37">
        <v>97.13</v>
      </c>
      <c r="N8" s="37">
        <v>98.6</v>
      </c>
      <c r="O8" s="37">
        <v>98.19</v>
      </c>
      <c r="P8" s="37">
        <v>98.15</v>
      </c>
      <c r="Q8" s="37">
        <v>98.17</v>
      </c>
      <c r="R8" s="37">
        <v>98.18</v>
      </c>
      <c r="S8" s="37">
        <v>98.16</v>
      </c>
      <c r="T8" s="37">
        <v>98.18</v>
      </c>
      <c r="U8" s="37">
        <v>105.42</v>
      </c>
      <c r="V8" s="37">
        <v>98.19</v>
      </c>
      <c r="W8" s="37">
        <v>103.3</v>
      </c>
      <c r="X8" s="37">
        <v>103.49</v>
      </c>
      <c r="Y8" s="37">
        <v>98.78</v>
      </c>
      <c r="Z8" s="37">
        <v>98.13</v>
      </c>
      <c r="AA8" s="37">
        <v>108.51</v>
      </c>
      <c r="AB8" s="37">
        <v>109.5</v>
      </c>
      <c r="AC8" s="37">
        <v>120.93</v>
      </c>
      <c r="AD8" s="37">
        <v>110.34</v>
      </c>
      <c r="AE8" s="37">
        <v>118.38</v>
      </c>
      <c r="AF8" s="37">
        <v>122.08</v>
      </c>
      <c r="AG8" s="37">
        <v>122.7</v>
      </c>
      <c r="AH8" s="37">
        <v>120.92</v>
      </c>
      <c r="AI8" s="37">
        <v>124.74</v>
      </c>
      <c r="AJ8" s="37">
        <v>127.06</v>
      </c>
      <c r="AK8" s="37">
        <v>128.27000000000001</v>
      </c>
      <c r="AL8" s="37">
        <v>128.86000000000001</v>
      </c>
      <c r="AM8" s="37">
        <v>99.51</v>
      </c>
      <c r="AN8" s="37">
        <v>89.4</v>
      </c>
      <c r="AO8" s="37">
        <v>90.14</v>
      </c>
      <c r="AP8" s="37">
        <v>95</v>
      </c>
      <c r="AQ8" s="37">
        <v>87.84</v>
      </c>
      <c r="AR8" s="37">
        <v>85.87</v>
      </c>
      <c r="AS8" s="37">
        <v>81.72</v>
      </c>
      <c r="AT8" s="37">
        <v>76.819999999999993</v>
      </c>
      <c r="AU8" s="37">
        <v>70</v>
      </c>
      <c r="AV8" s="37">
        <v>69.290000000000006</v>
      </c>
      <c r="AW8" s="37">
        <v>47.5</v>
      </c>
      <c r="AX8" s="37">
        <v>47.5</v>
      </c>
      <c r="AY8" s="37">
        <v>70</v>
      </c>
      <c r="AZ8" s="37">
        <v>75.63</v>
      </c>
      <c r="BA8" s="37">
        <v>79.98</v>
      </c>
      <c r="BB8" s="37">
        <v>82.58</v>
      </c>
      <c r="BC8" s="37">
        <v>84.51</v>
      </c>
      <c r="BD8" s="37">
        <v>84.38</v>
      </c>
      <c r="BE8" s="37">
        <v>87.93</v>
      </c>
      <c r="BF8" s="37">
        <v>83.05</v>
      </c>
      <c r="BG8" s="37">
        <v>82.74</v>
      </c>
      <c r="BH8" s="37">
        <v>83.61</v>
      </c>
      <c r="BI8" s="37">
        <v>84.42</v>
      </c>
      <c r="BJ8" s="37">
        <v>84.23</v>
      </c>
      <c r="BK8" s="37">
        <v>86.17</v>
      </c>
      <c r="BL8" s="37">
        <v>88.96</v>
      </c>
      <c r="BM8" s="37">
        <v>96.7</v>
      </c>
      <c r="BN8" s="37">
        <v>116.57</v>
      </c>
      <c r="BO8" s="37">
        <v>129.30000000000001</v>
      </c>
      <c r="BP8" s="37">
        <v>135.31</v>
      </c>
      <c r="BQ8" s="37">
        <v>144.86000000000001</v>
      </c>
      <c r="BR8" s="37">
        <v>138.38999999999999</v>
      </c>
      <c r="BS8" s="37">
        <v>150.91</v>
      </c>
      <c r="BT8" s="37">
        <v>150.59</v>
      </c>
      <c r="BU8" s="37">
        <v>153.49</v>
      </c>
      <c r="BV8" s="37">
        <v>154.41999999999999</v>
      </c>
      <c r="BW8" s="37">
        <v>155.04</v>
      </c>
      <c r="BX8" s="37">
        <v>149.26</v>
      </c>
      <c r="BY8" s="37">
        <v>142.07</v>
      </c>
      <c r="BZ8" s="37">
        <v>150.76</v>
      </c>
      <c r="CA8" s="37">
        <v>146.68</v>
      </c>
      <c r="CB8" s="37">
        <v>136.44</v>
      </c>
      <c r="CC8" s="37">
        <v>128.05000000000001</v>
      </c>
      <c r="CD8" s="37">
        <v>138.18</v>
      </c>
      <c r="CE8" s="37">
        <v>129.05000000000001</v>
      </c>
      <c r="CF8" s="37">
        <v>125.07</v>
      </c>
      <c r="CG8" s="37">
        <v>114.34</v>
      </c>
      <c r="CH8" s="37">
        <v>124.3</v>
      </c>
      <c r="CI8" s="37">
        <v>118.1</v>
      </c>
      <c r="CJ8" s="37">
        <v>114.45</v>
      </c>
      <c r="CK8" s="37">
        <v>107.5</v>
      </c>
      <c r="CL8" s="37">
        <v>97.58</v>
      </c>
      <c r="CM8" s="37">
        <v>96.85</v>
      </c>
      <c r="CN8" s="37">
        <v>98.15</v>
      </c>
      <c r="CO8" s="37">
        <v>98.1</v>
      </c>
      <c r="CP8" s="37">
        <v>98.16</v>
      </c>
      <c r="CQ8" s="37">
        <v>109.71</v>
      </c>
      <c r="CR8" s="37">
        <v>104.7</v>
      </c>
      <c r="CS8" s="37">
        <v>98.17</v>
      </c>
      <c r="CT8" s="38"/>
      <c r="CU8" s="38"/>
      <c r="CV8" s="38"/>
      <c r="CW8" s="39"/>
      <c r="CX8" s="40">
        <f>IF(SUM(B8:CW8)&lt;&gt;0,AVERAGEIF(B8:CW8,"&lt;&gt;"""),"")</f>
        <v>105.71749999999999</v>
      </c>
    </row>
    <row r="9" spans="1:102" ht="24.95" customHeight="1" thickBot="1" x14ac:dyDescent="0.25">
      <c r="A9" s="41" t="s">
        <v>6</v>
      </c>
      <c r="B9" s="42">
        <v>97.07</v>
      </c>
      <c r="C9" s="43">
        <v>97.07</v>
      </c>
      <c r="D9" s="43">
        <v>97.07</v>
      </c>
      <c r="E9" s="43">
        <v>97.07</v>
      </c>
      <c r="F9" s="43">
        <v>96.534999999999997</v>
      </c>
      <c r="G9" s="43">
        <v>96.534999999999997</v>
      </c>
      <c r="H9" s="43">
        <v>96.534999999999997</v>
      </c>
      <c r="I9" s="43">
        <v>96.534999999999997</v>
      </c>
      <c r="J9" s="43">
        <v>96.8</v>
      </c>
      <c r="K9" s="43">
        <v>96.8</v>
      </c>
      <c r="L9" s="43">
        <v>96.8</v>
      </c>
      <c r="M9" s="43">
        <v>96.8</v>
      </c>
      <c r="N9" s="43">
        <v>98.277500000000003</v>
      </c>
      <c r="O9" s="43">
        <v>98.277500000000003</v>
      </c>
      <c r="P9" s="43">
        <v>98.277500000000003</v>
      </c>
      <c r="Q9" s="43">
        <v>98.277500000000003</v>
      </c>
      <c r="R9" s="43">
        <v>99.984999999999999</v>
      </c>
      <c r="S9" s="43">
        <v>99.984999999999999</v>
      </c>
      <c r="T9" s="43">
        <v>99.984999999999999</v>
      </c>
      <c r="U9" s="43">
        <v>99.984999999999999</v>
      </c>
      <c r="V9" s="43">
        <v>100.94</v>
      </c>
      <c r="W9" s="43">
        <v>100.94</v>
      </c>
      <c r="X9" s="43">
        <v>100.94</v>
      </c>
      <c r="Y9" s="43">
        <v>100.94</v>
      </c>
      <c r="Z9" s="43">
        <v>109.2675</v>
      </c>
      <c r="AA9" s="43">
        <v>109.2675</v>
      </c>
      <c r="AB9" s="43">
        <v>109.2675</v>
      </c>
      <c r="AC9" s="43">
        <v>109.2675</v>
      </c>
      <c r="AD9" s="43">
        <v>118.375</v>
      </c>
      <c r="AE9" s="43">
        <v>118.375</v>
      </c>
      <c r="AF9" s="43">
        <v>118.375</v>
      </c>
      <c r="AG9" s="43">
        <v>118.375</v>
      </c>
      <c r="AH9" s="43">
        <v>125.2475</v>
      </c>
      <c r="AI9" s="43">
        <v>125.2475</v>
      </c>
      <c r="AJ9" s="43">
        <v>125.2475</v>
      </c>
      <c r="AK9" s="43">
        <v>125.2475</v>
      </c>
      <c r="AL9" s="43">
        <v>101.97750000000001</v>
      </c>
      <c r="AM9" s="43">
        <v>101.97750000000001</v>
      </c>
      <c r="AN9" s="43">
        <v>101.97750000000001</v>
      </c>
      <c r="AO9" s="43">
        <v>101.97750000000001</v>
      </c>
      <c r="AP9" s="43">
        <v>87.607500000000002</v>
      </c>
      <c r="AQ9" s="43">
        <v>87.607500000000002</v>
      </c>
      <c r="AR9" s="43">
        <v>87.607500000000002</v>
      </c>
      <c r="AS9" s="43">
        <v>87.607500000000002</v>
      </c>
      <c r="AT9" s="43">
        <v>65.902500000000003</v>
      </c>
      <c r="AU9" s="43">
        <v>65.902500000000003</v>
      </c>
      <c r="AV9" s="43">
        <v>65.902500000000003</v>
      </c>
      <c r="AW9" s="43">
        <v>65.902500000000003</v>
      </c>
      <c r="AX9" s="43">
        <v>68.277500000000003</v>
      </c>
      <c r="AY9" s="43">
        <v>68.277500000000003</v>
      </c>
      <c r="AZ9" s="43">
        <v>68.277500000000003</v>
      </c>
      <c r="BA9" s="43">
        <v>68.277500000000003</v>
      </c>
      <c r="BB9" s="43">
        <v>84.85</v>
      </c>
      <c r="BC9" s="43">
        <v>84.85</v>
      </c>
      <c r="BD9" s="43">
        <v>84.85</v>
      </c>
      <c r="BE9" s="43">
        <v>84.85</v>
      </c>
      <c r="BF9" s="43">
        <v>83.454999999999998</v>
      </c>
      <c r="BG9" s="43">
        <v>83.454999999999998</v>
      </c>
      <c r="BH9" s="43">
        <v>83.454999999999998</v>
      </c>
      <c r="BI9" s="43">
        <v>83.454999999999998</v>
      </c>
      <c r="BJ9" s="43">
        <v>89.015000000000001</v>
      </c>
      <c r="BK9" s="43">
        <v>89.015000000000001</v>
      </c>
      <c r="BL9" s="43">
        <v>89.015000000000001</v>
      </c>
      <c r="BM9" s="43">
        <v>89.015000000000001</v>
      </c>
      <c r="BN9" s="43">
        <v>131.51</v>
      </c>
      <c r="BO9" s="43">
        <v>131.51</v>
      </c>
      <c r="BP9" s="43">
        <v>131.51</v>
      </c>
      <c r="BQ9" s="43">
        <v>131.51</v>
      </c>
      <c r="BR9" s="43">
        <v>148.345</v>
      </c>
      <c r="BS9" s="43">
        <v>148.345</v>
      </c>
      <c r="BT9" s="43">
        <v>148.345</v>
      </c>
      <c r="BU9" s="43">
        <v>148.345</v>
      </c>
      <c r="BV9" s="43">
        <v>150.19749999999999</v>
      </c>
      <c r="BW9" s="43">
        <v>150.19749999999999</v>
      </c>
      <c r="BX9" s="43">
        <v>150.19749999999999</v>
      </c>
      <c r="BY9" s="43">
        <v>150.19749999999999</v>
      </c>
      <c r="BZ9" s="43">
        <v>140.48249999999999</v>
      </c>
      <c r="CA9" s="43">
        <v>140.48249999999999</v>
      </c>
      <c r="CB9" s="43">
        <v>140.48249999999999</v>
      </c>
      <c r="CC9" s="43">
        <v>140.48249999999999</v>
      </c>
      <c r="CD9" s="43">
        <v>126.66</v>
      </c>
      <c r="CE9" s="43">
        <v>126.66</v>
      </c>
      <c r="CF9" s="43">
        <v>126.66</v>
      </c>
      <c r="CG9" s="43">
        <v>126.66</v>
      </c>
      <c r="CH9" s="43">
        <v>116.08750000000001</v>
      </c>
      <c r="CI9" s="43">
        <v>116.08750000000001</v>
      </c>
      <c r="CJ9" s="43">
        <v>116.08750000000001</v>
      </c>
      <c r="CK9" s="43">
        <v>116.08750000000001</v>
      </c>
      <c r="CL9" s="43">
        <v>97.67</v>
      </c>
      <c r="CM9" s="43">
        <v>97.67</v>
      </c>
      <c r="CN9" s="43">
        <v>97.67</v>
      </c>
      <c r="CO9" s="43">
        <v>97.67</v>
      </c>
      <c r="CP9" s="43">
        <v>102.685</v>
      </c>
      <c r="CQ9" s="43">
        <v>102.685</v>
      </c>
      <c r="CR9" s="43">
        <v>102.685</v>
      </c>
      <c r="CS9" s="43">
        <v>102.685</v>
      </c>
      <c r="CT9" s="44"/>
      <c r="CU9" s="44"/>
      <c r="CV9" s="44"/>
      <c r="CW9" s="45"/>
      <c r="CX9" s="46">
        <f>IF(SUM(B9:CW9)&lt;&gt;0,AVERAGEIF(B9:CW9,"&lt;&gt;"""),"")</f>
        <v>105.71750000000002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353</v>
      </c>
      <c r="C11" s="53">
        <v>353</v>
      </c>
      <c r="D11" s="53">
        <v>353</v>
      </c>
      <c r="E11" s="53">
        <v>353</v>
      </c>
      <c r="F11" s="53">
        <v>350</v>
      </c>
      <c r="G11" s="53">
        <v>350</v>
      </c>
      <c r="H11" s="53">
        <v>350</v>
      </c>
      <c r="I11" s="53">
        <v>350</v>
      </c>
      <c r="J11" s="53">
        <v>350</v>
      </c>
      <c r="K11" s="53">
        <v>350</v>
      </c>
      <c r="L11" s="53">
        <v>350</v>
      </c>
      <c r="M11" s="53">
        <v>350</v>
      </c>
      <c r="N11" s="53">
        <v>351</v>
      </c>
      <c r="O11" s="53">
        <v>351</v>
      </c>
      <c r="P11" s="53">
        <v>351</v>
      </c>
      <c r="Q11" s="53">
        <v>351</v>
      </c>
      <c r="R11" s="53">
        <v>353</v>
      </c>
      <c r="S11" s="53">
        <v>353</v>
      </c>
      <c r="T11" s="53">
        <v>353</v>
      </c>
      <c r="U11" s="53">
        <v>353</v>
      </c>
      <c r="V11" s="53">
        <v>354</v>
      </c>
      <c r="W11" s="53">
        <v>354</v>
      </c>
      <c r="X11" s="53">
        <v>354</v>
      </c>
      <c r="Y11" s="53">
        <v>354</v>
      </c>
      <c r="Z11" s="53">
        <v>360</v>
      </c>
      <c r="AA11" s="53">
        <v>360</v>
      </c>
      <c r="AB11" s="53">
        <v>360</v>
      </c>
      <c r="AC11" s="53">
        <v>360</v>
      </c>
      <c r="AD11" s="53">
        <v>360</v>
      </c>
      <c r="AE11" s="53">
        <v>360</v>
      </c>
      <c r="AF11" s="53">
        <v>360</v>
      </c>
      <c r="AG11" s="53">
        <v>360</v>
      </c>
      <c r="AH11" s="53">
        <v>362</v>
      </c>
      <c r="AI11" s="53">
        <v>362</v>
      </c>
      <c r="AJ11" s="53">
        <v>362</v>
      </c>
      <c r="AK11" s="53">
        <v>362</v>
      </c>
      <c r="AL11" s="53">
        <v>360</v>
      </c>
      <c r="AM11" s="53">
        <v>360</v>
      </c>
      <c r="AN11" s="53">
        <v>360</v>
      </c>
      <c r="AO11" s="53">
        <v>360</v>
      </c>
      <c r="AP11" s="53">
        <v>356</v>
      </c>
      <c r="AQ11" s="53">
        <v>356</v>
      </c>
      <c r="AR11" s="53">
        <v>356</v>
      </c>
      <c r="AS11" s="53">
        <v>356</v>
      </c>
      <c r="AT11" s="53">
        <v>355</v>
      </c>
      <c r="AU11" s="53">
        <v>355</v>
      </c>
      <c r="AV11" s="53">
        <v>355</v>
      </c>
      <c r="AW11" s="53">
        <v>355</v>
      </c>
      <c r="AX11" s="53">
        <v>349</v>
      </c>
      <c r="AY11" s="53">
        <v>349</v>
      </c>
      <c r="AZ11" s="53">
        <v>349</v>
      </c>
      <c r="BA11" s="53">
        <v>349</v>
      </c>
      <c r="BB11" s="53">
        <v>348</v>
      </c>
      <c r="BC11" s="53">
        <v>348</v>
      </c>
      <c r="BD11" s="53">
        <v>348</v>
      </c>
      <c r="BE11" s="53">
        <v>348</v>
      </c>
      <c r="BF11" s="53">
        <v>340</v>
      </c>
      <c r="BG11" s="53">
        <v>340</v>
      </c>
      <c r="BH11" s="53">
        <v>340</v>
      </c>
      <c r="BI11" s="53">
        <v>340</v>
      </c>
      <c r="BJ11" s="53">
        <v>350</v>
      </c>
      <c r="BK11" s="53">
        <v>350</v>
      </c>
      <c r="BL11" s="53">
        <v>350</v>
      </c>
      <c r="BM11" s="53">
        <v>350</v>
      </c>
      <c r="BN11" s="53">
        <v>350</v>
      </c>
      <c r="BO11" s="53">
        <v>350</v>
      </c>
      <c r="BP11" s="53">
        <v>350</v>
      </c>
      <c r="BQ11" s="53">
        <v>350</v>
      </c>
      <c r="BR11" s="53">
        <v>363</v>
      </c>
      <c r="BS11" s="53">
        <v>363</v>
      </c>
      <c r="BT11" s="53">
        <v>363</v>
      </c>
      <c r="BU11" s="53">
        <v>363</v>
      </c>
      <c r="BV11" s="53">
        <v>365</v>
      </c>
      <c r="BW11" s="53">
        <v>365</v>
      </c>
      <c r="BX11" s="53">
        <v>365</v>
      </c>
      <c r="BY11" s="53">
        <v>365</v>
      </c>
      <c r="BZ11" s="53">
        <v>364</v>
      </c>
      <c r="CA11" s="53">
        <v>364</v>
      </c>
      <c r="CB11" s="53">
        <v>364</v>
      </c>
      <c r="CC11" s="53">
        <v>364</v>
      </c>
      <c r="CD11" s="53">
        <v>354</v>
      </c>
      <c r="CE11" s="53">
        <v>354</v>
      </c>
      <c r="CF11" s="53">
        <v>354</v>
      </c>
      <c r="CG11" s="53">
        <v>354</v>
      </c>
      <c r="CH11" s="53">
        <v>349</v>
      </c>
      <c r="CI11" s="53">
        <v>349</v>
      </c>
      <c r="CJ11" s="53">
        <v>349</v>
      </c>
      <c r="CK11" s="53">
        <v>349</v>
      </c>
      <c r="CL11" s="53">
        <v>349</v>
      </c>
      <c r="CM11" s="53">
        <v>349</v>
      </c>
      <c r="CN11" s="53">
        <v>349</v>
      </c>
      <c r="CO11" s="53">
        <v>349</v>
      </c>
      <c r="CP11" s="53">
        <v>369</v>
      </c>
      <c r="CQ11" s="53">
        <v>369</v>
      </c>
      <c r="CR11" s="53">
        <v>369</v>
      </c>
      <c r="CS11" s="53">
        <v>369</v>
      </c>
      <c r="CT11" s="54"/>
      <c r="CU11" s="54"/>
      <c r="CV11" s="54"/>
      <c r="CW11" s="55"/>
      <c r="CX11" s="56">
        <f t="array" ref="CX11">SUMPRODUCT(B11:CW11*0.25)</f>
        <v>8514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4498.87</v>
      </c>
      <c r="C13" s="65">
        <v>4305.3369999999995</v>
      </c>
      <c r="D13" s="65">
        <v>4235.3980000000001</v>
      </c>
      <c r="E13" s="65">
        <v>4215.7690000000002</v>
      </c>
      <c r="F13" s="65">
        <v>4211.393</v>
      </c>
      <c r="G13" s="65">
        <v>4152.2430000000004</v>
      </c>
      <c r="H13" s="65">
        <v>4233.84</v>
      </c>
      <c r="I13" s="65">
        <v>4271.6329999999998</v>
      </c>
      <c r="J13" s="65">
        <v>4216.5470000000005</v>
      </c>
      <c r="K13" s="65">
        <v>4084.13</v>
      </c>
      <c r="L13" s="65">
        <v>4197.491</v>
      </c>
      <c r="M13" s="65">
        <v>4014.1909999999998</v>
      </c>
      <c r="N13" s="65">
        <v>3922.05</v>
      </c>
      <c r="O13" s="65">
        <v>3880.9210000000003</v>
      </c>
      <c r="P13" s="65">
        <v>3791.3100000000004</v>
      </c>
      <c r="Q13" s="65">
        <v>3838.6660000000002</v>
      </c>
      <c r="R13" s="65">
        <v>3897.826</v>
      </c>
      <c r="S13" s="65">
        <v>3841.41</v>
      </c>
      <c r="T13" s="65">
        <v>3908.2620000000002</v>
      </c>
      <c r="U13" s="65">
        <v>3998.9079999999999</v>
      </c>
      <c r="V13" s="65">
        <v>3809.509</v>
      </c>
      <c r="W13" s="65">
        <v>3878.5310000000004</v>
      </c>
      <c r="X13" s="65">
        <v>3879.3020000000001</v>
      </c>
      <c r="Y13" s="65">
        <v>3853.848</v>
      </c>
      <c r="Z13" s="65">
        <v>3546.8130000000001</v>
      </c>
      <c r="AA13" s="65">
        <v>3756.6060000000002</v>
      </c>
      <c r="AB13" s="65">
        <v>3763.4510000000005</v>
      </c>
      <c r="AC13" s="65">
        <v>3787.6610000000001</v>
      </c>
      <c r="AD13" s="65">
        <v>3707.4180000000001</v>
      </c>
      <c r="AE13" s="65">
        <v>3773.02</v>
      </c>
      <c r="AF13" s="65">
        <v>3786.0720000000001</v>
      </c>
      <c r="AG13" s="65">
        <v>3786.0970000000002</v>
      </c>
      <c r="AH13" s="65">
        <v>3783.277</v>
      </c>
      <c r="AI13" s="65">
        <v>3783.4380000000001</v>
      </c>
      <c r="AJ13" s="65">
        <v>3783.5350000000003</v>
      </c>
      <c r="AK13" s="65">
        <v>3783.5860000000002</v>
      </c>
      <c r="AL13" s="65">
        <v>3251.9710000000005</v>
      </c>
      <c r="AM13" s="65">
        <v>3145.0970000000002</v>
      </c>
      <c r="AN13" s="65">
        <v>2899.7950000000001</v>
      </c>
      <c r="AO13" s="65">
        <v>2919.4970000000003</v>
      </c>
      <c r="AP13" s="65">
        <v>2725.1530000000002</v>
      </c>
      <c r="AQ13" s="65">
        <v>2559.3200000000002</v>
      </c>
      <c r="AR13" s="65">
        <v>2435.5910000000003</v>
      </c>
      <c r="AS13" s="65">
        <v>2338.1970000000001</v>
      </c>
      <c r="AT13" s="65">
        <v>2240.8630000000003</v>
      </c>
      <c r="AU13" s="65">
        <v>2214.9</v>
      </c>
      <c r="AV13" s="65">
        <v>2214.9</v>
      </c>
      <c r="AW13" s="65">
        <v>2214.9</v>
      </c>
      <c r="AX13" s="65">
        <v>2214.9</v>
      </c>
      <c r="AY13" s="65">
        <v>2214.9</v>
      </c>
      <c r="AZ13" s="65">
        <v>2227.6440000000002</v>
      </c>
      <c r="BA13" s="65">
        <v>2284.8519999999999</v>
      </c>
      <c r="BB13" s="65">
        <v>2359.8990000000003</v>
      </c>
      <c r="BC13" s="65">
        <v>2444.8739999999998</v>
      </c>
      <c r="BD13" s="65">
        <v>2561.018</v>
      </c>
      <c r="BE13" s="65">
        <v>2702.7339999999999</v>
      </c>
      <c r="BF13" s="65">
        <v>2965.5510000000004</v>
      </c>
      <c r="BG13" s="65">
        <v>2923.0839999999998</v>
      </c>
      <c r="BH13" s="65">
        <v>3091.4309999999996</v>
      </c>
      <c r="BI13" s="65">
        <v>3201.6900000000005</v>
      </c>
      <c r="BJ13" s="65">
        <v>3472.7219999999998</v>
      </c>
      <c r="BK13" s="65">
        <v>3730.5929999999998</v>
      </c>
      <c r="BL13" s="65">
        <v>4006.1900000000005</v>
      </c>
      <c r="BM13" s="65">
        <v>4195.5599999999995</v>
      </c>
      <c r="BN13" s="65">
        <v>4421.8780000000006</v>
      </c>
      <c r="BO13" s="65">
        <v>4545.8900000000003</v>
      </c>
      <c r="BP13" s="65">
        <v>4577.1090000000004</v>
      </c>
      <c r="BQ13" s="65">
        <v>4577.8719999999994</v>
      </c>
      <c r="BR13" s="65">
        <v>4580.9589999999998</v>
      </c>
      <c r="BS13" s="65">
        <v>4600.058</v>
      </c>
      <c r="BT13" s="65">
        <v>4599.2260000000006</v>
      </c>
      <c r="BU13" s="65">
        <v>4606.7710000000006</v>
      </c>
      <c r="BV13" s="65">
        <v>4609.0879999999997</v>
      </c>
      <c r="BW13" s="65">
        <v>4610.6859999999997</v>
      </c>
      <c r="BX13" s="65">
        <v>4596.6019999999999</v>
      </c>
      <c r="BY13" s="65">
        <v>4586.3029999999999</v>
      </c>
      <c r="BZ13" s="65">
        <v>4607.5730000000003</v>
      </c>
      <c r="CA13" s="65">
        <v>4600.7800000000007</v>
      </c>
      <c r="CB13" s="65">
        <v>4585.91</v>
      </c>
      <c r="CC13" s="65">
        <v>4544.5879999999997</v>
      </c>
      <c r="CD13" s="65">
        <v>4605.9889999999996</v>
      </c>
      <c r="CE13" s="65">
        <v>4563.6350000000002</v>
      </c>
      <c r="CF13" s="65">
        <v>4520.26</v>
      </c>
      <c r="CG13" s="65">
        <v>4436.0640000000003</v>
      </c>
      <c r="CH13" s="65">
        <v>4534.1949999999997</v>
      </c>
      <c r="CI13" s="65">
        <v>4474.6419999999998</v>
      </c>
      <c r="CJ13" s="65">
        <v>4459.6239999999998</v>
      </c>
      <c r="CK13" s="65">
        <v>4448.8719999999994</v>
      </c>
      <c r="CL13" s="65">
        <v>4275.3510000000006</v>
      </c>
      <c r="CM13" s="65">
        <v>4238.9960000000001</v>
      </c>
      <c r="CN13" s="65">
        <v>4382.5749999999998</v>
      </c>
      <c r="CO13" s="65">
        <v>4308.0570000000007</v>
      </c>
      <c r="CP13" s="65">
        <v>4403.2939999999999</v>
      </c>
      <c r="CQ13" s="65">
        <v>4362.8130000000001</v>
      </c>
      <c r="CR13" s="65">
        <v>4355.29</v>
      </c>
      <c r="CS13" s="65">
        <v>4203.7659999999996</v>
      </c>
      <c r="CT13" s="66"/>
      <c r="CU13" s="66"/>
      <c r="CV13" s="66"/>
      <c r="CW13" s="67"/>
      <c r="CX13" s="68">
        <f t="array" ref="CX13">SUMPRODUCT(B13:CW13*0.25)</f>
        <v>90940.225250000032</v>
      </c>
    </row>
    <row r="14" spans="1:102" ht="24.95" customHeight="1" x14ac:dyDescent="0.2">
      <c r="A14" s="63" t="s">
        <v>11</v>
      </c>
      <c r="B14" s="64">
        <v>638</v>
      </c>
      <c r="C14" s="65">
        <v>753</v>
      </c>
      <c r="D14" s="65">
        <v>753</v>
      </c>
      <c r="E14" s="65">
        <v>753</v>
      </c>
      <c r="F14" s="65">
        <v>753</v>
      </c>
      <c r="G14" s="65">
        <v>733</v>
      </c>
      <c r="H14" s="65">
        <v>673</v>
      </c>
      <c r="I14" s="65">
        <v>558</v>
      </c>
      <c r="J14" s="65">
        <v>558</v>
      </c>
      <c r="K14" s="65">
        <v>553</v>
      </c>
      <c r="L14" s="65">
        <v>553</v>
      </c>
      <c r="M14" s="65">
        <v>553</v>
      </c>
      <c r="N14" s="65">
        <v>753</v>
      </c>
      <c r="O14" s="65">
        <v>737</v>
      </c>
      <c r="P14" s="65">
        <v>737</v>
      </c>
      <c r="Q14" s="65">
        <v>737</v>
      </c>
      <c r="R14" s="65">
        <v>753</v>
      </c>
      <c r="S14" s="65">
        <v>858</v>
      </c>
      <c r="T14" s="65">
        <v>908</v>
      </c>
      <c r="U14" s="65">
        <v>908</v>
      </c>
      <c r="V14" s="65">
        <v>1143</v>
      </c>
      <c r="W14" s="65">
        <v>1223</v>
      </c>
      <c r="X14" s="65">
        <v>1283</v>
      </c>
      <c r="Y14" s="65">
        <v>1468</v>
      </c>
      <c r="Z14" s="65">
        <v>1676</v>
      </c>
      <c r="AA14" s="65">
        <v>1676</v>
      </c>
      <c r="AB14" s="65">
        <v>1851</v>
      </c>
      <c r="AC14" s="65">
        <v>1851</v>
      </c>
      <c r="AD14" s="65">
        <v>1637</v>
      </c>
      <c r="AE14" s="65">
        <v>1637</v>
      </c>
      <c r="AF14" s="65">
        <v>1647</v>
      </c>
      <c r="AG14" s="65">
        <v>1502</v>
      </c>
      <c r="AH14" s="65">
        <v>1318</v>
      </c>
      <c r="AI14" s="65">
        <v>993</v>
      </c>
      <c r="AJ14" s="65">
        <v>833</v>
      </c>
      <c r="AK14" s="65">
        <v>593</v>
      </c>
      <c r="AL14" s="65">
        <v>606</v>
      </c>
      <c r="AM14" s="65">
        <v>606</v>
      </c>
      <c r="AN14" s="65">
        <v>606</v>
      </c>
      <c r="AO14" s="65">
        <v>411</v>
      </c>
      <c r="AP14" s="65">
        <v>411</v>
      </c>
      <c r="AQ14" s="65">
        <v>411</v>
      </c>
      <c r="AR14" s="65">
        <v>411</v>
      </c>
      <c r="AS14" s="65">
        <v>411</v>
      </c>
      <c r="AT14" s="65">
        <v>411</v>
      </c>
      <c r="AU14" s="65">
        <v>396.35599999999999</v>
      </c>
      <c r="AV14" s="65">
        <v>381</v>
      </c>
      <c r="AW14" s="65">
        <v>381</v>
      </c>
      <c r="AX14" s="65">
        <v>359</v>
      </c>
      <c r="AY14" s="65">
        <v>364.964</v>
      </c>
      <c r="AZ14" s="65">
        <v>389</v>
      </c>
      <c r="BA14" s="65">
        <v>389</v>
      </c>
      <c r="BB14" s="65">
        <v>385</v>
      </c>
      <c r="BC14" s="65">
        <v>385</v>
      </c>
      <c r="BD14" s="65">
        <v>385</v>
      </c>
      <c r="BE14" s="65">
        <v>385</v>
      </c>
      <c r="BF14" s="65">
        <v>385</v>
      </c>
      <c r="BG14" s="65">
        <v>666</v>
      </c>
      <c r="BH14" s="65">
        <v>790</v>
      </c>
      <c r="BI14" s="65">
        <v>1005</v>
      </c>
      <c r="BJ14" s="65">
        <v>1135</v>
      </c>
      <c r="BK14" s="65">
        <v>1300</v>
      </c>
      <c r="BL14" s="65">
        <v>1456</v>
      </c>
      <c r="BM14" s="65">
        <v>1722</v>
      </c>
      <c r="BN14" s="65">
        <v>1711</v>
      </c>
      <c r="BO14" s="65">
        <v>1711</v>
      </c>
      <c r="BP14" s="65">
        <v>1896</v>
      </c>
      <c r="BQ14" s="65">
        <v>1946</v>
      </c>
      <c r="BR14" s="65">
        <v>1933</v>
      </c>
      <c r="BS14" s="65">
        <v>1933</v>
      </c>
      <c r="BT14" s="65">
        <v>1933</v>
      </c>
      <c r="BU14" s="65">
        <v>1933</v>
      </c>
      <c r="BV14" s="65">
        <v>2058</v>
      </c>
      <c r="BW14" s="65">
        <v>2058</v>
      </c>
      <c r="BX14" s="65">
        <v>2058</v>
      </c>
      <c r="BY14" s="65">
        <v>2058</v>
      </c>
      <c r="BZ14" s="65">
        <v>1983</v>
      </c>
      <c r="CA14" s="65">
        <v>1953</v>
      </c>
      <c r="CB14" s="65">
        <v>1953</v>
      </c>
      <c r="CC14" s="65">
        <v>1848</v>
      </c>
      <c r="CD14" s="65">
        <v>1833</v>
      </c>
      <c r="CE14" s="65">
        <v>1783</v>
      </c>
      <c r="CF14" s="65">
        <v>1783</v>
      </c>
      <c r="CG14" s="65">
        <v>1833</v>
      </c>
      <c r="CH14" s="65">
        <v>1963</v>
      </c>
      <c r="CI14" s="65">
        <v>1833</v>
      </c>
      <c r="CJ14" s="65">
        <v>1817</v>
      </c>
      <c r="CK14" s="65">
        <v>1817</v>
      </c>
      <c r="CL14" s="65">
        <v>1712</v>
      </c>
      <c r="CM14" s="65">
        <v>1616</v>
      </c>
      <c r="CN14" s="65">
        <v>1311</v>
      </c>
      <c r="CO14" s="65">
        <v>1218</v>
      </c>
      <c r="CP14" s="65">
        <v>776</v>
      </c>
      <c r="CQ14" s="65">
        <v>538</v>
      </c>
      <c r="CR14" s="65">
        <v>458</v>
      </c>
      <c r="CS14" s="65">
        <v>458</v>
      </c>
      <c r="CT14" s="66"/>
      <c r="CU14" s="66"/>
      <c r="CV14" s="66"/>
      <c r="CW14" s="67"/>
      <c r="CX14" s="68">
        <f t="array" ref="CX14">SUMPRODUCT(B14:CW14*0.25)</f>
        <v>26802.58</v>
      </c>
    </row>
    <row r="15" spans="1:102" ht="24.95" customHeight="1" x14ac:dyDescent="0.2">
      <c r="A15" s="69" t="s">
        <v>12</v>
      </c>
      <c r="B15" s="70">
        <v>1297.2249999999999</v>
      </c>
      <c r="C15" s="71">
        <v>1299.0230000000001</v>
      </c>
      <c r="D15" s="71">
        <v>1302.403</v>
      </c>
      <c r="E15" s="71">
        <v>1299.0810000000001</v>
      </c>
      <c r="F15" s="71">
        <v>1298.4360000000001</v>
      </c>
      <c r="G15" s="71">
        <v>1294.029</v>
      </c>
      <c r="H15" s="71">
        <v>1294.124</v>
      </c>
      <c r="I15" s="71">
        <v>1301.876</v>
      </c>
      <c r="J15" s="71">
        <v>1314.921</v>
      </c>
      <c r="K15" s="71">
        <v>1320.93</v>
      </c>
      <c r="L15" s="71">
        <v>1328.0459999999998</v>
      </c>
      <c r="M15" s="71">
        <v>1335.684</v>
      </c>
      <c r="N15" s="71">
        <v>1347.049</v>
      </c>
      <c r="O15" s="71">
        <v>1343.83</v>
      </c>
      <c r="P15" s="71">
        <v>1348.5919999999999</v>
      </c>
      <c r="Q15" s="71">
        <v>1344.944</v>
      </c>
      <c r="R15" s="71">
        <v>1347.7459999999999</v>
      </c>
      <c r="S15" s="71">
        <v>1354.01</v>
      </c>
      <c r="T15" s="71">
        <v>1354.865</v>
      </c>
      <c r="U15" s="71">
        <v>1360.7570000000001</v>
      </c>
      <c r="V15" s="71">
        <v>1365.5780000000002</v>
      </c>
      <c r="W15" s="71">
        <v>1370.971</v>
      </c>
      <c r="X15" s="71">
        <v>1377.7640000000001</v>
      </c>
      <c r="Y15" s="71">
        <v>1380.0800000000002</v>
      </c>
      <c r="Z15" s="71">
        <v>1396.6650000000002</v>
      </c>
      <c r="AA15" s="71">
        <v>1409.152</v>
      </c>
      <c r="AB15" s="71">
        <v>1433.8340000000001</v>
      </c>
      <c r="AC15" s="71">
        <v>1498.6880000000001</v>
      </c>
      <c r="AD15" s="71">
        <v>1601.7739999999999</v>
      </c>
      <c r="AE15" s="71">
        <v>1781.2719999999999</v>
      </c>
      <c r="AF15" s="71">
        <v>2038.557</v>
      </c>
      <c r="AG15" s="71">
        <v>2307.1180000000004</v>
      </c>
      <c r="AH15" s="71">
        <v>2587.674</v>
      </c>
      <c r="AI15" s="71">
        <v>2912.6559999999999</v>
      </c>
      <c r="AJ15" s="71">
        <v>3240.1790000000001</v>
      </c>
      <c r="AK15" s="71">
        <v>3560.9520000000002</v>
      </c>
      <c r="AL15" s="71">
        <v>3854.5050000000001</v>
      </c>
      <c r="AM15" s="71">
        <v>4173.1319999999996</v>
      </c>
      <c r="AN15" s="71">
        <v>4430.9720000000007</v>
      </c>
      <c r="AO15" s="71">
        <v>4629.7569999999996</v>
      </c>
      <c r="AP15" s="71">
        <v>4835.558</v>
      </c>
      <c r="AQ15" s="71">
        <v>5035.9599999999991</v>
      </c>
      <c r="AR15" s="71">
        <v>5170.0940000000001</v>
      </c>
      <c r="AS15" s="71">
        <v>5275.6050000000005</v>
      </c>
      <c r="AT15" s="71">
        <v>5464.3159999999998</v>
      </c>
      <c r="AU15" s="71">
        <v>5526.634</v>
      </c>
      <c r="AV15" s="71">
        <v>5541.1220000000003</v>
      </c>
      <c r="AW15" s="71">
        <v>5561.3630000000012</v>
      </c>
      <c r="AX15" s="71">
        <v>5576.9639999999999</v>
      </c>
      <c r="AY15" s="71">
        <v>5548.6849999999995</v>
      </c>
      <c r="AZ15" s="71">
        <v>5489.598</v>
      </c>
      <c r="BA15" s="71">
        <v>5394.54</v>
      </c>
      <c r="BB15" s="71">
        <v>5280.5559999999996</v>
      </c>
      <c r="BC15" s="71">
        <v>5150.8609999999999</v>
      </c>
      <c r="BD15" s="71">
        <v>5000.0110000000004</v>
      </c>
      <c r="BE15" s="71">
        <v>4817.8630000000003</v>
      </c>
      <c r="BF15" s="71">
        <v>4553.9389999999994</v>
      </c>
      <c r="BG15" s="71">
        <v>4301.241</v>
      </c>
      <c r="BH15" s="71">
        <v>4003.067</v>
      </c>
      <c r="BI15" s="71">
        <v>3697.7599999999998</v>
      </c>
      <c r="BJ15" s="71">
        <v>3363.8409999999999</v>
      </c>
      <c r="BK15" s="71">
        <v>2978.1610000000001</v>
      </c>
      <c r="BL15" s="71">
        <v>2572.6369999999997</v>
      </c>
      <c r="BM15" s="71">
        <v>2199.5419999999999</v>
      </c>
      <c r="BN15" s="71">
        <v>1858.8679999999999</v>
      </c>
      <c r="BO15" s="71">
        <v>1574.9759999999999</v>
      </c>
      <c r="BP15" s="71">
        <v>1365.068</v>
      </c>
      <c r="BQ15" s="71">
        <v>1244.644</v>
      </c>
      <c r="BR15" s="71">
        <v>1180.8490000000002</v>
      </c>
      <c r="BS15" s="71">
        <v>1143.441</v>
      </c>
      <c r="BT15" s="71">
        <v>1110.9060000000002</v>
      </c>
      <c r="BU15" s="71">
        <v>1095.21</v>
      </c>
      <c r="BV15" s="71">
        <v>1081.9760000000001</v>
      </c>
      <c r="BW15" s="71">
        <v>1064.385</v>
      </c>
      <c r="BX15" s="71">
        <v>1057.5309999999999</v>
      </c>
      <c r="BY15" s="71">
        <v>1047.914</v>
      </c>
      <c r="BZ15" s="71">
        <v>1049.4849999999999</v>
      </c>
      <c r="CA15" s="71">
        <v>1045.5919999999999</v>
      </c>
      <c r="CB15" s="71">
        <v>1057.6189999999999</v>
      </c>
      <c r="CC15" s="71">
        <v>1063.2340000000002</v>
      </c>
      <c r="CD15" s="71">
        <v>1085.7919999999999</v>
      </c>
      <c r="CE15" s="71">
        <v>1112.133</v>
      </c>
      <c r="CF15" s="71">
        <v>1140.096</v>
      </c>
      <c r="CG15" s="71">
        <v>1167.1260000000002</v>
      </c>
      <c r="CH15" s="71">
        <v>1180.4189999999999</v>
      </c>
      <c r="CI15" s="71">
        <v>1219.3800000000001</v>
      </c>
      <c r="CJ15" s="71">
        <v>1249.5120000000002</v>
      </c>
      <c r="CK15" s="71">
        <v>1285.1209999999999</v>
      </c>
      <c r="CL15" s="71">
        <v>1319.3779999999999</v>
      </c>
      <c r="CM15" s="71">
        <v>1355.778</v>
      </c>
      <c r="CN15" s="71">
        <v>1417.325</v>
      </c>
      <c r="CO15" s="71">
        <v>1465.8430000000001</v>
      </c>
      <c r="CP15" s="71">
        <v>1513.09</v>
      </c>
      <c r="CQ15" s="71">
        <v>1577.376</v>
      </c>
      <c r="CR15" s="71">
        <v>1643.22</v>
      </c>
      <c r="CS15" s="71">
        <v>1711.0029999999999</v>
      </c>
      <c r="CT15" s="72"/>
      <c r="CU15" s="72"/>
      <c r="CV15" s="72"/>
      <c r="CW15" s="73"/>
      <c r="CX15" s="74">
        <f t="array" ref="CX15">SUMPRODUCT(B15:CW15*0.25)</f>
        <v>56915.764749999973</v>
      </c>
    </row>
    <row r="16" spans="1:102" ht="24.95" customHeight="1" x14ac:dyDescent="0.2">
      <c r="A16" s="69" t="s">
        <v>13</v>
      </c>
      <c r="B16" s="70">
        <v>94</v>
      </c>
      <c r="C16" s="71">
        <v>94</v>
      </c>
      <c r="D16" s="71">
        <v>94</v>
      </c>
      <c r="E16" s="71">
        <v>94</v>
      </c>
      <c r="F16" s="71">
        <v>92</v>
      </c>
      <c r="G16" s="71">
        <v>92</v>
      </c>
      <c r="H16" s="71">
        <v>92</v>
      </c>
      <c r="I16" s="71">
        <v>92</v>
      </c>
      <c r="J16" s="71">
        <v>87</v>
      </c>
      <c r="K16" s="71">
        <v>87</v>
      </c>
      <c r="L16" s="71">
        <v>87</v>
      </c>
      <c r="M16" s="71">
        <v>87</v>
      </c>
      <c r="N16" s="71">
        <v>80</v>
      </c>
      <c r="O16" s="71">
        <v>80</v>
      </c>
      <c r="P16" s="71">
        <v>80</v>
      </c>
      <c r="Q16" s="71">
        <v>80</v>
      </c>
      <c r="R16" s="71">
        <v>71</v>
      </c>
      <c r="S16" s="71">
        <v>71</v>
      </c>
      <c r="T16" s="71">
        <v>71</v>
      </c>
      <c r="U16" s="71">
        <v>71</v>
      </c>
      <c r="V16" s="71">
        <v>62</v>
      </c>
      <c r="W16" s="71">
        <v>62</v>
      </c>
      <c r="X16" s="71">
        <v>62</v>
      </c>
      <c r="Y16" s="71">
        <v>62</v>
      </c>
      <c r="Z16" s="71">
        <v>55</v>
      </c>
      <c r="AA16" s="71">
        <v>55</v>
      </c>
      <c r="AB16" s="71">
        <v>55</v>
      </c>
      <c r="AC16" s="71">
        <v>55</v>
      </c>
      <c r="AD16" s="71">
        <v>64</v>
      </c>
      <c r="AE16" s="71">
        <v>64</v>
      </c>
      <c r="AF16" s="71">
        <v>64</v>
      </c>
      <c r="AG16" s="71">
        <v>64</v>
      </c>
      <c r="AH16" s="71">
        <v>86</v>
      </c>
      <c r="AI16" s="71">
        <v>86</v>
      </c>
      <c r="AJ16" s="71">
        <v>86</v>
      </c>
      <c r="AK16" s="71">
        <v>86</v>
      </c>
      <c r="AL16" s="71">
        <v>108</v>
      </c>
      <c r="AM16" s="71">
        <v>108</v>
      </c>
      <c r="AN16" s="71">
        <v>108</v>
      </c>
      <c r="AO16" s="71">
        <v>108</v>
      </c>
      <c r="AP16" s="71">
        <v>122</v>
      </c>
      <c r="AQ16" s="71">
        <v>122</v>
      </c>
      <c r="AR16" s="71">
        <v>122</v>
      </c>
      <c r="AS16" s="71">
        <v>122</v>
      </c>
      <c r="AT16" s="71">
        <v>126</v>
      </c>
      <c r="AU16" s="71">
        <v>126</v>
      </c>
      <c r="AV16" s="71">
        <v>126</v>
      </c>
      <c r="AW16" s="71">
        <v>126</v>
      </c>
      <c r="AX16" s="71">
        <v>124</v>
      </c>
      <c r="AY16" s="71">
        <v>124</v>
      </c>
      <c r="AZ16" s="71">
        <v>124</v>
      </c>
      <c r="BA16" s="71">
        <v>124</v>
      </c>
      <c r="BB16" s="71">
        <v>117</v>
      </c>
      <c r="BC16" s="71">
        <v>117</v>
      </c>
      <c r="BD16" s="71">
        <v>117</v>
      </c>
      <c r="BE16" s="71">
        <v>117</v>
      </c>
      <c r="BF16" s="71">
        <v>103</v>
      </c>
      <c r="BG16" s="71">
        <v>103</v>
      </c>
      <c r="BH16" s="71">
        <v>103</v>
      </c>
      <c r="BI16" s="71">
        <v>103</v>
      </c>
      <c r="BJ16" s="71">
        <v>77</v>
      </c>
      <c r="BK16" s="71">
        <v>77</v>
      </c>
      <c r="BL16" s="71">
        <v>77</v>
      </c>
      <c r="BM16" s="71">
        <v>77</v>
      </c>
      <c r="BN16" s="71">
        <v>51</v>
      </c>
      <c r="BO16" s="71">
        <v>51</v>
      </c>
      <c r="BP16" s="71">
        <v>51</v>
      </c>
      <c r="BQ16" s="71">
        <v>51</v>
      </c>
      <c r="BR16" s="71">
        <v>38</v>
      </c>
      <c r="BS16" s="71">
        <v>38</v>
      </c>
      <c r="BT16" s="71">
        <v>38</v>
      </c>
      <c r="BU16" s="71">
        <v>38</v>
      </c>
      <c r="BV16" s="71">
        <v>32</v>
      </c>
      <c r="BW16" s="71">
        <v>32</v>
      </c>
      <c r="BX16" s="71">
        <v>32</v>
      </c>
      <c r="BY16" s="71">
        <v>32</v>
      </c>
      <c r="BZ16" s="71">
        <v>31</v>
      </c>
      <c r="CA16" s="71">
        <v>31</v>
      </c>
      <c r="CB16" s="71">
        <v>31</v>
      </c>
      <c r="CC16" s="71">
        <v>31</v>
      </c>
      <c r="CD16" s="71">
        <v>33</v>
      </c>
      <c r="CE16" s="71">
        <v>33</v>
      </c>
      <c r="CF16" s="71">
        <v>33</v>
      </c>
      <c r="CG16" s="71">
        <v>33</v>
      </c>
      <c r="CH16" s="71">
        <v>36</v>
      </c>
      <c r="CI16" s="71">
        <v>36</v>
      </c>
      <c r="CJ16" s="71">
        <v>36</v>
      </c>
      <c r="CK16" s="71">
        <v>36</v>
      </c>
      <c r="CL16" s="71">
        <v>40</v>
      </c>
      <c r="CM16" s="71">
        <v>40</v>
      </c>
      <c r="CN16" s="71">
        <v>40</v>
      </c>
      <c r="CO16" s="71">
        <v>40</v>
      </c>
      <c r="CP16" s="71">
        <v>47</v>
      </c>
      <c r="CQ16" s="71">
        <v>47</v>
      </c>
      <c r="CR16" s="71">
        <v>47</v>
      </c>
      <c r="CS16" s="71">
        <v>47</v>
      </c>
      <c r="CT16" s="72"/>
      <c r="CU16" s="72"/>
      <c r="CV16" s="72"/>
      <c r="CW16" s="73"/>
      <c r="CX16" s="74">
        <f t="array" ref="CX16">SUMPRODUCT(B16:CW16*0.25)</f>
        <v>1776</v>
      </c>
    </row>
    <row r="17" spans="1:102" ht="30" customHeight="1" thickBot="1" x14ac:dyDescent="0.25">
      <c r="A17" s="75" t="s">
        <v>14</v>
      </c>
      <c r="B17" s="76">
        <f>SUM(B11:B16)</f>
        <v>6881.0949999999993</v>
      </c>
      <c r="C17" s="77">
        <f t="shared" ref="C17:BN17" si="0">SUM(C11:C16)</f>
        <v>6804.36</v>
      </c>
      <c r="D17" s="77">
        <f t="shared" si="0"/>
        <v>6737.8010000000004</v>
      </c>
      <c r="E17" s="77">
        <f t="shared" si="0"/>
        <v>6714.85</v>
      </c>
      <c r="F17" s="77">
        <f t="shared" si="0"/>
        <v>6704.8289999999997</v>
      </c>
      <c r="G17" s="77">
        <f t="shared" si="0"/>
        <v>6621.2720000000008</v>
      </c>
      <c r="H17" s="77">
        <f t="shared" si="0"/>
        <v>6642.9639999999999</v>
      </c>
      <c r="I17" s="77">
        <f t="shared" si="0"/>
        <v>6573.509</v>
      </c>
      <c r="J17" s="77">
        <f t="shared" si="0"/>
        <v>6526.4680000000008</v>
      </c>
      <c r="K17" s="77">
        <f t="shared" si="0"/>
        <v>6395.06</v>
      </c>
      <c r="L17" s="77">
        <f t="shared" si="0"/>
        <v>6515.5370000000003</v>
      </c>
      <c r="M17" s="77">
        <f t="shared" si="0"/>
        <v>6339.875</v>
      </c>
      <c r="N17" s="77">
        <f t="shared" si="0"/>
        <v>6453.0990000000002</v>
      </c>
      <c r="O17" s="77">
        <f t="shared" si="0"/>
        <v>6392.7510000000002</v>
      </c>
      <c r="P17" s="77">
        <f t="shared" si="0"/>
        <v>6307.902</v>
      </c>
      <c r="Q17" s="77">
        <f t="shared" si="0"/>
        <v>6351.6100000000006</v>
      </c>
      <c r="R17" s="77">
        <f t="shared" si="0"/>
        <v>6422.5720000000001</v>
      </c>
      <c r="S17" s="77">
        <f t="shared" si="0"/>
        <v>6477.42</v>
      </c>
      <c r="T17" s="77">
        <f t="shared" si="0"/>
        <v>6595.1270000000004</v>
      </c>
      <c r="U17" s="77">
        <f t="shared" si="0"/>
        <v>6691.6649999999991</v>
      </c>
      <c r="V17" s="77">
        <f t="shared" si="0"/>
        <v>6734.0870000000004</v>
      </c>
      <c r="W17" s="77">
        <f t="shared" si="0"/>
        <v>6888.5020000000004</v>
      </c>
      <c r="X17" s="77">
        <f t="shared" si="0"/>
        <v>6956.0659999999998</v>
      </c>
      <c r="Y17" s="77">
        <f t="shared" si="0"/>
        <v>7117.9279999999999</v>
      </c>
      <c r="Z17" s="77">
        <f t="shared" si="0"/>
        <v>7034.4780000000001</v>
      </c>
      <c r="AA17" s="77">
        <f t="shared" si="0"/>
        <v>7256.7579999999998</v>
      </c>
      <c r="AB17" s="77">
        <f t="shared" si="0"/>
        <v>7463.2850000000008</v>
      </c>
      <c r="AC17" s="77">
        <f t="shared" si="0"/>
        <v>7552.3490000000002</v>
      </c>
      <c r="AD17" s="77">
        <f t="shared" si="0"/>
        <v>7370.1919999999991</v>
      </c>
      <c r="AE17" s="77">
        <f t="shared" si="0"/>
        <v>7615.2920000000004</v>
      </c>
      <c r="AF17" s="77">
        <f t="shared" si="0"/>
        <v>7895.6289999999999</v>
      </c>
      <c r="AG17" s="77">
        <f t="shared" si="0"/>
        <v>8019.2150000000001</v>
      </c>
      <c r="AH17" s="77">
        <f t="shared" si="0"/>
        <v>8136.951</v>
      </c>
      <c r="AI17" s="77">
        <f t="shared" si="0"/>
        <v>8137.0940000000001</v>
      </c>
      <c r="AJ17" s="77">
        <f t="shared" si="0"/>
        <v>8304.7139999999999</v>
      </c>
      <c r="AK17" s="77">
        <f t="shared" si="0"/>
        <v>8385.5380000000005</v>
      </c>
      <c r="AL17" s="77">
        <f t="shared" si="0"/>
        <v>8180.4760000000006</v>
      </c>
      <c r="AM17" s="77">
        <f t="shared" si="0"/>
        <v>8392.2289999999994</v>
      </c>
      <c r="AN17" s="77">
        <f t="shared" si="0"/>
        <v>8404.7669999999998</v>
      </c>
      <c r="AO17" s="77">
        <f t="shared" si="0"/>
        <v>8428.2540000000008</v>
      </c>
      <c r="AP17" s="77">
        <f t="shared" si="0"/>
        <v>8449.7109999999993</v>
      </c>
      <c r="AQ17" s="77">
        <f t="shared" si="0"/>
        <v>8484.2799999999988</v>
      </c>
      <c r="AR17" s="77">
        <f t="shared" si="0"/>
        <v>8494.6850000000013</v>
      </c>
      <c r="AS17" s="77">
        <f t="shared" si="0"/>
        <v>8502.8019999999997</v>
      </c>
      <c r="AT17" s="77">
        <f t="shared" si="0"/>
        <v>8597.1790000000001</v>
      </c>
      <c r="AU17" s="77">
        <f t="shared" si="0"/>
        <v>8618.89</v>
      </c>
      <c r="AV17" s="77">
        <f t="shared" si="0"/>
        <v>8618.0220000000008</v>
      </c>
      <c r="AW17" s="77">
        <f t="shared" si="0"/>
        <v>8638.2630000000008</v>
      </c>
      <c r="AX17" s="77">
        <f t="shared" si="0"/>
        <v>8623.8639999999996</v>
      </c>
      <c r="AY17" s="77">
        <f t="shared" si="0"/>
        <v>8601.5489999999991</v>
      </c>
      <c r="AZ17" s="77">
        <f t="shared" si="0"/>
        <v>8579.2420000000002</v>
      </c>
      <c r="BA17" s="77">
        <f t="shared" si="0"/>
        <v>8541.3919999999998</v>
      </c>
      <c r="BB17" s="77">
        <f t="shared" si="0"/>
        <v>8490.4549999999999</v>
      </c>
      <c r="BC17" s="77">
        <f t="shared" si="0"/>
        <v>8445.7350000000006</v>
      </c>
      <c r="BD17" s="77">
        <f t="shared" si="0"/>
        <v>8411.0290000000005</v>
      </c>
      <c r="BE17" s="77">
        <f t="shared" si="0"/>
        <v>8370.5969999999998</v>
      </c>
      <c r="BF17" s="77">
        <f t="shared" si="0"/>
        <v>8347.49</v>
      </c>
      <c r="BG17" s="77">
        <f t="shared" si="0"/>
        <v>8333.3250000000007</v>
      </c>
      <c r="BH17" s="77">
        <f t="shared" si="0"/>
        <v>8327.4979999999996</v>
      </c>
      <c r="BI17" s="77">
        <f t="shared" si="0"/>
        <v>8347.4500000000007</v>
      </c>
      <c r="BJ17" s="77">
        <f t="shared" si="0"/>
        <v>8398.5630000000001</v>
      </c>
      <c r="BK17" s="77">
        <f t="shared" si="0"/>
        <v>8435.7540000000008</v>
      </c>
      <c r="BL17" s="77">
        <f t="shared" si="0"/>
        <v>8461.8270000000011</v>
      </c>
      <c r="BM17" s="77">
        <f t="shared" si="0"/>
        <v>8544.101999999999</v>
      </c>
      <c r="BN17" s="77">
        <f t="shared" si="0"/>
        <v>8392.746000000001</v>
      </c>
      <c r="BO17" s="77">
        <f t="shared" ref="BO17:CW17" si="1">SUM(BO11:BO16)</f>
        <v>8232.866</v>
      </c>
      <c r="BP17" s="77">
        <f t="shared" si="1"/>
        <v>8239.1769999999997</v>
      </c>
      <c r="BQ17" s="77">
        <f t="shared" si="1"/>
        <v>8169.5159999999996</v>
      </c>
      <c r="BR17" s="77">
        <f t="shared" si="1"/>
        <v>8095.808</v>
      </c>
      <c r="BS17" s="77">
        <f t="shared" si="1"/>
        <v>8077.4989999999998</v>
      </c>
      <c r="BT17" s="77">
        <f t="shared" si="1"/>
        <v>8044.1320000000005</v>
      </c>
      <c r="BU17" s="77">
        <f t="shared" si="1"/>
        <v>8035.9810000000007</v>
      </c>
      <c r="BV17" s="77">
        <f t="shared" si="1"/>
        <v>8146.0640000000003</v>
      </c>
      <c r="BW17" s="77">
        <f t="shared" si="1"/>
        <v>8130.0709999999999</v>
      </c>
      <c r="BX17" s="77">
        <f t="shared" si="1"/>
        <v>8109.1329999999998</v>
      </c>
      <c r="BY17" s="77">
        <f t="shared" si="1"/>
        <v>8089.2169999999996</v>
      </c>
      <c r="BZ17" s="77">
        <f t="shared" si="1"/>
        <v>8035.058</v>
      </c>
      <c r="CA17" s="77">
        <f t="shared" si="1"/>
        <v>7994.3720000000003</v>
      </c>
      <c r="CB17" s="77">
        <f t="shared" si="1"/>
        <v>7991.5289999999995</v>
      </c>
      <c r="CC17" s="77">
        <f t="shared" si="1"/>
        <v>7850.8220000000001</v>
      </c>
      <c r="CD17" s="77">
        <f t="shared" si="1"/>
        <v>7911.780999999999</v>
      </c>
      <c r="CE17" s="77">
        <f t="shared" si="1"/>
        <v>7845.768</v>
      </c>
      <c r="CF17" s="77">
        <f t="shared" si="1"/>
        <v>7830.3559999999998</v>
      </c>
      <c r="CG17" s="77">
        <f t="shared" si="1"/>
        <v>7823.1900000000005</v>
      </c>
      <c r="CH17" s="77">
        <f t="shared" si="1"/>
        <v>8062.6139999999996</v>
      </c>
      <c r="CI17" s="77">
        <f t="shared" si="1"/>
        <v>7912.0219999999999</v>
      </c>
      <c r="CJ17" s="77">
        <f t="shared" si="1"/>
        <v>7911.1360000000004</v>
      </c>
      <c r="CK17" s="77">
        <f t="shared" si="1"/>
        <v>7935.9929999999995</v>
      </c>
      <c r="CL17" s="77">
        <f t="shared" si="1"/>
        <v>7695.7290000000003</v>
      </c>
      <c r="CM17" s="77">
        <f t="shared" si="1"/>
        <v>7599.7740000000003</v>
      </c>
      <c r="CN17" s="77">
        <f t="shared" si="1"/>
        <v>7499.9</v>
      </c>
      <c r="CO17" s="77">
        <f t="shared" si="1"/>
        <v>7380.9000000000005</v>
      </c>
      <c r="CP17" s="77">
        <f t="shared" si="1"/>
        <v>7108.384</v>
      </c>
      <c r="CQ17" s="77">
        <f t="shared" si="1"/>
        <v>6894.1890000000003</v>
      </c>
      <c r="CR17" s="77">
        <f t="shared" si="1"/>
        <v>6872.51</v>
      </c>
      <c r="CS17" s="77">
        <f t="shared" si="1"/>
        <v>6788.7689999999993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184948.57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2965.9</v>
      </c>
      <c r="C30" s="88">
        <v>3086.9</v>
      </c>
      <c r="D30" s="88">
        <v>3091.9</v>
      </c>
      <c r="E30" s="88">
        <v>3095.9</v>
      </c>
      <c r="F30" s="88">
        <v>3094.9</v>
      </c>
      <c r="G30" s="88">
        <v>3079.9</v>
      </c>
      <c r="H30" s="88">
        <v>3024.9</v>
      </c>
      <c r="I30" s="88">
        <v>2916.9</v>
      </c>
      <c r="J30" s="88">
        <v>2920.9</v>
      </c>
      <c r="K30" s="88">
        <v>2922.9</v>
      </c>
      <c r="L30" s="88">
        <v>2929.9</v>
      </c>
      <c r="M30" s="88">
        <v>2934.9</v>
      </c>
      <c r="N30" s="88">
        <v>3133.9</v>
      </c>
      <c r="O30" s="88">
        <v>3121.9</v>
      </c>
      <c r="P30" s="88">
        <v>3124.9</v>
      </c>
      <c r="Q30" s="88">
        <v>3127.9</v>
      </c>
      <c r="R30" s="88">
        <v>3138.9</v>
      </c>
      <c r="S30" s="88">
        <v>3246.9</v>
      </c>
      <c r="T30" s="88">
        <v>3298.9</v>
      </c>
      <c r="U30" s="88">
        <v>3301.9</v>
      </c>
      <c r="V30" s="88">
        <v>3525.9</v>
      </c>
      <c r="W30" s="88">
        <v>3607.9</v>
      </c>
      <c r="X30" s="88">
        <v>3668.9</v>
      </c>
      <c r="Y30" s="88">
        <v>3803.9</v>
      </c>
      <c r="Z30" s="88">
        <v>3900.9</v>
      </c>
      <c r="AA30" s="88">
        <v>3909.9</v>
      </c>
      <c r="AB30" s="88">
        <v>4102.8999999999996</v>
      </c>
      <c r="AC30" s="88">
        <v>4132.8999999999996</v>
      </c>
      <c r="AD30" s="88">
        <v>3943.51</v>
      </c>
      <c r="AE30" s="88">
        <v>3995.51</v>
      </c>
      <c r="AF30" s="88">
        <v>4069.51</v>
      </c>
      <c r="AG30" s="88">
        <v>4088.51</v>
      </c>
      <c r="AH30" s="88">
        <v>4019.62</v>
      </c>
      <c r="AI30" s="88">
        <v>3836.62</v>
      </c>
      <c r="AJ30" s="88">
        <v>3654.62</v>
      </c>
      <c r="AK30" s="88">
        <v>3508.62</v>
      </c>
      <c r="AL30" s="88">
        <v>3449.85</v>
      </c>
      <c r="AM30" s="88">
        <v>3532.85</v>
      </c>
      <c r="AN30" s="88">
        <v>3605.85</v>
      </c>
      <c r="AO30" s="88">
        <v>3586.85</v>
      </c>
      <c r="AP30" s="88">
        <v>3584.82</v>
      </c>
      <c r="AQ30" s="88">
        <v>3629.82</v>
      </c>
      <c r="AR30" s="88">
        <v>3620.82</v>
      </c>
      <c r="AS30" s="88">
        <v>3656.82</v>
      </c>
      <c r="AT30" s="88">
        <v>3691.62</v>
      </c>
      <c r="AU30" s="88">
        <v>3712.62</v>
      </c>
      <c r="AV30" s="88">
        <v>3723.62</v>
      </c>
      <c r="AW30" s="88">
        <v>3723.62</v>
      </c>
      <c r="AX30" s="88">
        <v>3678.93</v>
      </c>
      <c r="AY30" s="88">
        <v>3665.93</v>
      </c>
      <c r="AZ30" s="88">
        <v>3646.93</v>
      </c>
      <c r="BA30" s="88">
        <v>3623.93</v>
      </c>
      <c r="BB30" s="88">
        <v>3540.46</v>
      </c>
      <c r="BC30" s="88">
        <v>3499.46</v>
      </c>
      <c r="BD30" s="88">
        <v>3446.46</v>
      </c>
      <c r="BE30" s="88">
        <v>3379.46</v>
      </c>
      <c r="BF30" s="88">
        <v>3372.07</v>
      </c>
      <c r="BG30" s="88">
        <v>3565.07</v>
      </c>
      <c r="BH30" s="88">
        <v>3646.07</v>
      </c>
      <c r="BI30" s="88">
        <v>3759.07</v>
      </c>
      <c r="BJ30" s="88">
        <v>3966.54</v>
      </c>
      <c r="BK30" s="88">
        <v>4023.54</v>
      </c>
      <c r="BL30" s="88">
        <v>4054.54</v>
      </c>
      <c r="BM30" s="88">
        <v>4215.54</v>
      </c>
      <c r="BN30" s="88">
        <v>4066.18</v>
      </c>
      <c r="BO30" s="88">
        <v>3981.18</v>
      </c>
      <c r="BP30" s="88">
        <v>3994.18</v>
      </c>
      <c r="BQ30" s="88">
        <v>3997.18</v>
      </c>
      <c r="BR30" s="88">
        <v>3954.9</v>
      </c>
      <c r="BS30" s="88">
        <v>3931.9</v>
      </c>
      <c r="BT30" s="88">
        <v>3912.9</v>
      </c>
      <c r="BU30" s="88">
        <v>3899.9</v>
      </c>
      <c r="BV30" s="88">
        <v>3912.9</v>
      </c>
      <c r="BW30" s="88">
        <v>3905.9</v>
      </c>
      <c r="BX30" s="88">
        <v>3900.9</v>
      </c>
      <c r="BY30" s="88">
        <v>3896.9</v>
      </c>
      <c r="BZ30" s="88">
        <v>3887.9</v>
      </c>
      <c r="CA30" s="88">
        <v>3886.9</v>
      </c>
      <c r="CB30" s="88">
        <v>3889.9</v>
      </c>
      <c r="CC30" s="88">
        <v>3898.9</v>
      </c>
      <c r="CD30" s="88">
        <v>3883.9</v>
      </c>
      <c r="CE30" s="88">
        <v>3840.9</v>
      </c>
      <c r="CF30" s="88">
        <v>3847.9</v>
      </c>
      <c r="CG30" s="88">
        <v>3855.9</v>
      </c>
      <c r="CH30" s="88">
        <v>3879.9</v>
      </c>
      <c r="CI30" s="88">
        <v>3809.9</v>
      </c>
      <c r="CJ30" s="88">
        <v>3805.9</v>
      </c>
      <c r="CK30" s="88">
        <v>3819.9</v>
      </c>
      <c r="CL30" s="88">
        <v>3718.9</v>
      </c>
      <c r="CM30" s="88">
        <v>3633.9</v>
      </c>
      <c r="CN30" s="88">
        <v>3316.9</v>
      </c>
      <c r="CO30" s="88">
        <v>3231.9</v>
      </c>
      <c r="CP30" s="88">
        <v>2921.9</v>
      </c>
      <c r="CQ30" s="88">
        <v>2768.9</v>
      </c>
      <c r="CR30" s="88">
        <v>2716.9</v>
      </c>
      <c r="CS30" s="88">
        <v>2710.9</v>
      </c>
      <c r="CT30" s="89"/>
      <c r="CU30" s="89"/>
      <c r="CV30" s="89"/>
      <c r="CW30" s="90"/>
      <c r="CX30" s="91">
        <f t="array" ref="CX30">SUMPRODUCT(B30:CW30*0.25)</f>
        <v>86154.200000000114</v>
      </c>
    </row>
    <row r="31" spans="1:102" ht="24.95" customHeight="1" x14ac:dyDescent="0.2">
      <c r="A31" s="92" t="s">
        <v>26</v>
      </c>
      <c r="B31" s="93">
        <v>2389.1949999999997</v>
      </c>
      <c r="C31" s="94">
        <v>2191.46</v>
      </c>
      <c r="D31" s="94">
        <v>2119.9009999999998</v>
      </c>
      <c r="E31" s="94">
        <v>2092.9499999999998</v>
      </c>
      <c r="F31" s="94">
        <v>2083.9290000000001</v>
      </c>
      <c r="G31" s="94">
        <v>2015.3720000000001</v>
      </c>
      <c r="H31" s="94">
        <v>2092.0640000000003</v>
      </c>
      <c r="I31" s="94">
        <v>2130.6089999999999</v>
      </c>
      <c r="J31" s="94">
        <v>2079.5680000000002</v>
      </c>
      <c r="K31" s="94">
        <v>1946.16</v>
      </c>
      <c r="L31" s="94">
        <v>2127.6369999999997</v>
      </c>
      <c r="M31" s="94">
        <v>2037.9749999999999</v>
      </c>
      <c r="N31" s="94">
        <v>2043.1990000000001</v>
      </c>
      <c r="O31" s="94">
        <v>1994.8510000000001</v>
      </c>
      <c r="P31" s="94">
        <v>1907.002</v>
      </c>
      <c r="Q31" s="94">
        <v>1947.71</v>
      </c>
      <c r="R31" s="94">
        <v>2099.672</v>
      </c>
      <c r="S31" s="94">
        <v>2046.52</v>
      </c>
      <c r="T31" s="94">
        <v>2112.2269999999999</v>
      </c>
      <c r="U31" s="94">
        <v>2205.7650000000003</v>
      </c>
      <c r="V31" s="94">
        <v>2294.1869999999999</v>
      </c>
      <c r="W31" s="94">
        <v>2366.6019999999999</v>
      </c>
      <c r="X31" s="94">
        <v>2373.1660000000002</v>
      </c>
      <c r="Y31" s="94">
        <v>2400.0280000000002</v>
      </c>
      <c r="Z31" s="94">
        <v>2281.578</v>
      </c>
      <c r="AA31" s="94">
        <v>2494.8580000000002</v>
      </c>
      <c r="AB31" s="94">
        <v>2508.3850000000002</v>
      </c>
      <c r="AC31" s="94">
        <v>2567.4490000000001</v>
      </c>
      <c r="AD31" s="94">
        <v>2517.6819999999998</v>
      </c>
      <c r="AE31" s="94">
        <v>2710.7820000000002</v>
      </c>
      <c r="AF31" s="94">
        <v>2917.1190000000001</v>
      </c>
      <c r="AG31" s="94">
        <v>3021.7049999999999</v>
      </c>
      <c r="AH31" s="94">
        <v>3127.3310000000001</v>
      </c>
      <c r="AI31" s="94">
        <v>3310.4740000000002</v>
      </c>
      <c r="AJ31" s="94">
        <v>3660.0940000000001</v>
      </c>
      <c r="AK31" s="94">
        <v>3886.9180000000001</v>
      </c>
      <c r="AL31" s="94">
        <v>3577.6260000000002</v>
      </c>
      <c r="AM31" s="94">
        <v>3706.3789999999999</v>
      </c>
      <c r="AN31" s="94">
        <v>3645.9169999999999</v>
      </c>
      <c r="AO31" s="94">
        <v>3717.404</v>
      </c>
      <c r="AP31" s="94">
        <v>3739.8910000000001</v>
      </c>
      <c r="AQ31" s="94">
        <v>3729.46</v>
      </c>
      <c r="AR31" s="94">
        <v>3748.8649999999998</v>
      </c>
      <c r="AS31" s="94">
        <v>3720.982</v>
      </c>
      <c r="AT31" s="94">
        <v>3742.5260000000003</v>
      </c>
      <c r="AU31" s="94">
        <v>3743.2370000000001</v>
      </c>
      <c r="AV31" s="94">
        <v>3731.3690000000001</v>
      </c>
      <c r="AW31" s="94">
        <v>3751.61</v>
      </c>
      <c r="AX31" s="94">
        <v>3814.3510000000001</v>
      </c>
      <c r="AY31" s="94">
        <v>3805.0360000000001</v>
      </c>
      <c r="AZ31" s="94">
        <v>3801.7289999999998</v>
      </c>
      <c r="BA31" s="94">
        <v>3786.8789999999999</v>
      </c>
      <c r="BB31" s="94">
        <v>3788.9949999999999</v>
      </c>
      <c r="BC31" s="94">
        <v>3760.2750000000001</v>
      </c>
      <c r="BD31" s="94">
        <v>3658.569</v>
      </c>
      <c r="BE31" s="94">
        <v>3635.1370000000002</v>
      </c>
      <c r="BF31" s="94">
        <v>3540.42</v>
      </c>
      <c r="BG31" s="94">
        <v>3333.2550000000001</v>
      </c>
      <c r="BH31" s="94">
        <v>3182.4279999999999</v>
      </c>
      <c r="BI31" s="94">
        <v>3089.38</v>
      </c>
      <c r="BJ31" s="94">
        <v>2691.0230000000001</v>
      </c>
      <c r="BK31" s="94">
        <v>2642.2139999999999</v>
      </c>
      <c r="BL31" s="94">
        <v>2587.2869999999998</v>
      </c>
      <c r="BM31" s="94">
        <v>2458.5619999999999</v>
      </c>
      <c r="BN31" s="94">
        <v>2265.5659999999998</v>
      </c>
      <c r="BO31" s="94">
        <v>2190.6859999999997</v>
      </c>
      <c r="BP31" s="94">
        <v>2183.9970000000003</v>
      </c>
      <c r="BQ31" s="94">
        <v>2111.3360000000002</v>
      </c>
      <c r="BR31" s="94">
        <v>2081.9079999999999</v>
      </c>
      <c r="BS31" s="94">
        <v>2086.5990000000002</v>
      </c>
      <c r="BT31" s="94">
        <v>2072.232</v>
      </c>
      <c r="BU31" s="94">
        <v>2077.0810000000001</v>
      </c>
      <c r="BV31" s="94">
        <v>2227.1639999999998</v>
      </c>
      <c r="BW31" s="94">
        <v>2218.1710000000003</v>
      </c>
      <c r="BX31" s="94">
        <v>2202.2330000000002</v>
      </c>
      <c r="BY31" s="94">
        <v>2186.317</v>
      </c>
      <c r="BZ31" s="94">
        <v>2127.1579999999999</v>
      </c>
      <c r="CA31" s="94">
        <v>2087.4719999999998</v>
      </c>
      <c r="CB31" s="94">
        <v>2081.6289999999999</v>
      </c>
      <c r="CC31" s="94">
        <v>1931.922</v>
      </c>
      <c r="CD31" s="94">
        <v>1982.8810000000001</v>
      </c>
      <c r="CE31" s="94">
        <v>1959.8679999999999</v>
      </c>
      <c r="CF31" s="94">
        <v>1937.4559999999999</v>
      </c>
      <c r="CG31" s="94">
        <v>1922.29</v>
      </c>
      <c r="CH31" s="94">
        <v>2215.7139999999999</v>
      </c>
      <c r="CI31" s="94">
        <v>2135.1220000000003</v>
      </c>
      <c r="CJ31" s="94">
        <v>2138.2359999999999</v>
      </c>
      <c r="CK31" s="94">
        <v>2149.0929999999998</v>
      </c>
      <c r="CL31" s="94">
        <v>2134.8289999999997</v>
      </c>
      <c r="CM31" s="94">
        <v>2123.8739999999998</v>
      </c>
      <c r="CN31" s="94">
        <v>2391</v>
      </c>
      <c r="CO31" s="94">
        <v>2357</v>
      </c>
      <c r="CP31" s="94">
        <v>2425.4839999999999</v>
      </c>
      <c r="CQ31" s="94">
        <v>2579.2890000000002</v>
      </c>
      <c r="CR31" s="94">
        <v>2609.61</v>
      </c>
      <c r="CS31" s="94">
        <v>2531.8690000000001</v>
      </c>
      <c r="CT31" s="95"/>
      <c r="CU31" s="95"/>
      <c r="CV31" s="95"/>
      <c r="CW31" s="96"/>
      <c r="CX31" s="97">
        <f t="array" ref="CX31">SUMPRODUCT(B31:CW31*0.25)</f>
        <v>63489.503999999986</v>
      </c>
    </row>
    <row r="32" spans="1:102" ht="24.95" customHeight="1" x14ac:dyDescent="0.2">
      <c r="A32" s="101" t="s">
        <v>27</v>
      </c>
      <c r="B32" s="98">
        <v>2101</v>
      </c>
      <c r="C32" s="99">
        <v>2101</v>
      </c>
      <c r="D32" s="99">
        <v>2101</v>
      </c>
      <c r="E32" s="99">
        <v>2101</v>
      </c>
      <c r="F32" s="99">
        <v>2101</v>
      </c>
      <c r="G32" s="99">
        <v>2101</v>
      </c>
      <c r="H32" s="99">
        <v>2101</v>
      </c>
      <c r="I32" s="99">
        <v>2101</v>
      </c>
      <c r="J32" s="99">
        <v>2101</v>
      </c>
      <c r="K32" s="99">
        <v>2101</v>
      </c>
      <c r="L32" s="99">
        <v>2033</v>
      </c>
      <c r="M32" s="99">
        <v>1942</v>
      </c>
      <c r="N32" s="99">
        <v>1851</v>
      </c>
      <c r="O32" s="99">
        <v>1851</v>
      </c>
      <c r="P32" s="99">
        <v>1851</v>
      </c>
      <c r="Q32" s="99">
        <v>1851</v>
      </c>
      <c r="R32" s="99">
        <v>1751</v>
      </c>
      <c r="S32" s="99">
        <v>1751</v>
      </c>
      <c r="T32" s="99">
        <v>1751</v>
      </c>
      <c r="U32" s="99">
        <v>1751</v>
      </c>
      <c r="V32" s="99">
        <v>1476</v>
      </c>
      <c r="W32" s="99">
        <v>1476</v>
      </c>
      <c r="X32" s="99">
        <v>1476</v>
      </c>
      <c r="Y32" s="99">
        <v>1476</v>
      </c>
      <c r="Z32" s="99">
        <v>1426</v>
      </c>
      <c r="AA32" s="99">
        <v>1426</v>
      </c>
      <c r="AB32" s="99">
        <v>1426</v>
      </c>
      <c r="AC32" s="99">
        <v>1426</v>
      </c>
      <c r="AD32" s="99">
        <v>1426</v>
      </c>
      <c r="AE32" s="99">
        <v>1426</v>
      </c>
      <c r="AF32" s="99">
        <v>1426</v>
      </c>
      <c r="AG32" s="99">
        <v>1426</v>
      </c>
      <c r="AH32" s="99">
        <v>1426</v>
      </c>
      <c r="AI32" s="99">
        <v>1426</v>
      </c>
      <c r="AJ32" s="99">
        <v>1426</v>
      </c>
      <c r="AK32" s="99">
        <v>1426</v>
      </c>
      <c r="AL32" s="99">
        <v>1556</v>
      </c>
      <c r="AM32" s="99">
        <v>1556</v>
      </c>
      <c r="AN32" s="99">
        <v>1556</v>
      </c>
      <c r="AO32" s="99">
        <v>1527</v>
      </c>
      <c r="AP32" s="99">
        <v>1515</v>
      </c>
      <c r="AQ32" s="99">
        <v>1515</v>
      </c>
      <c r="AR32" s="99">
        <v>1515</v>
      </c>
      <c r="AS32" s="99">
        <v>1515</v>
      </c>
      <c r="AT32" s="99">
        <v>1515</v>
      </c>
      <c r="AU32" s="99">
        <v>1515</v>
      </c>
      <c r="AV32" s="99">
        <v>1515</v>
      </c>
      <c r="AW32" s="99">
        <v>1515</v>
      </c>
      <c r="AX32" s="99">
        <v>1515</v>
      </c>
      <c r="AY32" s="99">
        <v>1515</v>
      </c>
      <c r="AZ32" s="99">
        <v>1515</v>
      </c>
      <c r="BA32" s="99">
        <v>1515</v>
      </c>
      <c r="BB32" s="99">
        <v>1560</v>
      </c>
      <c r="BC32" s="99">
        <v>1585</v>
      </c>
      <c r="BD32" s="99">
        <v>1705</v>
      </c>
      <c r="BE32" s="99">
        <v>1755</v>
      </c>
      <c r="BF32" s="99">
        <v>1834</v>
      </c>
      <c r="BG32" s="99">
        <v>1834</v>
      </c>
      <c r="BH32" s="99">
        <v>1898</v>
      </c>
      <c r="BI32" s="99">
        <v>1898</v>
      </c>
      <c r="BJ32" s="99">
        <v>2141</v>
      </c>
      <c r="BK32" s="99">
        <v>2170</v>
      </c>
      <c r="BL32" s="99">
        <v>2220</v>
      </c>
      <c r="BM32" s="99">
        <v>2270</v>
      </c>
      <c r="BN32" s="99">
        <v>2370</v>
      </c>
      <c r="BO32" s="99">
        <v>2370</v>
      </c>
      <c r="BP32" s="99">
        <v>2370</v>
      </c>
      <c r="BQ32" s="99">
        <v>2370</v>
      </c>
      <c r="BR32" s="99">
        <v>2369</v>
      </c>
      <c r="BS32" s="99">
        <v>2369</v>
      </c>
      <c r="BT32" s="99">
        <v>2369</v>
      </c>
      <c r="BU32" s="99">
        <v>2369</v>
      </c>
      <c r="BV32" s="99">
        <v>2369</v>
      </c>
      <c r="BW32" s="99">
        <v>2369</v>
      </c>
      <c r="BX32" s="99">
        <v>2369</v>
      </c>
      <c r="BY32" s="99">
        <v>2369</v>
      </c>
      <c r="BZ32" s="99">
        <v>2369</v>
      </c>
      <c r="CA32" s="99">
        <v>2369</v>
      </c>
      <c r="CB32" s="99">
        <v>2369</v>
      </c>
      <c r="CC32" s="99">
        <v>2369</v>
      </c>
      <c r="CD32" s="99">
        <v>2369</v>
      </c>
      <c r="CE32" s="99">
        <v>2369</v>
      </c>
      <c r="CF32" s="99">
        <v>2369</v>
      </c>
      <c r="CG32" s="99">
        <v>2369</v>
      </c>
      <c r="CH32" s="99">
        <v>2369</v>
      </c>
      <c r="CI32" s="99">
        <v>2369</v>
      </c>
      <c r="CJ32" s="99">
        <v>2369</v>
      </c>
      <c r="CK32" s="99">
        <v>2369</v>
      </c>
      <c r="CL32" s="99">
        <v>2319</v>
      </c>
      <c r="CM32" s="99">
        <v>2319</v>
      </c>
      <c r="CN32" s="99">
        <v>2269</v>
      </c>
      <c r="CO32" s="99">
        <v>2269</v>
      </c>
      <c r="CP32" s="99">
        <v>2319</v>
      </c>
      <c r="CQ32" s="99">
        <v>2104</v>
      </c>
      <c r="CR32" s="99">
        <v>2104</v>
      </c>
      <c r="CS32" s="99">
        <v>2104</v>
      </c>
      <c r="CT32" s="100"/>
      <c r="CU32" s="100"/>
      <c r="CV32" s="100"/>
      <c r="CW32" s="102"/>
      <c r="CX32" s="103">
        <f t="array" ref="CX32">SUMPRODUCT(B32:CW32*0.25)</f>
        <v>46080.25</v>
      </c>
    </row>
    <row r="33" spans="1:102" ht="30" customHeight="1" thickBot="1" x14ac:dyDescent="0.25">
      <c r="A33" s="75" t="s">
        <v>28</v>
      </c>
      <c r="B33" s="76">
        <f>SUM(B30:B32)</f>
        <v>7456.0949999999993</v>
      </c>
      <c r="C33" s="77">
        <f t="shared" ref="C33:BN33" si="5">SUM(C30:C32)</f>
        <v>7379.3600000000006</v>
      </c>
      <c r="D33" s="77">
        <f t="shared" si="5"/>
        <v>7312.8009999999995</v>
      </c>
      <c r="E33" s="77">
        <f t="shared" si="5"/>
        <v>7289.85</v>
      </c>
      <c r="F33" s="77">
        <f t="shared" si="5"/>
        <v>7279.8289999999997</v>
      </c>
      <c r="G33" s="77">
        <f t="shared" si="5"/>
        <v>7196.2719999999999</v>
      </c>
      <c r="H33" s="77">
        <f t="shared" si="5"/>
        <v>7217.9639999999999</v>
      </c>
      <c r="I33" s="77">
        <f t="shared" si="5"/>
        <v>7148.509</v>
      </c>
      <c r="J33" s="77">
        <f t="shared" si="5"/>
        <v>7101.4680000000008</v>
      </c>
      <c r="K33" s="77">
        <f t="shared" si="5"/>
        <v>6970.06</v>
      </c>
      <c r="L33" s="77">
        <f t="shared" si="5"/>
        <v>7090.5370000000003</v>
      </c>
      <c r="M33" s="77">
        <f t="shared" si="5"/>
        <v>6914.875</v>
      </c>
      <c r="N33" s="77">
        <f t="shared" si="5"/>
        <v>7028.0990000000002</v>
      </c>
      <c r="O33" s="77">
        <f t="shared" si="5"/>
        <v>6967.7510000000002</v>
      </c>
      <c r="P33" s="77">
        <f t="shared" si="5"/>
        <v>6882.902</v>
      </c>
      <c r="Q33" s="77">
        <f t="shared" si="5"/>
        <v>6926.6100000000006</v>
      </c>
      <c r="R33" s="77">
        <f t="shared" si="5"/>
        <v>6989.5720000000001</v>
      </c>
      <c r="S33" s="77">
        <f t="shared" si="5"/>
        <v>7044.42</v>
      </c>
      <c r="T33" s="77">
        <f t="shared" si="5"/>
        <v>7162.1270000000004</v>
      </c>
      <c r="U33" s="77">
        <f t="shared" si="5"/>
        <v>7258.6650000000009</v>
      </c>
      <c r="V33" s="77">
        <f t="shared" si="5"/>
        <v>7296.0869999999995</v>
      </c>
      <c r="W33" s="77">
        <f t="shared" si="5"/>
        <v>7450.5020000000004</v>
      </c>
      <c r="X33" s="77">
        <f t="shared" si="5"/>
        <v>7518.0660000000007</v>
      </c>
      <c r="Y33" s="77">
        <f t="shared" si="5"/>
        <v>7679.9279999999999</v>
      </c>
      <c r="Z33" s="77">
        <f t="shared" si="5"/>
        <v>7608.4780000000001</v>
      </c>
      <c r="AA33" s="77">
        <f t="shared" si="5"/>
        <v>7830.7579999999998</v>
      </c>
      <c r="AB33" s="77">
        <f t="shared" si="5"/>
        <v>8037.2849999999999</v>
      </c>
      <c r="AC33" s="77">
        <f t="shared" si="5"/>
        <v>8126.3490000000002</v>
      </c>
      <c r="AD33" s="77">
        <f t="shared" si="5"/>
        <v>7887.192</v>
      </c>
      <c r="AE33" s="77">
        <f t="shared" si="5"/>
        <v>8132.2920000000004</v>
      </c>
      <c r="AF33" s="77">
        <f t="shared" si="5"/>
        <v>8412.6290000000008</v>
      </c>
      <c r="AG33" s="77">
        <f t="shared" si="5"/>
        <v>8536.2150000000001</v>
      </c>
      <c r="AH33" s="77">
        <f t="shared" si="5"/>
        <v>8572.9510000000009</v>
      </c>
      <c r="AI33" s="77">
        <f t="shared" si="5"/>
        <v>8573.094000000001</v>
      </c>
      <c r="AJ33" s="77">
        <f t="shared" si="5"/>
        <v>8740.7139999999999</v>
      </c>
      <c r="AK33" s="77">
        <f t="shared" si="5"/>
        <v>8821.5380000000005</v>
      </c>
      <c r="AL33" s="77">
        <f t="shared" si="5"/>
        <v>8583.4760000000006</v>
      </c>
      <c r="AM33" s="77">
        <f t="shared" si="5"/>
        <v>8795.2289999999994</v>
      </c>
      <c r="AN33" s="77">
        <f t="shared" si="5"/>
        <v>8807.7669999999998</v>
      </c>
      <c r="AO33" s="77">
        <f t="shared" si="5"/>
        <v>8831.2540000000008</v>
      </c>
      <c r="AP33" s="77">
        <f t="shared" si="5"/>
        <v>8839.7109999999993</v>
      </c>
      <c r="AQ33" s="77">
        <f t="shared" si="5"/>
        <v>8874.2800000000007</v>
      </c>
      <c r="AR33" s="77">
        <f t="shared" si="5"/>
        <v>8884.6849999999995</v>
      </c>
      <c r="AS33" s="77">
        <f t="shared" si="5"/>
        <v>8892.8019999999997</v>
      </c>
      <c r="AT33" s="77">
        <f t="shared" si="5"/>
        <v>8949.1460000000006</v>
      </c>
      <c r="AU33" s="77">
        <f t="shared" si="5"/>
        <v>8970.857</v>
      </c>
      <c r="AV33" s="77">
        <f t="shared" si="5"/>
        <v>8969.9889999999996</v>
      </c>
      <c r="AW33" s="77">
        <f t="shared" si="5"/>
        <v>8990.23</v>
      </c>
      <c r="AX33" s="77">
        <f t="shared" si="5"/>
        <v>9008.280999999999</v>
      </c>
      <c r="AY33" s="77">
        <f t="shared" si="5"/>
        <v>8985.9660000000003</v>
      </c>
      <c r="AZ33" s="77">
        <f t="shared" si="5"/>
        <v>8963.6589999999997</v>
      </c>
      <c r="BA33" s="77">
        <f t="shared" si="5"/>
        <v>8925.8089999999993</v>
      </c>
      <c r="BB33" s="77">
        <f t="shared" si="5"/>
        <v>8889.4549999999999</v>
      </c>
      <c r="BC33" s="77">
        <f t="shared" si="5"/>
        <v>8844.7350000000006</v>
      </c>
      <c r="BD33" s="77">
        <f t="shared" si="5"/>
        <v>8810.0290000000005</v>
      </c>
      <c r="BE33" s="77">
        <f t="shared" si="5"/>
        <v>8769.5969999999998</v>
      </c>
      <c r="BF33" s="77">
        <f t="shared" si="5"/>
        <v>8746.49</v>
      </c>
      <c r="BG33" s="77">
        <f t="shared" si="5"/>
        <v>8732.3250000000007</v>
      </c>
      <c r="BH33" s="77">
        <f t="shared" si="5"/>
        <v>8726.4979999999996</v>
      </c>
      <c r="BI33" s="77">
        <f t="shared" si="5"/>
        <v>8746.4500000000007</v>
      </c>
      <c r="BJ33" s="77">
        <f t="shared" si="5"/>
        <v>8798.5630000000001</v>
      </c>
      <c r="BK33" s="77">
        <f t="shared" si="5"/>
        <v>8835.7540000000008</v>
      </c>
      <c r="BL33" s="77">
        <f t="shared" si="5"/>
        <v>8861.8269999999993</v>
      </c>
      <c r="BM33" s="77">
        <f t="shared" si="5"/>
        <v>8944.101999999999</v>
      </c>
      <c r="BN33" s="77">
        <f t="shared" si="5"/>
        <v>8701.7459999999992</v>
      </c>
      <c r="BO33" s="77">
        <f t="shared" ref="BO33:CW33" si="6">SUM(BO30:BO32)</f>
        <v>8541.866</v>
      </c>
      <c r="BP33" s="77">
        <f t="shared" si="6"/>
        <v>8548.1769999999997</v>
      </c>
      <c r="BQ33" s="77">
        <f t="shared" si="6"/>
        <v>8478.5159999999996</v>
      </c>
      <c r="BR33" s="77">
        <f t="shared" si="6"/>
        <v>8405.8080000000009</v>
      </c>
      <c r="BS33" s="77">
        <f t="shared" si="6"/>
        <v>8387.4989999999998</v>
      </c>
      <c r="BT33" s="77">
        <f t="shared" si="6"/>
        <v>8354.1319999999996</v>
      </c>
      <c r="BU33" s="77">
        <f t="shared" si="6"/>
        <v>8345.9809999999998</v>
      </c>
      <c r="BV33" s="77">
        <f t="shared" si="6"/>
        <v>8509.0640000000003</v>
      </c>
      <c r="BW33" s="77">
        <f t="shared" si="6"/>
        <v>8493.0709999999999</v>
      </c>
      <c r="BX33" s="77">
        <f t="shared" si="6"/>
        <v>8472.1329999999998</v>
      </c>
      <c r="BY33" s="77">
        <f t="shared" si="6"/>
        <v>8452.2170000000006</v>
      </c>
      <c r="BZ33" s="77">
        <f t="shared" si="6"/>
        <v>8384.0580000000009</v>
      </c>
      <c r="CA33" s="77">
        <f t="shared" si="6"/>
        <v>8343.3719999999994</v>
      </c>
      <c r="CB33" s="77">
        <f t="shared" si="6"/>
        <v>8340.5290000000005</v>
      </c>
      <c r="CC33" s="77">
        <f t="shared" si="6"/>
        <v>8199.8220000000001</v>
      </c>
      <c r="CD33" s="77">
        <f t="shared" si="6"/>
        <v>8235.780999999999</v>
      </c>
      <c r="CE33" s="77">
        <f t="shared" si="6"/>
        <v>8169.768</v>
      </c>
      <c r="CF33" s="77">
        <f t="shared" si="6"/>
        <v>8154.3559999999998</v>
      </c>
      <c r="CG33" s="77">
        <f t="shared" si="6"/>
        <v>8147.1900000000005</v>
      </c>
      <c r="CH33" s="77">
        <f t="shared" si="6"/>
        <v>8464.6139999999996</v>
      </c>
      <c r="CI33" s="77">
        <f t="shared" si="6"/>
        <v>8314.0220000000008</v>
      </c>
      <c r="CJ33" s="77">
        <f t="shared" si="6"/>
        <v>8313.1360000000004</v>
      </c>
      <c r="CK33" s="77">
        <f t="shared" si="6"/>
        <v>8337.9930000000004</v>
      </c>
      <c r="CL33" s="77">
        <f t="shared" si="6"/>
        <v>8172.7289999999994</v>
      </c>
      <c r="CM33" s="77">
        <f t="shared" si="6"/>
        <v>8076.7739999999994</v>
      </c>
      <c r="CN33" s="77">
        <f t="shared" si="6"/>
        <v>7976.9</v>
      </c>
      <c r="CO33" s="77">
        <f t="shared" si="6"/>
        <v>7857.9</v>
      </c>
      <c r="CP33" s="77">
        <f t="shared" si="6"/>
        <v>7666.384</v>
      </c>
      <c r="CQ33" s="77">
        <f t="shared" si="6"/>
        <v>7452.1890000000003</v>
      </c>
      <c r="CR33" s="77">
        <f t="shared" si="6"/>
        <v>7430.51</v>
      </c>
      <c r="CS33" s="77">
        <f t="shared" si="6"/>
        <v>7346.7690000000002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195723.95400000009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500</v>
      </c>
      <c r="C36" s="115">
        <v>500</v>
      </c>
      <c r="D36" s="115">
        <v>500</v>
      </c>
      <c r="E36" s="115">
        <v>500</v>
      </c>
      <c r="F36" s="115">
        <v>500</v>
      </c>
      <c r="G36" s="115">
        <v>500</v>
      </c>
      <c r="H36" s="115">
        <v>500</v>
      </c>
      <c r="I36" s="115">
        <v>500</v>
      </c>
      <c r="J36" s="115">
        <v>500</v>
      </c>
      <c r="K36" s="115">
        <v>500</v>
      </c>
      <c r="L36" s="115">
        <v>500</v>
      </c>
      <c r="M36" s="115">
        <v>500</v>
      </c>
      <c r="N36" s="115">
        <v>500</v>
      </c>
      <c r="O36" s="115">
        <v>500</v>
      </c>
      <c r="P36" s="115">
        <v>500</v>
      </c>
      <c r="Q36" s="115">
        <v>500</v>
      </c>
      <c r="R36" s="115">
        <v>500</v>
      </c>
      <c r="S36" s="115">
        <v>500</v>
      </c>
      <c r="T36" s="115">
        <v>500</v>
      </c>
      <c r="U36" s="115">
        <v>500</v>
      </c>
      <c r="V36" s="115">
        <v>500</v>
      </c>
      <c r="W36" s="115">
        <v>500</v>
      </c>
      <c r="X36" s="115">
        <v>500</v>
      </c>
      <c r="Y36" s="115">
        <v>500</v>
      </c>
      <c r="Z36" s="115">
        <v>500</v>
      </c>
      <c r="AA36" s="115">
        <v>500</v>
      </c>
      <c r="AB36" s="115">
        <v>500</v>
      </c>
      <c r="AC36" s="115">
        <v>500</v>
      </c>
      <c r="AD36" s="115">
        <v>442</v>
      </c>
      <c r="AE36" s="115">
        <v>442</v>
      </c>
      <c r="AF36" s="115">
        <v>442</v>
      </c>
      <c r="AG36" s="115">
        <v>442</v>
      </c>
      <c r="AH36" s="115">
        <v>361</v>
      </c>
      <c r="AI36" s="115">
        <v>361</v>
      </c>
      <c r="AJ36" s="115">
        <v>361</v>
      </c>
      <c r="AK36" s="115">
        <v>361</v>
      </c>
      <c r="AL36" s="115">
        <v>338</v>
      </c>
      <c r="AM36" s="115">
        <v>338</v>
      </c>
      <c r="AN36" s="115">
        <v>338</v>
      </c>
      <c r="AO36" s="115">
        <v>338</v>
      </c>
      <c r="AP36" s="115">
        <v>331</v>
      </c>
      <c r="AQ36" s="115">
        <v>331</v>
      </c>
      <c r="AR36" s="115">
        <v>331</v>
      </c>
      <c r="AS36" s="115">
        <v>331</v>
      </c>
      <c r="AT36" s="115">
        <v>335</v>
      </c>
      <c r="AU36" s="115">
        <v>335</v>
      </c>
      <c r="AV36" s="115">
        <v>335</v>
      </c>
      <c r="AW36" s="115">
        <v>335</v>
      </c>
      <c r="AX36" s="115">
        <v>331</v>
      </c>
      <c r="AY36" s="115">
        <v>331</v>
      </c>
      <c r="AZ36" s="115">
        <v>331</v>
      </c>
      <c r="BA36" s="115">
        <v>331</v>
      </c>
      <c r="BB36" s="115">
        <v>339</v>
      </c>
      <c r="BC36" s="115">
        <v>339</v>
      </c>
      <c r="BD36" s="115">
        <v>339</v>
      </c>
      <c r="BE36" s="115">
        <v>339</v>
      </c>
      <c r="BF36" s="115">
        <v>339</v>
      </c>
      <c r="BG36" s="115">
        <v>339</v>
      </c>
      <c r="BH36" s="115">
        <v>339</v>
      </c>
      <c r="BI36" s="115">
        <v>339</v>
      </c>
      <c r="BJ36" s="115">
        <v>335</v>
      </c>
      <c r="BK36" s="115">
        <v>335</v>
      </c>
      <c r="BL36" s="115">
        <v>335</v>
      </c>
      <c r="BM36" s="115">
        <v>335</v>
      </c>
      <c r="BN36" s="115">
        <v>234</v>
      </c>
      <c r="BO36" s="115">
        <v>234</v>
      </c>
      <c r="BP36" s="115">
        <v>234</v>
      </c>
      <c r="BQ36" s="115">
        <v>234</v>
      </c>
      <c r="BR36" s="115">
        <v>235</v>
      </c>
      <c r="BS36" s="115">
        <v>235</v>
      </c>
      <c r="BT36" s="115">
        <v>235</v>
      </c>
      <c r="BU36" s="115">
        <v>235</v>
      </c>
      <c r="BV36" s="115">
        <v>288</v>
      </c>
      <c r="BW36" s="115">
        <v>288</v>
      </c>
      <c r="BX36" s="115">
        <v>288</v>
      </c>
      <c r="BY36" s="115">
        <v>288</v>
      </c>
      <c r="BZ36" s="115">
        <v>274</v>
      </c>
      <c r="CA36" s="115">
        <v>274</v>
      </c>
      <c r="CB36" s="115">
        <v>274</v>
      </c>
      <c r="CC36" s="115">
        <v>274</v>
      </c>
      <c r="CD36" s="115">
        <v>248</v>
      </c>
      <c r="CE36" s="115">
        <v>248</v>
      </c>
      <c r="CF36" s="115">
        <v>248</v>
      </c>
      <c r="CG36" s="115">
        <v>248</v>
      </c>
      <c r="CH36" s="115">
        <v>326</v>
      </c>
      <c r="CI36" s="115">
        <v>326</v>
      </c>
      <c r="CJ36" s="115">
        <v>326</v>
      </c>
      <c r="CK36" s="115">
        <v>326</v>
      </c>
      <c r="CL36" s="115">
        <v>419</v>
      </c>
      <c r="CM36" s="115">
        <v>419</v>
      </c>
      <c r="CN36" s="115">
        <v>419</v>
      </c>
      <c r="CO36" s="115">
        <v>419</v>
      </c>
      <c r="CP36" s="115">
        <v>500</v>
      </c>
      <c r="CQ36" s="115">
        <v>500</v>
      </c>
      <c r="CR36" s="115">
        <v>500</v>
      </c>
      <c r="CS36" s="115">
        <v>500</v>
      </c>
      <c r="CT36" s="116"/>
      <c r="CU36" s="116"/>
      <c r="CV36" s="116"/>
      <c r="CW36" s="117"/>
      <c r="CX36" s="91">
        <f t="array" ref="CX36">SUMPRODUCT(B36:CW36*0.25)</f>
        <v>9175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>
        <v>1</v>
      </c>
      <c r="CE37" s="120">
        <v>1</v>
      </c>
      <c r="CF37" s="120">
        <v>1</v>
      </c>
      <c r="CG37" s="120">
        <v>1</v>
      </c>
      <c r="CH37" s="120">
        <v>1</v>
      </c>
      <c r="CI37" s="120">
        <v>1</v>
      </c>
      <c r="CJ37" s="120">
        <v>1</v>
      </c>
      <c r="CK37" s="120">
        <v>1</v>
      </c>
      <c r="CL37" s="120">
        <v>1</v>
      </c>
      <c r="CM37" s="120">
        <v>1</v>
      </c>
      <c r="CN37" s="120">
        <v>1</v>
      </c>
      <c r="CO37" s="120">
        <v>1</v>
      </c>
      <c r="CP37" s="120">
        <v>1</v>
      </c>
      <c r="CQ37" s="120">
        <v>1</v>
      </c>
      <c r="CR37" s="120">
        <v>1</v>
      </c>
      <c r="CS37" s="120">
        <v>1</v>
      </c>
      <c r="CT37" s="120"/>
      <c r="CU37" s="120"/>
      <c r="CV37" s="120"/>
      <c r="CW37" s="121"/>
      <c r="CX37" s="97">
        <f t="array" ref="CX37">SUMPRODUCT(B37:CW37*0.25)</f>
        <v>4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75</v>
      </c>
      <c r="C39" s="120">
        <v>75</v>
      </c>
      <c r="D39" s="120">
        <v>75</v>
      </c>
      <c r="E39" s="120">
        <v>75</v>
      </c>
      <c r="F39" s="120">
        <v>75</v>
      </c>
      <c r="G39" s="120">
        <v>75</v>
      </c>
      <c r="H39" s="120">
        <v>75</v>
      </c>
      <c r="I39" s="120">
        <v>75</v>
      </c>
      <c r="J39" s="120">
        <v>75</v>
      </c>
      <c r="K39" s="120">
        <v>75</v>
      </c>
      <c r="L39" s="120">
        <v>75</v>
      </c>
      <c r="M39" s="120">
        <v>75</v>
      </c>
      <c r="N39" s="120">
        <v>75</v>
      </c>
      <c r="O39" s="120">
        <v>75</v>
      </c>
      <c r="P39" s="120">
        <v>75</v>
      </c>
      <c r="Q39" s="120">
        <v>75</v>
      </c>
      <c r="R39" s="120">
        <v>67</v>
      </c>
      <c r="S39" s="120">
        <v>67</v>
      </c>
      <c r="T39" s="120">
        <v>67</v>
      </c>
      <c r="U39" s="120">
        <v>67</v>
      </c>
      <c r="V39" s="120">
        <v>62</v>
      </c>
      <c r="W39" s="120">
        <v>62</v>
      </c>
      <c r="X39" s="120">
        <v>62</v>
      </c>
      <c r="Y39" s="120">
        <v>62</v>
      </c>
      <c r="Z39" s="120">
        <v>74</v>
      </c>
      <c r="AA39" s="120">
        <v>74</v>
      </c>
      <c r="AB39" s="120">
        <v>74</v>
      </c>
      <c r="AC39" s="120">
        <v>74</v>
      </c>
      <c r="AD39" s="120">
        <v>75</v>
      </c>
      <c r="AE39" s="120">
        <v>75</v>
      </c>
      <c r="AF39" s="120">
        <v>75</v>
      </c>
      <c r="AG39" s="120">
        <v>75</v>
      </c>
      <c r="AH39" s="120">
        <v>75</v>
      </c>
      <c r="AI39" s="120">
        <v>75</v>
      </c>
      <c r="AJ39" s="120">
        <v>75</v>
      </c>
      <c r="AK39" s="120">
        <v>75</v>
      </c>
      <c r="AL39" s="120">
        <v>65</v>
      </c>
      <c r="AM39" s="120">
        <v>65</v>
      </c>
      <c r="AN39" s="120">
        <v>65</v>
      </c>
      <c r="AO39" s="120">
        <v>65</v>
      </c>
      <c r="AP39" s="120">
        <v>59</v>
      </c>
      <c r="AQ39" s="120">
        <v>59</v>
      </c>
      <c r="AR39" s="120">
        <v>59</v>
      </c>
      <c r="AS39" s="120">
        <v>59</v>
      </c>
      <c r="AT39" s="120">
        <v>16.966999999999999</v>
      </c>
      <c r="AU39" s="120">
        <v>16.966999999999999</v>
      </c>
      <c r="AV39" s="120">
        <v>16.966999999999999</v>
      </c>
      <c r="AW39" s="120">
        <v>16.966999999999999</v>
      </c>
      <c r="AX39" s="120">
        <v>53.417000000000002</v>
      </c>
      <c r="AY39" s="120">
        <v>53.417000000000002</v>
      </c>
      <c r="AZ39" s="120">
        <v>53.417000000000002</v>
      </c>
      <c r="BA39" s="120">
        <v>53.417000000000002</v>
      </c>
      <c r="BB39" s="120">
        <v>60</v>
      </c>
      <c r="BC39" s="120">
        <v>60</v>
      </c>
      <c r="BD39" s="120">
        <v>60</v>
      </c>
      <c r="BE39" s="120">
        <v>60</v>
      </c>
      <c r="BF39" s="120">
        <v>60</v>
      </c>
      <c r="BG39" s="120">
        <v>60</v>
      </c>
      <c r="BH39" s="120">
        <v>60</v>
      </c>
      <c r="BI39" s="120">
        <v>60</v>
      </c>
      <c r="BJ39" s="120">
        <v>65</v>
      </c>
      <c r="BK39" s="120">
        <v>65</v>
      </c>
      <c r="BL39" s="120">
        <v>65</v>
      </c>
      <c r="BM39" s="120">
        <v>65</v>
      </c>
      <c r="BN39" s="120">
        <v>75</v>
      </c>
      <c r="BO39" s="120">
        <v>75</v>
      </c>
      <c r="BP39" s="120">
        <v>75</v>
      </c>
      <c r="BQ39" s="120">
        <v>75</v>
      </c>
      <c r="BR39" s="120">
        <v>75</v>
      </c>
      <c r="BS39" s="120">
        <v>75</v>
      </c>
      <c r="BT39" s="120">
        <v>75</v>
      </c>
      <c r="BU39" s="120">
        <v>75</v>
      </c>
      <c r="BV39" s="120">
        <v>75</v>
      </c>
      <c r="BW39" s="120">
        <v>75</v>
      </c>
      <c r="BX39" s="120">
        <v>75</v>
      </c>
      <c r="BY39" s="120">
        <v>75</v>
      </c>
      <c r="BZ39" s="120">
        <v>75</v>
      </c>
      <c r="CA39" s="120">
        <v>75</v>
      </c>
      <c r="CB39" s="120">
        <v>75</v>
      </c>
      <c r="CC39" s="120">
        <v>75</v>
      </c>
      <c r="CD39" s="120">
        <v>75</v>
      </c>
      <c r="CE39" s="120">
        <v>75</v>
      </c>
      <c r="CF39" s="120">
        <v>75</v>
      </c>
      <c r="CG39" s="120">
        <v>75</v>
      </c>
      <c r="CH39" s="120">
        <v>75</v>
      </c>
      <c r="CI39" s="120">
        <v>75</v>
      </c>
      <c r="CJ39" s="120">
        <v>75</v>
      </c>
      <c r="CK39" s="120">
        <v>75</v>
      </c>
      <c r="CL39" s="120">
        <v>57</v>
      </c>
      <c r="CM39" s="120">
        <v>57</v>
      </c>
      <c r="CN39" s="120">
        <v>57</v>
      </c>
      <c r="CO39" s="120">
        <v>57</v>
      </c>
      <c r="CP39" s="120">
        <v>57</v>
      </c>
      <c r="CQ39" s="120">
        <v>57</v>
      </c>
      <c r="CR39" s="120">
        <v>57</v>
      </c>
      <c r="CS39" s="120">
        <v>57</v>
      </c>
      <c r="CT39" s="122"/>
      <c r="CU39" s="122"/>
      <c r="CV39" s="122"/>
      <c r="CW39" s="121"/>
      <c r="CX39" s="97">
        <f t="array" ref="CX39">SUMPRODUCT(B39:CW39*0.25)</f>
        <v>1596.384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10.199999999999999</v>
      </c>
      <c r="BS40" s="120">
        <v>10.199999999999999</v>
      </c>
      <c r="BT40" s="120">
        <v>10.199999999999999</v>
      </c>
      <c r="BU40" s="120">
        <v>10.199999999999999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10.199999999999999</v>
      </c>
    </row>
    <row r="41" spans="1:102" ht="30" customHeight="1" thickBot="1" x14ac:dyDescent="0.25">
      <c r="A41" s="105" t="s">
        <v>35</v>
      </c>
      <c r="B41" s="106">
        <f>SUM(B36:B40)</f>
        <v>575</v>
      </c>
      <c r="C41" s="107">
        <f t="shared" ref="C41:BN41" si="7">SUM(C36:C40)</f>
        <v>575</v>
      </c>
      <c r="D41" s="107">
        <f t="shared" si="7"/>
        <v>575</v>
      </c>
      <c r="E41" s="107">
        <f t="shared" si="7"/>
        <v>575</v>
      </c>
      <c r="F41" s="107">
        <f t="shared" si="7"/>
        <v>575</v>
      </c>
      <c r="G41" s="107">
        <f t="shared" si="7"/>
        <v>575</v>
      </c>
      <c r="H41" s="107">
        <f t="shared" si="7"/>
        <v>575</v>
      </c>
      <c r="I41" s="107">
        <f t="shared" si="7"/>
        <v>575</v>
      </c>
      <c r="J41" s="107">
        <f t="shared" si="7"/>
        <v>575</v>
      </c>
      <c r="K41" s="107">
        <f t="shared" si="7"/>
        <v>575</v>
      </c>
      <c r="L41" s="107">
        <f t="shared" si="7"/>
        <v>575</v>
      </c>
      <c r="M41" s="107">
        <f t="shared" si="7"/>
        <v>575</v>
      </c>
      <c r="N41" s="107">
        <f t="shared" si="7"/>
        <v>575</v>
      </c>
      <c r="O41" s="107">
        <f t="shared" si="7"/>
        <v>575</v>
      </c>
      <c r="P41" s="107">
        <f t="shared" si="7"/>
        <v>575</v>
      </c>
      <c r="Q41" s="107">
        <f t="shared" si="7"/>
        <v>575</v>
      </c>
      <c r="R41" s="107">
        <f t="shared" si="7"/>
        <v>567</v>
      </c>
      <c r="S41" s="107">
        <f t="shared" si="7"/>
        <v>567</v>
      </c>
      <c r="T41" s="107">
        <f t="shared" si="7"/>
        <v>567</v>
      </c>
      <c r="U41" s="107">
        <f t="shared" si="7"/>
        <v>567</v>
      </c>
      <c r="V41" s="107">
        <f t="shared" si="7"/>
        <v>562</v>
      </c>
      <c r="W41" s="107">
        <f t="shared" si="7"/>
        <v>562</v>
      </c>
      <c r="X41" s="107">
        <f t="shared" si="7"/>
        <v>562</v>
      </c>
      <c r="Y41" s="107">
        <f t="shared" si="7"/>
        <v>562</v>
      </c>
      <c r="Z41" s="107">
        <f t="shared" si="7"/>
        <v>574</v>
      </c>
      <c r="AA41" s="107">
        <f t="shared" si="7"/>
        <v>574</v>
      </c>
      <c r="AB41" s="107">
        <f t="shared" si="7"/>
        <v>574</v>
      </c>
      <c r="AC41" s="107">
        <f t="shared" si="7"/>
        <v>574</v>
      </c>
      <c r="AD41" s="107">
        <f t="shared" si="7"/>
        <v>517</v>
      </c>
      <c r="AE41" s="107">
        <f t="shared" si="7"/>
        <v>517</v>
      </c>
      <c r="AF41" s="107">
        <f t="shared" si="7"/>
        <v>517</v>
      </c>
      <c r="AG41" s="107">
        <f t="shared" si="7"/>
        <v>517</v>
      </c>
      <c r="AH41" s="107">
        <f t="shared" si="7"/>
        <v>436</v>
      </c>
      <c r="AI41" s="107">
        <f t="shared" si="7"/>
        <v>436</v>
      </c>
      <c r="AJ41" s="107">
        <f t="shared" si="7"/>
        <v>436</v>
      </c>
      <c r="AK41" s="107">
        <f t="shared" si="7"/>
        <v>436</v>
      </c>
      <c r="AL41" s="107">
        <f t="shared" si="7"/>
        <v>403</v>
      </c>
      <c r="AM41" s="107">
        <f t="shared" si="7"/>
        <v>403</v>
      </c>
      <c r="AN41" s="107">
        <f t="shared" si="7"/>
        <v>403</v>
      </c>
      <c r="AO41" s="107">
        <f t="shared" si="7"/>
        <v>403</v>
      </c>
      <c r="AP41" s="107">
        <f t="shared" si="7"/>
        <v>390</v>
      </c>
      <c r="AQ41" s="107">
        <f t="shared" si="7"/>
        <v>390</v>
      </c>
      <c r="AR41" s="107">
        <f t="shared" si="7"/>
        <v>390</v>
      </c>
      <c r="AS41" s="107">
        <f t="shared" si="7"/>
        <v>390</v>
      </c>
      <c r="AT41" s="107">
        <f t="shared" si="7"/>
        <v>351.96699999999998</v>
      </c>
      <c r="AU41" s="107">
        <f t="shared" si="7"/>
        <v>351.96699999999998</v>
      </c>
      <c r="AV41" s="107">
        <f t="shared" si="7"/>
        <v>351.96699999999998</v>
      </c>
      <c r="AW41" s="107">
        <f t="shared" si="7"/>
        <v>351.96699999999998</v>
      </c>
      <c r="AX41" s="107">
        <f t="shared" si="7"/>
        <v>384.41700000000003</v>
      </c>
      <c r="AY41" s="107">
        <f t="shared" si="7"/>
        <v>384.41700000000003</v>
      </c>
      <c r="AZ41" s="107">
        <f t="shared" si="7"/>
        <v>384.41700000000003</v>
      </c>
      <c r="BA41" s="107">
        <f t="shared" si="7"/>
        <v>384.41700000000003</v>
      </c>
      <c r="BB41" s="107">
        <f t="shared" si="7"/>
        <v>399</v>
      </c>
      <c r="BC41" s="107">
        <f t="shared" si="7"/>
        <v>399</v>
      </c>
      <c r="BD41" s="107">
        <f t="shared" si="7"/>
        <v>399</v>
      </c>
      <c r="BE41" s="107">
        <f t="shared" si="7"/>
        <v>399</v>
      </c>
      <c r="BF41" s="107">
        <f t="shared" si="7"/>
        <v>399</v>
      </c>
      <c r="BG41" s="107">
        <f t="shared" si="7"/>
        <v>399</v>
      </c>
      <c r="BH41" s="107">
        <f t="shared" si="7"/>
        <v>399</v>
      </c>
      <c r="BI41" s="107">
        <f t="shared" si="7"/>
        <v>399</v>
      </c>
      <c r="BJ41" s="107">
        <f t="shared" si="7"/>
        <v>400</v>
      </c>
      <c r="BK41" s="107">
        <f t="shared" si="7"/>
        <v>400</v>
      </c>
      <c r="BL41" s="107">
        <f t="shared" si="7"/>
        <v>400</v>
      </c>
      <c r="BM41" s="107">
        <f t="shared" si="7"/>
        <v>400</v>
      </c>
      <c r="BN41" s="107">
        <f t="shared" si="7"/>
        <v>309</v>
      </c>
      <c r="BO41" s="107">
        <f t="shared" ref="BO41:CW41" si="8">SUM(BO36:BO40)</f>
        <v>309</v>
      </c>
      <c r="BP41" s="107">
        <f t="shared" si="8"/>
        <v>309</v>
      </c>
      <c r="BQ41" s="107">
        <f t="shared" si="8"/>
        <v>309</v>
      </c>
      <c r="BR41" s="107">
        <f t="shared" si="8"/>
        <v>320.2</v>
      </c>
      <c r="BS41" s="107">
        <f t="shared" si="8"/>
        <v>320.2</v>
      </c>
      <c r="BT41" s="107">
        <f t="shared" si="8"/>
        <v>320.2</v>
      </c>
      <c r="BU41" s="107">
        <f t="shared" si="8"/>
        <v>320.2</v>
      </c>
      <c r="BV41" s="107">
        <f t="shared" si="8"/>
        <v>363</v>
      </c>
      <c r="BW41" s="107">
        <f t="shared" si="8"/>
        <v>363</v>
      </c>
      <c r="BX41" s="107">
        <f t="shared" si="8"/>
        <v>363</v>
      </c>
      <c r="BY41" s="107">
        <f t="shared" si="8"/>
        <v>363</v>
      </c>
      <c r="BZ41" s="107">
        <f t="shared" si="8"/>
        <v>349</v>
      </c>
      <c r="CA41" s="107">
        <f t="shared" si="8"/>
        <v>349</v>
      </c>
      <c r="CB41" s="107">
        <f t="shared" si="8"/>
        <v>349</v>
      </c>
      <c r="CC41" s="107">
        <f t="shared" si="8"/>
        <v>349</v>
      </c>
      <c r="CD41" s="107">
        <f t="shared" si="8"/>
        <v>324</v>
      </c>
      <c r="CE41" s="107">
        <f t="shared" si="8"/>
        <v>324</v>
      </c>
      <c r="CF41" s="107">
        <f t="shared" si="8"/>
        <v>324</v>
      </c>
      <c r="CG41" s="107">
        <f t="shared" si="8"/>
        <v>324</v>
      </c>
      <c r="CH41" s="107">
        <f t="shared" si="8"/>
        <v>402</v>
      </c>
      <c r="CI41" s="107">
        <f t="shared" si="8"/>
        <v>402</v>
      </c>
      <c r="CJ41" s="107">
        <f t="shared" si="8"/>
        <v>402</v>
      </c>
      <c r="CK41" s="107">
        <f t="shared" si="8"/>
        <v>402</v>
      </c>
      <c r="CL41" s="107">
        <f t="shared" si="8"/>
        <v>477</v>
      </c>
      <c r="CM41" s="107">
        <f t="shared" si="8"/>
        <v>477</v>
      </c>
      <c r="CN41" s="107">
        <f t="shared" si="8"/>
        <v>477</v>
      </c>
      <c r="CO41" s="107">
        <f t="shared" si="8"/>
        <v>477</v>
      </c>
      <c r="CP41" s="107">
        <f t="shared" si="8"/>
        <v>558</v>
      </c>
      <c r="CQ41" s="107">
        <f t="shared" si="8"/>
        <v>558</v>
      </c>
      <c r="CR41" s="107">
        <f t="shared" si="8"/>
        <v>558</v>
      </c>
      <c r="CS41" s="107">
        <f t="shared" si="8"/>
        <v>558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10785.584000000001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10.199999999999999</v>
      </c>
      <c r="BS48" s="120">
        <v>10.199999999999999</v>
      </c>
      <c r="BT48" s="120">
        <v>10.199999999999999</v>
      </c>
      <c r="BU48" s="120">
        <v>10.199999999999999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10.199999999999999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10.199999999999999</v>
      </c>
      <c r="BS50" s="107">
        <f t="shared" si="10"/>
        <v>10.199999999999999</v>
      </c>
      <c r="BT50" s="107">
        <f t="shared" si="10"/>
        <v>10.199999999999999</v>
      </c>
      <c r="BU50" s="107">
        <f t="shared" si="10"/>
        <v>10.199999999999999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10.199999999999999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7456.0949999999993</v>
      </c>
      <c r="C53" s="107">
        <f t="shared" ref="C53:BN53" si="13">C17+C27+C41</f>
        <v>7379.36</v>
      </c>
      <c r="D53" s="107">
        <f t="shared" si="13"/>
        <v>7312.8010000000004</v>
      </c>
      <c r="E53" s="107">
        <f t="shared" si="13"/>
        <v>7289.85</v>
      </c>
      <c r="F53" s="107">
        <f t="shared" si="13"/>
        <v>7279.8289999999997</v>
      </c>
      <c r="G53" s="107">
        <f t="shared" si="13"/>
        <v>7196.2720000000008</v>
      </c>
      <c r="H53" s="107">
        <f t="shared" si="13"/>
        <v>7217.9639999999999</v>
      </c>
      <c r="I53" s="107">
        <f t="shared" si="13"/>
        <v>7148.509</v>
      </c>
      <c r="J53" s="107">
        <f t="shared" si="13"/>
        <v>7101.4680000000008</v>
      </c>
      <c r="K53" s="107">
        <f t="shared" si="13"/>
        <v>6970.06</v>
      </c>
      <c r="L53" s="107">
        <f t="shared" si="13"/>
        <v>7090.5370000000003</v>
      </c>
      <c r="M53" s="107">
        <f t="shared" si="13"/>
        <v>6914.875</v>
      </c>
      <c r="N53" s="107">
        <f t="shared" si="13"/>
        <v>7028.0990000000002</v>
      </c>
      <c r="O53" s="107">
        <f t="shared" si="13"/>
        <v>6967.7510000000002</v>
      </c>
      <c r="P53" s="107">
        <f t="shared" si="13"/>
        <v>6882.902</v>
      </c>
      <c r="Q53" s="107">
        <f t="shared" si="13"/>
        <v>6926.6100000000006</v>
      </c>
      <c r="R53" s="107">
        <f t="shared" si="13"/>
        <v>6989.5720000000001</v>
      </c>
      <c r="S53" s="107">
        <f t="shared" si="13"/>
        <v>7044.42</v>
      </c>
      <c r="T53" s="107">
        <f t="shared" si="13"/>
        <v>7162.1270000000004</v>
      </c>
      <c r="U53" s="107">
        <f t="shared" si="13"/>
        <v>7258.6649999999991</v>
      </c>
      <c r="V53" s="107">
        <f t="shared" si="13"/>
        <v>7296.0870000000004</v>
      </c>
      <c r="W53" s="107">
        <f t="shared" si="13"/>
        <v>7450.5020000000004</v>
      </c>
      <c r="X53" s="107">
        <f t="shared" si="13"/>
        <v>7518.0659999999998</v>
      </c>
      <c r="Y53" s="107">
        <f t="shared" si="13"/>
        <v>7679.9279999999999</v>
      </c>
      <c r="Z53" s="107">
        <f t="shared" si="13"/>
        <v>7608.4780000000001</v>
      </c>
      <c r="AA53" s="107">
        <f t="shared" si="13"/>
        <v>7830.7579999999998</v>
      </c>
      <c r="AB53" s="107">
        <f t="shared" si="13"/>
        <v>8037.2850000000008</v>
      </c>
      <c r="AC53" s="107">
        <f t="shared" si="13"/>
        <v>8126.3490000000002</v>
      </c>
      <c r="AD53" s="107">
        <f t="shared" si="13"/>
        <v>7887.1919999999991</v>
      </c>
      <c r="AE53" s="107">
        <f t="shared" si="13"/>
        <v>8132.2920000000004</v>
      </c>
      <c r="AF53" s="107">
        <f t="shared" si="13"/>
        <v>8412.6290000000008</v>
      </c>
      <c r="AG53" s="107">
        <f t="shared" si="13"/>
        <v>8536.2150000000001</v>
      </c>
      <c r="AH53" s="107">
        <f t="shared" si="13"/>
        <v>8572.9510000000009</v>
      </c>
      <c r="AI53" s="107">
        <f t="shared" si="13"/>
        <v>8573.094000000001</v>
      </c>
      <c r="AJ53" s="107">
        <f t="shared" si="13"/>
        <v>8740.7139999999999</v>
      </c>
      <c r="AK53" s="107">
        <f t="shared" si="13"/>
        <v>8821.5380000000005</v>
      </c>
      <c r="AL53" s="107">
        <f t="shared" si="13"/>
        <v>8583.4760000000006</v>
      </c>
      <c r="AM53" s="107">
        <f t="shared" si="13"/>
        <v>8795.2289999999994</v>
      </c>
      <c r="AN53" s="107">
        <f t="shared" si="13"/>
        <v>8807.7669999999998</v>
      </c>
      <c r="AO53" s="107">
        <f t="shared" si="13"/>
        <v>8831.2540000000008</v>
      </c>
      <c r="AP53" s="107">
        <f t="shared" si="13"/>
        <v>8839.7109999999993</v>
      </c>
      <c r="AQ53" s="107">
        <f t="shared" si="13"/>
        <v>8874.2799999999988</v>
      </c>
      <c r="AR53" s="107">
        <f t="shared" si="13"/>
        <v>8884.6850000000013</v>
      </c>
      <c r="AS53" s="107">
        <f t="shared" si="13"/>
        <v>8892.8019999999997</v>
      </c>
      <c r="AT53" s="107">
        <f t="shared" si="13"/>
        <v>8949.1460000000006</v>
      </c>
      <c r="AU53" s="107">
        <f t="shared" si="13"/>
        <v>8970.857</v>
      </c>
      <c r="AV53" s="107">
        <f t="shared" si="13"/>
        <v>8969.9890000000014</v>
      </c>
      <c r="AW53" s="107">
        <f t="shared" si="13"/>
        <v>8990.2300000000014</v>
      </c>
      <c r="AX53" s="107">
        <f t="shared" si="13"/>
        <v>9008.280999999999</v>
      </c>
      <c r="AY53" s="107">
        <f t="shared" si="13"/>
        <v>8985.9659999999985</v>
      </c>
      <c r="AZ53" s="107">
        <f t="shared" si="13"/>
        <v>8963.6589999999997</v>
      </c>
      <c r="BA53" s="107">
        <f t="shared" si="13"/>
        <v>8925.8089999999993</v>
      </c>
      <c r="BB53" s="107">
        <f t="shared" si="13"/>
        <v>8889.4549999999999</v>
      </c>
      <c r="BC53" s="107">
        <f t="shared" si="13"/>
        <v>8844.7350000000006</v>
      </c>
      <c r="BD53" s="107">
        <f t="shared" si="13"/>
        <v>8810.0290000000005</v>
      </c>
      <c r="BE53" s="107">
        <f t="shared" si="13"/>
        <v>8769.5969999999998</v>
      </c>
      <c r="BF53" s="107">
        <f t="shared" si="13"/>
        <v>8746.49</v>
      </c>
      <c r="BG53" s="107">
        <f t="shared" si="13"/>
        <v>8732.3250000000007</v>
      </c>
      <c r="BH53" s="107">
        <f t="shared" si="13"/>
        <v>8726.4979999999996</v>
      </c>
      <c r="BI53" s="107">
        <f t="shared" si="13"/>
        <v>8746.4500000000007</v>
      </c>
      <c r="BJ53" s="107">
        <f t="shared" si="13"/>
        <v>8798.5630000000001</v>
      </c>
      <c r="BK53" s="107">
        <f t="shared" si="13"/>
        <v>8835.7540000000008</v>
      </c>
      <c r="BL53" s="107">
        <f t="shared" si="13"/>
        <v>8861.8270000000011</v>
      </c>
      <c r="BM53" s="107">
        <f t="shared" si="13"/>
        <v>8944.101999999999</v>
      </c>
      <c r="BN53" s="107">
        <f t="shared" si="13"/>
        <v>8701.746000000001</v>
      </c>
      <c r="BO53" s="107">
        <f t="shared" ref="BO53:CX53" si="14">BO17+BO27+BO41</f>
        <v>8541.866</v>
      </c>
      <c r="BP53" s="107">
        <f t="shared" si="14"/>
        <v>8548.1769999999997</v>
      </c>
      <c r="BQ53" s="107">
        <f t="shared" si="14"/>
        <v>8478.5159999999996</v>
      </c>
      <c r="BR53" s="107">
        <f t="shared" si="14"/>
        <v>8416.0079999999998</v>
      </c>
      <c r="BS53" s="107">
        <f t="shared" si="14"/>
        <v>8397.6990000000005</v>
      </c>
      <c r="BT53" s="107">
        <f t="shared" si="14"/>
        <v>8364.3320000000003</v>
      </c>
      <c r="BU53" s="107">
        <f t="shared" si="14"/>
        <v>8356.1810000000005</v>
      </c>
      <c r="BV53" s="107">
        <f t="shared" si="14"/>
        <v>8509.0640000000003</v>
      </c>
      <c r="BW53" s="107">
        <f t="shared" si="14"/>
        <v>8493.0709999999999</v>
      </c>
      <c r="BX53" s="107">
        <f t="shared" si="14"/>
        <v>8472.1329999999998</v>
      </c>
      <c r="BY53" s="107">
        <f t="shared" si="14"/>
        <v>8452.2170000000006</v>
      </c>
      <c r="BZ53" s="107">
        <f t="shared" si="14"/>
        <v>8384.0580000000009</v>
      </c>
      <c r="CA53" s="107">
        <f t="shared" si="14"/>
        <v>8343.3719999999994</v>
      </c>
      <c r="CB53" s="107">
        <f t="shared" si="14"/>
        <v>8340.5289999999986</v>
      </c>
      <c r="CC53" s="107">
        <f t="shared" si="14"/>
        <v>8199.8220000000001</v>
      </c>
      <c r="CD53" s="107">
        <f t="shared" si="14"/>
        <v>8235.780999999999</v>
      </c>
      <c r="CE53" s="107">
        <f t="shared" si="14"/>
        <v>8169.768</v>
      </c>
      <c r="CF53" s="107">
        <f t="shared" si="14"/>
        <v>8154.3559999999998</v>
      </c>
      <c r="CG53" s="107">
        <f t="shared" si="14"/>
        <v>8147.1900000000005</v>
      </c>
      <c r="CH53" s="107">
        <f t="shared" si="14"/>
        <v>8464.6139999999996</v>
      </c>
      <c r="CI53" s="107">
        <f t="shared" si="14"/>
        <v>8314.0220000000008</v>
      </c>
      <c r="CJ53" s="107">
        <f t="shared" si="14"/>
        <v>8313.1360000000004</v>
      </c>
      <c r="CK53" s="107">
        <f t="shared" si="14"/>
        <v>8337.9929999999986</v>
      </c>
      <c r="CL53" s="107">
        <f t="shared" si="14"/>
        <v>8172.7290000000003</v>
      </c>
      <c r="CM53" s="107">
        <f t="shared" si="14"/>
        <v>8076.7740000000003</v>
      </c>
      <c r="CN53" s="107">
        <f t="shared" si="14"/>
        <v>7976.9</v>
      </c>
      <c r="CO53" s="107">
        <f t="shared" si="14"/>
        <v>7857.9000000000005</v>
      </c>
      <c r="CP53" s="107">
        <f t="shared" si="14"/>
        <v>7666.384</v>
      </c>
      <c r="CQ53" s="107">
        <f t="shared" si="14"/>
        <v>7452.1890000000003</v>
      </c>
      <c r="CR53" s="107">
        <f t="shared" si="14"/>
        <v>7430.51</v>
      </c>
      <c r="CS53" s="107">
        <f t="shared" si="14"/>
        <v>7346.7689999999993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195734.15400000001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7456.0950000000003</v>
      </c>
      <c r="C5" s="25">
        <v>7379.3410000000003</v>
      </c>
      <c r="D5" s="25">
        <v>7312.7870000000003</v>
      </c>
      <c r="E5" s="25">
        <v>7289.817</v>
      </c>
      <c r="F5" s="25">
        <v>7279.8289999999997</v>
      </c>
      <c r="G5" s="25">
        <v>7196.2489999999998</v>
      </c>
      <c r="H5" s="25">
        <v>7217.9639999999999</v>
      </c>
      <c r="I5" s="25">
        <v>7148.46</v>
      </c>
      <c r="J5" s="25">
        <v>7101.42</v>
      </c>
      <c r="K5" s="25">
        <v>6970.0739999999996</v>
      </c>
      <c r="L5" s="25">
        <v>7090.5370000000003</v>
      </c>
      <c r="M5" s="25">
        <v>6914.8389999999999</v>
      </c>
      <c r="N5" s="25">
        <v>7028.1350000000002</v>
      </c>
      <c r="O5" s="25">
        <v>6967.72</v>
      </c>
      <c r="P5" s="25">
        <v>6882.9409999999998</v>
      </c>
      <c r="Q5" s="25">
        <v>6926.5770000000002</v>
      </c>
      <c r="R5" s="25">
        <v>6989.5630000000001</v>
      </c>
      <c r="S5" s="25">
        <v>7044.4350000000004</v>
      </c>
      <c r="T5" s="25">
        <v>7162.1270000000004</v>
      </c>
      <c r="U5" s="25">
        <v>7258.665</v>
      </c>
      <c r="V5" s="25">
        <v>7296.0820000000003</v>
      </c>
      <c r="W5" s="25">
        <v>7450.4849999999997</v>
      </c>
      <c r="X5" s="25">
        <v>7518.0460000000003</v>
      </c>
      <c r="Y5" s="25">
        <v>7679.9279999999999</v>
      </c>
      <c r="Z5" s="25">
        <v>7608.4740000000002</v>
      </c>
      <c r="AA5" s="25">
        <v>7830.808</v>
      </c>
      <c r="AB5" s="25">
        <v>8037.3180000000002</v>
      </c>
      <c r="AC5" s="25">
        <v>8126.3230000000003</v>
      </c>
      <c r="AD5" s="25">
        <v>7887.1790000000001</v>
      </c>
      <c r="AE5" s="25">
        <v>8132.2979999999998</v>
      </c>
      <c r="AF5" s="25">
        <v>8412.6239999999998</v>
      </c>
      <c r="AG5" s="25">
        <v>8536.1689999999999</v>
      </c>
      <c r="AH5" s="25">
        <v>8572.9589999999989</v>
      </c>
      <c r="AI5" s="25">
        <v>8573.1409999999996</v>
      </c>
      <c r="AJ5" s="25">
        <v>8740.7039999999997</v>
      </c>
      <c r="AK5" s="25">
        <v>8821.5380000000005</v>
      </c>
      <c r="AL5" s="25">
        <v>8583.4439999999995</v>
      </c>
      <c r="AM5" s="25">
        <v>8795.2289999999994</v>
      </c>
      <c r="AN5" s="25">
        <v>8807.7669999999998</v>
      </c>
      <c r="AO5" s="25">
        <v>8831.2540000000008</v>
      </c>
      <c r="AP5" s="25">
        <v>8839.7109999999993</v>
      </c>
      <c r="AQ5" s="25">
        <v>8874.2800000000007</v>
      </c>
      <c r="AR5" s="25">
        <v>8884.6849999999995</v>
      </c>
      <c r="AS5" s="25">
        <v>8892.8019999999997</v>
      </c>
      <c r="AT5" s="25">
        <v>8949.1460000000006</v>
      </c>
      <c r="AU5" s="25">
        <v>8970.857</v>
      </c>
      <c r="AV5" s="25">
        <v>8969.9889999999996</v>
      </c>
      <c r="AW5" s="25">
        <v>8990.23</v>
      </c>
      <c r="AX5" s="25">
        <v>9008.2810000000009</v>
      </c>
      <c r="AY5" s="25">
        <v>8985.9660000000003</v>
      </c>
      <c r="AZ5" s="25">
        <v>8963.6589999999997</v>
      </c>
      <c r="BA5" s="25">
        <v>8925.8089999999993</v>
      </c>
      <c r="BB5" s="25">
        <v>8889.4549999999999</v>
      </c>
      <c r="BC5" s="25">
        <v>8844.7350000000006</v>
      </c>
      <c r="BD5" s="25">
        <v>8810.0290000000005</v>
      </c>
      <c r="BE5" s="25">
        <v>8769.5969999999998</v>
      </c>
      <c r="BF5" s="25">
        <v>8746.49</v>
      </c>
      <c r="BG5" s="25">
        <v>8732.3250000000007</v>
      </c>
      <c r="BH5" s="25">
        <v>8726.4979999999996</v>
      </c>
      <c r="BI5" s="25">
        <v>8746.4500000000007</v>
      </c>
      <c r="BJ5" s="25">
        <v>8798.5630000000001</v>
      </c>
      <c r="BK5" s="25">
        <v>8835.7540000000008</v>
      </c>
      <c r="BL5" s="25">
        <v>8861.8269999999993</v>
      </c>
      <c r="BM5" s="25">
        <v>8944.1020000000008</v>
      </c>
      <c r="BN5" s="25">
        <v>8701.7569999999996</v>
      </c>
      <c r="BO5" s="25">
        <v>8541.8509999999987</v>
      </c>
      <c r="BP5" s="25">
        <v>8548.2030000000013</v>
      </c>
      <c r="BQ5" s="25">
        <v>8478.5110000000004</v>
      </c>
      <c r="BR5" s="25">
        <v>8416.0079999999998</v>
      </c>
      <c r="BS5" s="25">
        <v>8397.7560000000012</v>
      </c>
      <c r="BT5" s="25">
        <v>8364.344000000001</v>
      </c>
      <c r="BU5" s="25">
        <v>8356.2639999999992</v>
      </c>
      <c r="BV5" s="25">
        <v>8509.0990000000002</v>
      </c>
      <c r="BW5" s="25">
        <v>8493.0249999999996</v>
      </c>
      <c r="BX5" s="25">
        <v>8472.107</v>
      </c>
      <c r="BY5" s="25">
        <v>8452.2070000000003</v>
      </c>
      <c r="BZ5" s="25">
        <v>8384.02</v>
      </c>
      <c r="CA5" s="25">
        <v>8343.3860000000004</v>
      </c>
      <c r="CB5" s="25">
        <v>8340.5139999999992</v>
      </c>
      <c r="CC5" s="25">
        <v>8199.8029999999999</v>
      </c>
      <c r="CD5" s="25">
        <v>8235.8240000000005</v>
      </c>
      <c r="CE5" s="25">
        <v>8169.7380000000003</v>
      </c>
      <c r="CF5" s="25">
        <v>8154.3519999999999</v>
      </c>
      <c r="CG5" s="25">
        <v>8147.2340000000004</v>
      </c>
      <c r="CH5" s="25">
        <v>8464.59</v>
      </c>
      <c r="CI5" s="25">
        <v>8314.0149999999994</v>
      </c>
      <c r="CJ5" s="25">
        <v>8313.1090000000004</v>
      </c>
      <c r="CK5" s="25">
        <v>8337.9670000000006</v>
      </c>
      <c r="CL5" s="25">
        <v>8172.7290000000003</v>
      </c>
      <c r="CM5" s="25">
        <v>8076.7740000000003</v>
      </c>
      <c r="CN5" s="25">
        <v>7976.9</v>
      </c>
      <c r="CO5" s="25">
        <v>7857.9</v>
      </c>
      <c r="CP5" s="25">
        <v>7666.384</v>
      </c>
      <c r="CQ5" s="25">
        <v>7452.1549999999997</v>
      </c>
      <c r="CR5" s="25">
        <v>7430.51</v>
      </c>
      <c r="CS5" s="25">
        <v>7346.7690000000002</v>
      </c>
      <c r="CT5" s="26"/>
      <c r="CU5" s="26"/>
      <c r="CV5" s="26"/>
      <c r="CW5" s="27"/>
      <c r="CX5" s="28">
        <f t="array" ref="CX5">SUMPRODUCT(B5:CW5*0.25)</f>
        <v>195734.09750000012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98.11</v>
      </c>
      <c r="C8" s="37">
        <v>97</v>
      </c>
      <c r="D8" s="37">
        <v>96.64</v>
      </c>
      <c r="E8" s="37">
        <v>96.53</v>
      </c>
      <c r="F8" s="37">
        <v>96.5</v>
      </c>
      <c r="G8" s="37">
        <v>96.18</v>
      </c>
      <c r="H8" s="37">
        <v>96.63</v>
      </c>
      <c r="I8" s="37">
        <v>96.83</v>
      </c>
      <c r="J8" s="37">
        <v>96.53</v>
      </c>
      <c r="K8" s="37">
        <v>95.79</v>
      </c>
      <c r="L8" s="37">
        <v>97.75</v>
      </c>
      <c r="M8" s="37">
        <v>97.13</v>
      </c>
      <c r="N8" s="37">
        <v>98.6</v>
      </c>
      <c r="O8" s="37">
        <v>98.19</v>
      </c>
      <c r="P8" s="37">
        <v>98.15</v>
      </c>
      <c r="Q8" s="37">
        <v>98.17</v>
      </c>
      <c r="R8" s="37">
        <v>98.18</v>
      </c>
      <c r="S8" s="37">
        <v>98.16</v>
      </c>
      <c r="T8" s="37">
        <v>98.18</v>
      </c>
      <c r="U8" s="37">
        <v>105.42</v>
      </c>
      <c r="V8" s="37">
        <v>98.19</v>
      </c>
      <c r="W8" s="37">
        <v>103.3</v>
      </c>
      <c r="X8" s="37">
        <v>103.49</v>
      </c>
      <c r="Y8" s="37">
        <v>98.78</v>
      </c>
      <c r="Z8" s="37">
        <v>98.13</v>
      </c>
      <c r="AA8" s="37">
        <v>108.51</v>
      </c>
      <c r="AB8" s="37">
        <v>109.5</v>
      </c>
      <c r="AC8" s="37">
        <v>120.93</v>
      </c>
      <c r="AD8" s="37">
        <v>110.34</v>
      </c>
      <c r="AE8" s="37">
        <v>118.38</v>
      </c>
      <c r="AF8" s="37">
        <v>122.08</v>
      </c>
      <c r="AG8" s="37">
        <v>122.7</v>
      </c>
      <c r="AH8" s="37">
        <v>120.92</v>
      </c>
      <c r="AI8" s="37">
        <v>124.74</v>
      </c>
      <c r="AJ8" s="37">
        <v>127.06</v>
      </c>
      <c r="AK8" s="37">
        <v>128.27000000000001</v>
      </c>
      <c r="AL8" s="37">
        <v>128.86000000000001</v>
      </c>
      <c r="AM8" s="37">
        <v>99.51</v>
      </c>
      <c r="AN8" s="37">
        <v>89.4</v>
      </c>
      <c r="AO8" s="37">
        <v>90.14</v>
      </c>
      <c r="AP8" s="37">
        <v>95</v>
      </c>
      <c r="AQ8" s="37">
        <v>87.84</v>
      </c>
      <c r="AR8" s="37">
        <v>85.87</v>
      </c>
      <c r="AS8" s="37">
        <v>81.72</v>
      </c>
      <c r="AT8" s="37">
        <v>76.819999999999993</v>
      </c>
      <c r="AU8" s="37">
        <v>70</v>
      </c>
      <c r="AV8" s="37">
        <v>69.290000000000006</v>
      </c>
      <c r="AW8" s="37">
        <v>47.5</v>
      </c>
      <c r="AX8" s="37">
        <v>47.5</v>
      </c>
      <c r="AY8" s="37">
        <v>70</v>
      </c>
      <c r="AZ8" s="37">
        <v>75.63</v>
      </c>
      <c r="BA8" s="37">
        <v>79.98</v>
      </c>
      <c r="BB8" s="37">
        <v>82.58</v>
      </c>
      <c r="BC8" s="37">
        <v>84.51</v>
      </c>
      <c r="BD8" s="37">
        <v>84.38</v>
      </c>
      <c r="BE8" s="37">
        <v>87.93</v>
      </c>
      <c r="BF8" s="37">
        <v>83.05</v>
      </c>
      <c r="BG8" s="37">
        <v>82.74</v>
      </c>
      <c r="BH8" s="37">
        <v>83.61</v>
      </c>
      <c r="BI8" s="37">
        <v>84.42</v>
      </c>
      <c r="BJ8" s="37">
        <v>84.23</v>
      </c>
      <c r="BK8" s="37">
        <v>86.17</v>
      </c>
      <c r="BL8" s="37">
        <v>88.96</v>
      </c>
      <c r="BM8" s="37">
        <v>96.7</v>
      </c>
      <c r="BN8" s="37">
        <v>116.57</v>
      </c>
      <c r="BO8" s="37">
        <v>129.30000000000001</v>
      </c>
      <c r="BP8" s="37">
        <v>135.31</v>
      </c>
      <c r="BQ8" s="37">
        <v>144.86000000000001</v>
      </c>
      <c r="BR8" s="37">
        <v>138.38999999999999</v>
      </c>
      <c r="BS8" s="37">
        <v>150.91</v>
      </c>
      <c r="BT8" s="37">
        <v>150.59</v>
      </c>
      <c r="BU8" s="37">
        <v>153.49</v>
      </c>
      <c r="BV8" s="37">
        <v>154.41999999999999</v>
      </c>
      <c r="BW8" s="37">
        <v>155.04</v>
      </c>
      <c r="BX8" s="37">
        <v>149.26</v>
      </c>
      <c r="BY8" s="37">
        <v>142.07</v>
      </c>
      <c r="BZ8" s="37">
        <v>150.76</v>
      </c>
      <c r="CA8" s="37">
        <v>146.68</v>
      </c>
      <c r="CB8" s="37">
        <v>136.44</v>
      </c>
      <c r="CC8" s="37">
        <v>128.05000000000001</v>
      </c>
      <c r="CD8" s="37">
        <v>138.18</v>
      </c>
      <c r="CE8" s="37">
        <v>129.05000000000001</v>
      </c>
      <c r="CF8" s="37">
        <v>125.07</v>
      </c>
      <c r="CG8" s="37">
        <v>114.34</v>
      </c>
      <c r="CH8" s="37">
        <v>124.3</v>
      </c>
      <c r="CI8" s="37">
        <v>118.1</v>
      </c>
      <c r="CJ8" s="37">
        <v>114.45</v>
      </c>
      <c r="CK8" s="37">
        <v>107.5</v>
      </c>
      <c r="CL8" s="37">
        <v>97.58</v>
      </c>
      <c r="CM8" s="37">
        <v>96.85</v>
      </c>
      <c r="CN8" s="37">
        <v>98.15</v>
      </c>
      <c r="CO8" s="37">
        <v>98.1</v>
      </c>
      <c r="CP8" s="37">
        <v>98.16</v>
      </c>
      <c r="CQ8" s="37">
        <v>109.71</v>
      </c>
      <c r="CR8" s="37">
        <v>104.7</v>
      </c>
      <c r="CS8" s="37">
        <v>98.17</v>
      </c>
      <c r="CT8" s="38"/>
      <c r="CU8" s="38"/>
      <c r="CV8" s="38"/>
      <c r="CW8" s="39"/>
      <c r="CX8" s="40">
        <f>IF(SUM(B8:CW8)&lt;&gt;0,AVERAGEIF(B8:CW8,"&lt;&gt;"""),"")</f>
        <v>105.71749999999999</v>
      </c>
    </row>
    <row r="9" spans="1:102" ht="24.95" customHeight="1" thickBot="1" x14ac:dyDescent="0.25">
      <c r="A9" s="41" t="s">
        <v>6</v>
      </c>
      <c r="B9" s="42">
        <v>97.07</v>
      </c>
      <c r="C9" s="43">
        <v>97.07</v>
      </c>
      <c r="D9" s="43">
        <v>97.07</v>
      </c>
      <c r="E9" s="43">
        <v>97.07</v>
      </c>
      <c r="F9" s="43">
        <v>96.534999999999997</v>
      </c>
      <c r="G9" s="43">
        <v>96.534999999999997</v>
      </c>
      <c r="H9" s="43">
        <v>96.534999999999997</v>
      </c>
      <c r="I9" s="43">
        <v>96.534999999999997</v>
      </c>
      <c r="J9" s="43">
        <v>96.8</v>
      </c>
      <c r="K9" s="43">
        <v>96.8</v>
      </c>
      <c r="L9" s="43">
        <v>96.8</v>
      </c>
      <c r="M9" s="43">
        <v>96.8</v>
      </c>
      <c r="N9" s="43">
        <v>98.277500000000003</v>
      </c>
      <c r="O9" s="43">
        <v>98.277500000000003</v>
      </c>
      <c r="P9" s="43">
        <v>98.277500000000003</v>
      </c>
      <c r="Q9" s="43">
        <v>98.277500000000003</v>
      </c>
      <c r="R9" s="43">
        <v>99.984999999999999</v>
      </c>
      <c r="S9" s="43">
        <v>99.984999999999999</v>
      </c>
      <c r="T9" s="43">
        <v>99.984999999999999</v>
      </c>
      <c r="U9" s="43">
        <v>99.984999999999999</v>
      </c>
      <c r="V9" s="43">
        <v>100.94</v>
      </c>
      <c r="W9" s="43">
        <v>100.94</v>
      </c>
      <c r="X9" s="43">
        <v>100.94</v>
      </c>
      <c r="Y9" s="43">
        <v>100.94</v>
      </c>
      <c r="Z9" s="43">
        <v>109.2675</v>
      </c>
      <c r="AA9" s="43">
        <v>109.2675</v>
      </c>
      <c r="AB9" s="43">
        <v>109.2675</v>
      </c>
      <c r="AC9" s="43">
        <v>109.2675</v>
      </c>
      <c r="AD9" s="43">
        <v>118.375</v>
      </c>
      <c r="AE9" s="43">
        <v>118.375</v>
      </c>
      <c r="AF9" s="43">
        <v>118.375</v>
      </c>
      <c r="AG9" s="43">
        <v>118.375</v>
      </c>
      <c r="AH9" s="43">
        <v>125.2475</v>
      </c>
      <c r="AI9" s="43">
        <v>125.2475</v>
      </c>
      <c r="AJ9" s="43">
        <v>125.2475</v>
      </c>
      <c r="AK9" s="43">
        <v>125.2475</v>
      </c>
      <c r="AL9" s="43">
        <v>101.97750000000001</v>
      </c>
      <c r="AM9" s="43">
        <v>101.97750000000001</v>
      </c>
      <c r="AN9" s="43">
        <v>101.97750000000001</v>
      </c>
      <c r="AO9" s="43">
        <v>101.97750000000001</v>
      </c>
      <c r="AP9" s="43">
        <v>87.607500000000002</v>
      </c>
      <c r="AQ9" s="43">
        <v>87.607500000000002</v>
      </c>
      <c r="AR9" s="43">
        <v>87.607500000000002</v>
      </c>
      <c r="AS9" s="43">
        <v>87.607500000000002</v>
      </c>
      <c r="AT9" s="43">
        <v>65.902500000000003</v>
      </c>
      <c r="AU9" s="43">
        <v>65.902500000000003</v>
      </c>
      <c r="AV9" s="43">
        <v>65.902500000000003</v>
      </c>
      <c r="AW9" s="43">
        <v>65.902500000000003</v>
      </c>
      <c r="AX9" s="43">
        <v>68.277500000000003</v>
      </c>
      <c r="AY9" s="43">
        <v>68.277500000000003</v>
      </c>
      <c r="AZ9" s="43">
        <v>68.277500000000003</v>
      </c>
      <c r="BA9" s="43">
        <v>68.277500000000003</v>
      </c>
      <c r="BB9" s="43">
        <v>84.85</v>
      </c>
      <c r="BC9" s="43">
        <v>84.85</v>
      </c>
      <c r="BD9" s="43">
        <v>84.85</v>
      </c>
      <c r="BE9" s="43">
        <v>84.85</v>
      </c>
      <c r="BF9" s="43">
        <v>83.454999999999998</v>
      </c>
      <c r="BG9" s="43">
        <v>83.454999999999998</v>
      </c>
      <c r="BH9" s="43">
        <v>83.454999999999998</v>
      </c>
      <c r="BI9" s="43">
        <v>83.454999999999998</v>
      </c>
      <c r="BJ9" s="43">
        <v>89.015000000000001</v>
      </c>
      <c r="BK9" s="43">
        <v>89.015000000000001</v>
      </c>
      <c r="BL9" s="43">
        <v>89.015000000000001</v>
      </c>
      <c r="BM9" s="43">
        <v>89.015000000000001</v>
      </c>
      <c r="BN9" s="43">
        <v>131.51</v>
      </c>
      <c r="BO9" s="43">
        <v>131.51</v>
      </c>
      <c r="BP9" s="43">
        <v>131.51</v>
      </c>
      <c r="BQ9" s="43">
        <v>131.51</v>
      </c>
      <c r="BR9" s="43">
        <v>148.345</v>
      </c>
      <c r="BS9" s="43">
        <v>148.345</v>
      </c>
      <c r="BT9" s="43">
        <v>148.345</v>
      </c>
      <c r="BU9" s="43">
        <v>148.345</v>
      </c>
      <c r="BV9" s="43">
        <v>150.19749999999999</v>
      </c>
      <c r="BW9" s="43">
        <v>150.19749999999999</v>
      </c>
      <c r="BX9" s="43">
        <v>150.19749999999999</v>
      </c>
      <c r="BY9" s="43">
        <v>150.19749999999999</v>
      </c>
      <c r="BZ9" s="43">
        <v>140.48249999999999</v>
      </c>
      <c r="CA9" s="43">
        <v>140.48249999999999</v>
      </c>
      <c r="CB9" s="43">
        <v>140.48249999999999</v>
      </c>
      <c r="CC9" s="43">
        <v>140.48249999999999</v>
      </c>
      <c r="CD9" s="43">
        <v>126.66</v>
      </c>
      <c r="CE9" s="43">
        <v>126.66</v>
      </c>
      <c r="CF9" s="43">
        <v>126.66</v>
      </c>
      <c r="CG9" s="43">
        <v>126.66</v>
      </c>
      <c r="CH9" s="43">
        <v>116.08750000000001</v>
      </c>
      <c r="CI9" s="43">
        <v>116.08750000000001</v>
      </c>
      <c r="CJ9" s="43">
        <v>116.08750000000001</v>
      </c>
      <c r="CK9" s="43">
        <v>116.08750000000001</v>
      </c>
      <c r="CL9" s="43">
        <v>97.67</v>
      </c>
      <c r="CM9" s="43">
        <v>97.67</v>
      </c>
      <c r="CN9" s="43">
        <v>97.67</v>
      </c>
      <c r="CO9" s="43">
        <v>97.67</v>
      </c>
      <c r="CP9" s="43">
        <v>102.685</v>
      </c>
      <c r="CQ9" s="43">
        <v>102.685</v>
      </c>
      <c r="CR9" s="43">
        <v>102.685</v>
      </c>
      <c r="CS9" s="43">
        <v>102.685</v>
      </c>
      <c r="CT9" s="44"/>
      <c r="CU9" s="44"/>
      <c r="CV9" s="44"/>
      <c r="CW9" s="45"/>
      <c r="CX9" s="46">
        <f>IF(SUM(B9:CW9)&lt;&gt;0,AVERAGEIF(B9:CW9,"&lt;&gt;"""),"")</f>
        <v>105.71750000000002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54.555999999999997</v>
      </c>
      <c r="AC15" s="71">
        <v>53.744</v>
      </c>
      <c r="AD15" s="71">
        <v>52.472000000000001</v>
      </c>
      <c r="AE15" s="71">
        <v>50.868000000000002</v>
      </c>
      <c r="AF15" s="71">
        <v>49.204000000000001</v>
      </c>
      <c r="AG15" s="71">
        <v>47.695999999999998</v>
      </c>
      <c r="AH15" s="71">
        <v>47.183999999999997</v>
      </c>
      <c r="AI15" s="71">
        <v>45.968000000000004</v>
      </c>
      <c r="AJ15" s="71">
        <v>44.636000000000003</v>
      </c>
      <c r="AK15" s="71">
        <v>43.183999999999997</v>
      </c>
      <c r="AL15" s="71">
        <v>41.72</v>
      </c>
      <c r="AM15" s="71">
        <v>40.396000000000001</v>
      </c>
      <c r="AN15" s="71">
        <v>39.18</v>
      </c>
      <c r="AO15" s="71">
        <v>37.972000000000001</v>
      </c>
      <c r="AP15" s="71">
        <v>36.771999999999998</v>
      </c>
      <c r="AQ15" s="71">
        <v>35.771999999999998</v>
      </c>
      <c r="AR15" s="71">
        <v>35.048000000000002</v>
      </c>
      <c r="AS15" s="71">
        <v>34.524000000000001</v>
      </c>
      <c r="AT15" s="71">
        <v>34.131999999999998</v>
      </c>
      <c r="AU15" s="71">
        <v>33.9</v>
      </c>
      <c r="AV15" s="71">
        <v>34.043999999999997</v>
      </c>
      <c r="AW15" s="71">
        <v>34.811999999999998</v>
      </c>
      <c r="AX15" s="71">
        <v>36.003999999999998</v>
      </c>
      <c r="AY15" s="71">
        <v>37.015999999999998</v>
      </c>
      <c r="AZ15" s="71">
        <v>37.68</v>
      </c>
      <c r="BA15" s="71">
        <v>38.268000000000001</v>
      </c>
      <c r="BB15" s="71">
        <v>38.991999999999997</v>
      </c>
      <c r="BC15" s="71">
        <v>39.799999999999997</v>
      </c>
      <c r="BD15" s="71">
        <v>40.716000000000001</v>
      </c>
      <c r="BE15" s="71">
        <v>41.76</v>
      </c>
      <c r="BF15" s="71">
        <v>42.927999999999997</v>
      </c>
      <c r="BG15" s="71">
        <v>44.128</v>
      </c>
      <c r="BH15" s="71">
        <v>45.411999999999999</v>
      </c>
      <c r="BI15" s="71">
        <v>46.847999999999999</v>
      </c>
      <c r="BJ15" s="71">
        <v>48.384</v>
      </c>
      <c r="BK15" s="71">
        <v>49.804000000000002</v>
      </c>
      <c r="BL15" s="71">
        <v>51.112000000000002</v>
      </c>
      <c r="BM15" s="71">
        <v>52.372</v>
      </c>
      <c r="BN15" s="71">
        <v>53.531999999999996</v>
      </c>
      <c r="BO15" s="71">
        <v>54.363999999999997</v>
      </c>
      <c r="BP15" s="71">
        <v>54.808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1201.6779999999999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54.555999999999997</v>
      </c>
      <c r="AC17" s="77">
        <f t="shared" si="0"/>
        <v>53.744</v>
      </c>
      <c r="AD17" s="77">
        <f t="shared" si="0"/>
        <v>52.472000000000001</v>
      </c>
      <c r="AE17" s="77">
        <f t="shared" si="0"/>
        <v>50.868000000000002</v>
      </c>
      <c r="AF17" s="77">
        <f t="shared" si="0"/>
        <v>49.204000000000001</v>
      </c>
      <c r="AG17" s="77">
        <f t="shared" si="0"/>
        <v>47.695999999999998</v>
      </c>
      <c r="AH17" s="77">
        <f t="shared" si="0"/>
        <v>47.183999999999997</v>
      </c>
      <c r="AI17" s="77">
        <f t="shared" si="0"/>
        <v>45.968000000000004</v>
      </c>
      <c r="AJ17" s="77">
        <f t="shared" si="0"/>
        <v>44.636000000000003</v>
      </c>
      <c r="AK17" s="77">
        <f t="shared" si="0"/>
        <v>43.183999999999997</v>
      </c>
      <c r="AL17" s="77">
        <f t="shared" si="0"/>
        <v>41.72</v>
      </c>
      <c r="AM17" s="77">
        <f t="shared" si="0"/>
        <v>40.396000000000001</v>
      </c>
      <c r="AN17" s="77">
        <f t="shared" si="0"/>
        <v>39.18</v>
      </c>
      <c r="AO17" s="77">
        <f t="shared" si="0"/>
        <v>37.972000000000001</v>
      </c>
      <c r="AP17" s="77">
        <f t="shared" si="0"/>
        <v>36.771999999999998</v>
      </c>
      <c r="AQ17" s="77">
        <f t="shared" si="0"/>
        <v>35.771999999999998</v>
      </c>
      <c r="AR17" s="77">
        <f t="shared" si="0"/>
        <v>35.048000000000002</v>
      </c>
      <c r="AS17" s="77">
        <f t="shared" si="0"/>
        <v>34.524000000000001</v>
      </c>
      <c r="AT17" s="77">
        <f t="shared" si="0"/>
        <v>34.131999999999998</v>
      </c>
      <c r="AU17" s="77">
        <f t="shared" si="0"/>
        <v>33.9</v>
      </c>
      <c r="AV17" s="77">
        <f t="shared" si="0"/>
        <v>34.043999999999997</v>
      </c>
      <c r="AW17" s="77">
        <f t="shared" si="0"/>
        <v>34.811999999999998</v>
      </c>
      <c r="AX17" s="77">
        <f t="shared" si="0"/>
        <v>36.003999999999998</v>
      </c>
      <c r="AY17" s="77">
        <f t="shared" si="0"/>
        <v>37.015999999999998</v>
      </c>
      <c r="AZ17" s="77">
        <f t="shared" si="0"/>
        <v>37.68</v>
      </c>
      <c r="BA17" s="77">
        <f t="shared" si="0"/>
        <v>38.268000000000001</v>
      </c>
      <c r="BB17" s="77">
        <f t="shared" si="0"/>
        <v>38.991999999999997</v>
      </c>
      <c r="BC17" s="77">
        <f t="shared" si="0"/>
        <v>39.799999999999997</v>
      </c>
      <c r="BD17" s="77">
        <f t="shared" si="0"/>
        <v>40.716000000000001</v>
      </c>
      <c r="BE17" s="77">
        <f t="shared" si="0"/>
        <v>41.76</v>
      </c>
      <c r="BF17" s="77">
        <f t="shared" si="0"/>
        <v>42.927999999999997</v>
      </c>
      <c r="BG17" s="77">
        <f t="shared" si="0"/>
        <v>44.128</v>
      </c>
      <c r="BH17" s="77">
        <f t="shared" si="0"/>
        <v>45.411999999999999</v>
      </c>
      <c r="BI17" s="77">
        <f t="shared" si="0"/>
        <v>46.847999999999999</v>
      </c>
      <c r="BJ17" s="77">
        <f t="shared" si="0"/>
        <v>48.384</v>
      </c>
      <c r="BK17" s="77">
        <f t="shared" si="0"/>
        <v>49.804000000000002</v>
      </c>
      <c r="BL17" s="77">
        <f t="shared" si="0"/>
        <v>51.112000000000002</v>
      </c>
      <c r="BM17" s="77">
        <f t="shared" si="0"/>
        <v>52.372</v>
      </c>
      <c r="BN17" s="77">
        <f t="shared" si="0"/>
        <v>53.531999999999996</v>
      </c>
      <c r="BO17" s="77">
        <f t="shared" ref="BO17:CW17" si="1">SUM(BO11:BO16)</f>
        <v>54.363999999999997</v>
      </c>
      <c r="BP17" s="77">
        <f t="shared" si="1"/>
        <v>54.808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1201.6779999999999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878.26300000000003</v>
      </c>
      <c r="C20" s="88">
        <v>878.70899999999995</v>
      </c>
      <c r="D20" s="88">
        <v>878.76400000000001</v>
      </c>
      <c r="E20" s="88">
        <v>877.81299999999999</v>
      </c>
      <c r="F20" s="88">
        <v>873.31299999999999</v>
      </c>
      <c r="G20" s="88">
        <v>873.40300000000002</v>
      </c>
      <c r="H20" s="88">
        <v>872.94599999999991</v>
      </c>
      <c r="I20" s="88">
        <v>872.4849999999999</v>
      </c>
      <c r="J20" s="88">
        <v>865.41800000000001</v>
      </c>
      <c r="K20" s="88">
        <v>866.08100000000002</v>
      </c>
      <c r="L20" s="88">
        <v>866.22699999999998</v>
      </c>
      <c r="M20" s="88">
        <v>866.15099999999995</v>
      </c>
      <c r="N20" s="88">
        <v>858.31500000000005</v>
      </c>
      <c r="O20" s="88">
        <v>858.15099999999995</v>
      </c>
      <c r="P20" s="88">
        <v>858.24599999999998</v>
      </c>
      <c r="Q20" s="88">
        <v>858.38800000000003</v>
      </c>
      <c r="R20" s="88">
        <v>837.13200000000006</v>
      </c>
      <c r="S20" s="88">
        <v>836.89</v>
      </c>
      <c r="T20" s="88">
        <v>836.19200000000001</v>
      </c>
      <c r="U20" s="88">
        <v>837.00800000000004</v>
      </c>
      <c r="V20" s="88">
        <v>864.83699999999999</v>
      </c>
      <c r="W20" s="88">
        <v>863.70499999999993</v>
      </c>
      <c r="X20" s="88">
        <v>862.85500000000002</v>
      </c>
      <c r="Y20" s="88">
        <v>862.69600000000003</v>
      </c>
      <c r="Z20" s="88">
        <v>829.09299999999996</v>
      </c>
      <c r="AA20" s="88">
        <v>829.05600000000004</v>
      </c>
      <c r="AB20" s="88">
        <v>828.61599999999999</v>
      </c>
      <c r="AC20" s="88">
        <v>828.01699999999994</v>
      </c>
      <c r="AD20" s="88">
        <v>820.18900000000008</v>
      </c>
      <c r="AE20" s="88">
        <v>820.39099999999996</v>
      </c>
      <c r="AF20" s="88">
        <v>819.39699999999993</v>
      </c>
      <c r="AG20" s="88">
        <v>819.26900000000001</v>
      </c>
      <c r="AH20" s="88">
        <v>807.78699999999992</v>
      </c>
      <c r="AI20" s="88">
        <v>808.09199999999987</v>
      </c>
      <c r="AJ20" s="88">
        <v>806.99699999999996</v>
      </c>
      <c r="AK20" s="88">
        <v>806.85799999999995</v>
      </c>
      <c r="AL20" s="88">
        <v>787.50599999999986</v>
      </c>
      <c r="AM20" s="88">
        <v>787.58299999999997</v>
      </c>
      <c r="AN20" s="88">
        <v>786.65699999999993</v>
      </c>
      <c r="AO20" s="88">
        <v>786.76699999999994</v>
      </c>
      <c r="AP20" s="88">
        <v>842.53499999999997</v>
      </c>
      <c r="AQ20" s="88">
        <v>842.47700000000009</v>
      </c>
      <c r="AR20" s="88">
        <v>842.09600000000012</v>
      </c>
      <c r="AS20" s="88">
        <v>842.16499999999996</v>
      </c>
      <c r="AT20" s="88">
        <v>844.61900000000003</v>
      </c>
      <c r="AU20" s="88">
        <v>844.98699999999997</v>
      </c>
      <c r="AV20" s="88">
        <v>844.96900000000005</v>
      </c>
      <c r="AW20" s="88">
        <v>844.41300000000001</v>
      </c>
      <c r="AX20" s="88">
        <v>837.43799999999999</v>
      </c>
      <c r="AY20" s="88">
        <v>837.61200000000008</v>
      </c>
      <c r="AZ20" s="88">
        <v>837.02199999999993</v>
      </c>
      <c r="BA20" s="88">
        <v>837.03599999999994</v>
      </c>
      <c r="BB20" s="88">
        <v>833.23300000000006</v>
      </c>
      <c r="BC20" s="88">
        <v>833.10099999999989</v>
      </c>
      <c r="BD20" s="88">
        <v>833.15899999999999</v>
      </c>
      <c r="BE20" s="88">
        <v>833.33299999999997</v>
      </c>
      <c r="BF20" s="88">
        <v>802.72199999999998</v>
      </c>
      <c r="BG20" s="88">
        <v>803.38200000000006</v>
      </c>
      <c r="BH20" s="88">
        <v>803.79200000000003</v>
      </c>
      <c r="BI20" s="88">
        <v>803.65899999999999</v>
      </c>
      <c r="BJ20" s="88">
        <v>758.66399999999999</v>
      </c>
      <c r="BK20" s="88">
        <v>759.46400000000006</v>
      </c>
      <c r="BL20" s="88">
        <v>759.03599999999994</v>
      </c>
      <c r="BM20" s="88">
        <v>759.30100000000004</v>
      </c>
      <c r="BN20" s="88">
        <v>760.82600000000002</v>
      </c>
      <c r="BO20" s="88">
        <v>754.16899999999998</v>
      </c>
      <c r="BP20" s="88">
        <v>756.05200000000002</v>
      </c>
      <c r="BQ20" s="88">
        <v>755.3889999999999</v>
      </c>
      <c r="BR20" s="88">
        <v>659.5630000000001</v>
      </c>
      <c r="BS20" s="88">
        <v>659.16800000000012</v>
      </c>
      <c r="BT20" s="88">
        <v>659.19399999999996</v>
      </c>
      <c r="BU20" s="88">
        <v>659.65600000000006</v>
      </c>
      <c r="BV20" s="88">
        <v>672.24400000000003</v>
      </c>
      <c r="BW20" s="88">
        <v>672.16599999999994</v>
      </c>
      <c r="BX20" s="88">
        <v>672.25100000000009</v>
      </c>
      <c r="BY20" s="88">
        <v>672.53400000000011</v>
      </c>
      <c r="BZ20" s="88">
        <v>713.572</v>
      </c>
      <c r="CA20" s="88">
        <v>713.36699999999996</v>
      </c>
      <c r="CB20" s="88">
        <v>713.67099999999994</v>
      </c>
      <c r="CC20" s="88">
        <v>713.82799999999997</v>
      </c>
      <c r="CD20" s="88">
        <v>716.77100000000007</v>
      </c>
      <c r="CE20" s="88">
        <v>717.31200000000001</v>
      </c>
      <c r="CF20" s="88">
        <v>716.25399999999991</v>
      </c>
      <c r="CG20" s="88">
        <v>715.95900000000006</v>
      </c>
      <c r="CH20" s="88">
        <v>742.00400000000002</v>
      </c>
      <c r="CI20" s="88">
        <v>741.24400000000003</v>
      </c>
      <c r="CJ20" s="88">
        <v>742.54399999999998</v>
      </c>
      <c r="CK20" s="88">
        <v>741.25699999999995</v>
      </c>
      <c r="CL20" s="88">
        <v>801.93999999999994</v>
      </c>
      <c r="CM20" s="88">
        <v>801.899</v>
      </c>
      <c r="CN20" s="88">
        <v>801.9319999999999</v>
      </c>
      <c r="CO20" s="88">
        <v>802.85500000000002</v>
      </c>
      <c r="CP20" s="88">
        <v>805.52</v>
      </c>
      <c r="CQ20" s="88">
        <v>805.77800000000013</v>
      </c>
      <c r="CR20" s="88">
        <v>805.92699999999991</v>
      </c>
      <c r="CS20" s="88">
        <v>806.1160000000001</v>
      </c>
      <c r="CT20" s="89"/>
      <c r="CU20" s="89"/>
      <c r="CV20" s="89"/>
      <c r="CW20" s="90"/>
      <c r="CX20" s="91">
        <f t="array" ref="CX20">SUMPRODUCT(B20:CW20*0.25)</f>
        <v>19207.360000000004</v>
      </c>
    </row>
    <row r="21" spans="1:102" ht="24.95" customHeight="1" x14ac:dyDescent="0.2">
      <c r="A21" s="92" t="s">
        <v>17</v>
      </c>
      <c r="B21" s="93">
        <v>1046.575</v>
      </c>
      <c r="C21" s="94">
        <v>1044.81</v>
      </c>
      <c r="D21" s="94">
        <v>1042.4470000000003</v>
      </c>
      <c r="E21" s="94">
        <v>1040.1569999999997</v>
      </c>
      <c r="F21" s="94">
        <v>1016.7979999999999</v>
      </c>
      <c r="G21" s="94">
        <v>1014.927</v>
      </c>
      <c r="H21" s="94">
        <v>1013.391</v>
      </c>
      <c r="I21" s="94">
        <v>1011.8579999999999</v>
      </c>
      <c r="J21" s="94">
        <v>1001.6429999999999</v>
      </c>
      <c r="K21" s="94">
        <v>1000.046</v>
      </c>
      <c r="L21" s="94">
        <v>996.72399999999993</v>
      </c>
      <c r="M21" s="94">
        <v>997.73699999999997</v>
      </c>
      <c r="N21" s="94">
        <v>996.9</v>
      </c>
      <c r="O21" s="94">
        <v>997.16199999999992</v>
      </c>
      <c r="P21" s="94">
        <v>997.09800000000007</v>
      </c>
      <c r="Q21" s="94">
        <v>994.87599999999998</v>
      </c>
      <c r="R21" s="94">
        <v>999.19400000000007</v>
      </c>
      <c r="S21" s="94">
        <v>994.24600000000021</v>
      </c>
      <c r="T21" s="94">
        <v>989.52799999999991</v>
      </c>
      <c r="U21" s="94">
        <v>985.01</v>
      </c>
      <c r="V21" s="94">
        <v>1035.4960000000001</v>
      </c>
      <c r="W21" s="94">
        <v>1044.6710000000003</v>
      </c>
      <c r="X21" s="94">
        <v>1049.047</v>
      </c>
      <c r="Y21" s="94">
        <v>1051.7400000000005</v>
      </c>
      <c r="Z21" s="94">
        <v>1105.9190000000001</v>
      </c>
      <c r="AA21" s="94">
        <v>1118</v>
      </c>
      <c r="AB21" s="94">
        <v>1125.7700000000002</v>
      </c>
      <c r="AC21" s="94">
        <v>1126.9760000000001</v>
      </c>
      <c r="AD21" s="94">
        <v>1164.7239999999999</v>
      </c>
      <c r="AE21" s="94">
        <v>1167.5459999999998</v>
      </c>
      <c r="AF21" s="94">
        <v>1162.1449999999998</v>
      </c>
      <c r="AG21" s="94">
        <v>1151.413</v>
      </c>
      <c r="AH21" s="94">
        <v>1168.4879999999998</v>
      </c>
      <c r="AI21" s="94">
        <v>1161.2139999999997</v>
      </c>
      <c r="AJ21" s="94">
        <v>1154.5470000000003</v>
      </c>
      <c r="AK21" s="94">
        <v>1143.0939999999998</v>
      </c>
      <c r="AL21" s="94">
        <v>1124.345</v>
      </c>
      <c r="AM21" s="94">
        <v>1124.1600000000001</v>
      </c>
      <c r="AN21" s="94">
        <v>1118.3979999999999</v>
      </c>
      <c r="AO21" s="94">
        <v>1107.69</v>
      </c>
      <c r="AP21" s="94">
        <v>1087.7570000000003</v>
      </c>
      <c r="AQ21" s="94">
        <v>1090.2269999999999</v>
      </c>
      <c r="AR21" s="94">
        <v>1084.2729999999997</v>
      </c>
      <c r="AS21" s="94">
        <v>1079.288</v>
      </c>
      <c r="AT21" s="94">
        <v>1069.6759999999999</v>
      </c>
      <c r="AU21" s="94">
        <v>1075.2950000000001</v>
      </c>
      <c r="AV21" s="94">
        <v>1071.4830000000002</v>
      </c>
      <c r="AW21" s="94">
        <v>1073.7119999999998</v>
      </c>
      <c r="AX21" s="94">
        <v>1060.5189999999998</v>
      </c>
      <c r="AY21" s="94">
        <v>1062.2070000000001</v>
      </c>
      <c r="AZ21" s="94">
        <v>1052.3869999999999</v>
      </c>
      <c r="BA21" s="94">
        <v>1045.0080000000003</v>
      </c>
      <c r="BB21" s="94">
        <v>1025.5950000000003</v>
      </c>
      <c r="BC21" s="94">
        <v>1021.0780000000002</v>
      </c>
      <c r="BD21" s="94">
        <v>1019.7239999999999</v>
      </c>
      <c r="BE21" s="94">
        <v>1019.93</v>
      </c>
      <c r="BF21" s="94">
        <v>1025.33</v>
      </c>
      <c r="BG21" s="94">
        <v>1028.1470000000002</v>
      </c>
      <c r="BH21" s="94">
        <v>1036.692</v>
      </c>
      <c r="BI21" s="94">
        <v>1040.558</v>
      </c>
      <c r="BJ21" s="94">
        <v>1033.481</v>
      </c>
      <c r="BK21" s="94">
        <v>1038.8219999999999</v>
      </c>
      <c r="BL21" s="94">
        <v>1042.4859999999999</v>
      </c>
      <c r="BM21" s="94">
        <v>1049.5940000000001</v>
      </c>
      <c r="BN21" s="94">
        <v>1056.3150000000001</v>
      </c>
      <c r="BO21" s="94">
        <v>1056.057</v>
      </c>
      <c r="BP21" s="94">
        <v>1061.2559999999999</v>
      </c>
      <c r="BQ21" s="94">
        <v>1056.4369999999999</v>
      </c>
      <c r="BR21" s="94">
        <v>1075.241</v>
      </c>
      <c r="BS21" s="94">
        <v>1064.2610000000002</v>
      </c>
      <c r="BT21" s="94">
        <v>1064.075</v>
      </c>
      <c r="BU21" s="94">
        <v>1060.8109999999999</v>
      </c>
      <c r="BV21" s="94">
        <v>1051.5829999999996</v>
      </c>
      <c r="BW21" s="94">
        <v>1050.4360000000001</v>
      </c>
      <c r="BX21" s="94">
        <v>1048.6420000000001</v>
      </c>
      <c r="BY21" s="94">
        <v>1052.7610000000002</v>
      </c>
      <c r="BZ21" s="94">
        <v>1018.755</v>
      </c>
      <c r="CA21" s="94">
        <v>1011.1899999999999</v>
      </c>
      <c r="CB21" s="94">
        <v>1012.982</v>
      </c>
      <c r="CC21" s="94">
        <v>1006.2030000000001</v>
      </c>
      <c r="CD21" s="94">
        <v>974.99800000000005</v>
      </c>
      <c r="CE21" s="94">
        <v>970.2650000000001</v>
      </c>
      <c r="CF21" s="94">
        <v>965.18499999999995</v>
      </c>
      <c r="CG21" s="94">
        <v>964.9670000000001</v>
      </c>
      <c r="CH21" s="94">
        <v>930.82600000000014</v>
      </c>
      <c r="CI21" s="94">
        <v>930.18500000000017</v>
      </c>
      <c r="CJ21" s="94">
        <v>929.19500000000005</v>
      </c>
      <c r="CK21" s="94">
        <v>924.22</v>
      </c>
      <c r="CL21" s="94">
        <v>907.98699999999997</v>
      </c>
      <c r="CM21" s="94">
        <v>905.33699999999988</v>
      </c>
      <c r="CN21" s="94">
        <v>903.34800000000007</v>
      </c>
      <c r="CO21" s="94">
        <v>899.95399999999995</v>
      </c>
      <c r="CP21" s="94">
        <v>888.30200000000002</v>
      </c>
      <c r="CQ21" s="94">
        <v>882.18799999999999</v>
      </c>
      <c r="CR21" s="94">
        <v>880.15599999999995</v>
      </c>
      <c r="CS21" s="94">
        <v>879.13599999999997</v>
      </c>
      <c r="CT21" s="95"/>
      <c r="CU21" s="95"/>
      <c r="CV21" s="95"/>
      <c r="CW21" s="96"/>
      <c r="CX21" s="97">
        <f t="array" ref="CX21">SUMPRODUCT(B21:CW21*0.25)</f>
        <v>24825.758249999999</v>
      </c>
    </row>
    <row r="22" spans="1:102" ht="24.95" customHeight="1" x14ac:dyDescent="0.2">
      <c r="A22" s="92" t="s">
        <v>18</v>
      </c>
      <c r="B22" s="98">
        <v>2892.2570000000001</v>
      </c>
      <c r="C22" s="99">
        <v>2829.4219999999996</v>
      </c>
      <c r="D22" s="99">
        <v>2785.8760000000002</v>
      </c>
      <c r="E22" s="99">
        <v>2757.547</v>
      </c>
      <c r="F22" s="99">
        <v>2732.7179999999998</v>
      </c>
      <c r="G22" s="99">
        <v>2714.4189999999999</v>
      </c>
      <c r="H22" s="99">
        <v>2676.627</v>
      </c>
      <c r="I22" s="99">
        <v>2650.7169999999996</v>
      </c>
      <c r="J22" s="99">
        <v>2610.9589999999998</v>
      </c>
      <c r="K22" s="99">
        <v>2579.4469999999997</v>
      </c>
      <c r="L22" s="99">
        <v>2557.5859999999998</v>
      </c>
      <c r="M22" s="99">
        <v>2543.7509999999997</v>
      </c>
      <c r="N22" s="99">
        <v>2521.8199999999997</v>
      </c>
      <c r="O22" s="99">
        <v>2515.3069999999993</v>
      </c>
      <c r="P22" s="99">
        <v>2520.6969999999997</v>
      </c>
      <c r="Q22" s="99">
        <v>2544.8130000000001</v>
      </c>
      <c r="R22" s="99">
        <v>2572.9369999999999</v>
      </c>
      <c r="S22" s="99">
        <v>2613.7989999999995</v>
      </c>
      <c r="T22" s="99">
        <v>2638.4069999999997</v>
      </c>
      <c r="U22" s="99">
        <v>2737.6469999999999</v>
      </c>
      <c r="V22" s="99">
        <v>2772.7489999999998</v>
      </c>
      <c r="W22" s="99">
        <v>2889.2089999999998</v>
      </c>
      <c r="X22" s="99">
        <v>2925.944</v>
      </c>
      <c r="Y22" s="99">
        <v>3037.4920000000002</v>
      </c>
      <c r="Z22" s="99">
        <v>3137.8620000000001</v>
      </c>
      <c r="AA22" s="99">
        <v>3200.3519999999999</v>
      </c>
      <c r="AB22" s="99">
        <v>3309.576</v>
      </c>
      <c r="AC22" s="99">
        <v>3408.9859999999999</v>
      </c>
      <c r="AD22" s="99">
        <v>3597.8940000000002</v>
      </c>
      <c r="AE22" s="99">
        <v>3728.3929999999996</v>
      </c>
      <c r="AF22" s="99">
        <v>3796.9779999999996</v>
      </c>
      <c r="AG22" s="99">
        <v>3828.0909999999999</v>
      </c>
      <c r="AH22" s="99">
        <v>3952.2999999999993</v>
      </c>
      <c r="AI22" s="99">
        <v>3999.8670000000002</v>
      </c>
      <c r="AJ22" s="99">
        <v>4014.5239999999999</v>
      </c>
      <c r="AK22" s="99">
        <v>4057.402</v>
      </c>
      <c r="AL22" s="99">
        <v>4117.973</v>
      </c>
      <c r="AM22" s="99">
        <v>4180.0900000000011</v>
      </c>
      <c r="AN22" s="99">
        <v>4203.5320000000002</v>
      </c>
      <c r="AO22" s="99">
        <v>4241.8249999999998</v>
      </c>
      <c r="AP22" s="99">
        <v>4232.6469999999999</v>
      </c>
      <c r="AQ22" s="99">
        <v>4267.8040000000001</v>
      </c>
      <c r="AR22" s="99">
        <v>4286.2680000000009</v>
      </c>
      <c r="AS22" s="99">
        <v>4300.8250000000007</v>
      </c>
      <c r="AT22" s="99">
        <v>4343.7190000000001</v>
      </c>
      <c r="AU22" s="99">
        <v>4359.6750000000002</v>
      </c>
      <c r="AV22" s="99">
        <v>4361.4930000000004</v>
      </c>
      <c r="AW22" s="99">
        <v>4379.2930000000006</v>
      </c>
      <c r="AX22" s="99">
        <v>4388.3200000000006</v>
      </c>
      <c r="AY22" s="99">
        <v>4362.1309999999994</v>
      </c>
      <c r="AZ22" s="99">
        <v>4348.5700000000006</v>
      </c>
      <c r="BA22" s="99">
        <v>4315.4970000000003</v>
      </c>
      <c r="BB22" s="99">
        <v>4270.6349999999993</v>
      </c>
      <c r="BC22" s="99">
        <v>4228.7559999999994</v>
      </c>
      <c r="BD22" s="99">
        <v>4192.43</v>
      </c>
      <c r="BE22" s="99">
        <v>4149.5739999999996</v>
      </c>
      <c r="BF22" s="99">
        <v>4110.5099999999993</v>
      </c>
      <c r="BG22" s="99">
        <v>4089.6680000000001</v>
      </c>
      <c r="BH22" s="99">
        <v>4070.6019999999999</v>
      </c>
      <c r="BI22" s="99">
        <v>4082.3849999999998</v>
      </c>
      <c r="BJ22" s="99">
        <v>4077.0340000000001</v>
      </c>
      <c r="BK22" s="99">
        <v>4102.6639999999998</v>
      </c>
      <c r="BL22" s="99">
        <v>4120.1930000000002</v>
      </c>
      <c r="BM22" s="99">
        <v>4189.8350000000009</v>
      </c>
      <c r="BN22" s="99">
        <v>4228.384</v>
      </c>
      <c r="BO22" s="99">
        <v>4295.2610000000004</v>
      </c>
      <c r="BP22" s="99">
        <v>4364.9870000000001</v>
      </c>
      <c r="BQ22" s="99">
        <v>4433.9850000000006</v>
      </c>
      <c r="BR22" s="99">
        <v>4603.4040000000005</v>
      </c>
      <c r="BS22" s="99">
        <v>4670.527000000001</v>
      </c>
      <c r="BT22" s="99">
        <v>4720.4750000000013</v>
      </c>
      <c r="BU22" s="99">
        <v>4747.697000000001</v>
      </c>
      <c r="BV22" s="99">
        <v>4721.072000000001</v>
      </c>
      <c r="BW22" s="99">
        <v>4759.723</v>
      </c>
      <c r="BX22" s="99">
        <v>4755.2140000000009</v>
      </c>
      <c r="BY22" s="99">
        <v>4754.6120000000001</v>
      </c>
      <c r="BZ22" s="99">
        <v>4722.2930000000006</v>
      </c>
      <c r="CA22" s="99">
        <v>4644.6290000000008</v>
      </c>
      <c r="CB22" s="99">
        <v>4642.6610000000001</v>
      </c>
      <c r="CC22" s="99">
        <v>4577.8720000000003</v>
      </c>
      <c r="CD22" s="99">
        <v>4517.0550000000003</v>
      </c>
      <c r="CE22" s="99">
        <v>4433.0610000000006</v>
      </c>
      <c r="CF22" s="99">
        <v>4349.2129999999997</v>
      </c>
      <c r="CG22" s="99">
        <v>4267.5079999999998</v>
      </c>
      <c r="CH22" s="99">
        <v>4124.0600000000004</v>
      </c>
      <c r="CI22" s="99">
        <v>4027.6860000000001</v>
      </c>
      <c r="CJ22" s="99">
        <v>3946.27</v>
      </c>
      <c r="CK22" s="99">
        <v>3847.69</v>
      </c>
      <c r="CL22" s="99">
        <v>3681.8020000000001</v>
      </c>
      <c r="CM22" s="99">
        <v>3590.538</v>
      </c>
      <c r="CN22" s="99">
        <v>3495.62</v>
      </c>
      <c r="CO22" s="99">
        <v>3383.0909999999999</v>
      </c>
      <c r="CP22" s="99">
        <v>3252.5619999999999</v>
      </c>
      <c r="CQ22" s="99">
        <v>3124.2890000000002</v>
      </c>
      <c r="CR22" s="99">
        <v>3030.4269999999997</v>
      </c>
      <c r="CS22" s="99">
        <v>2949.5169999999998</v>
      </c>
      <c r="CT22" s="100"/>
      <c r="CU22" s="100"/>
      <c r="CV22" s="100"/>
      <c r="CW22" s="96"/>
      <c r="CX22" s="97">
        <f t="array" ref="CX22">SUMPRODUCT(B22:CW22*0.25)</f>
        <v>90172.876250000001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117</v>
      </c>
      <c r="C24" s="94">
        <v>114</v>
      </c>
      <c r="D24" s="94">
        <v>112</v>
      </c>
      <c r="E24" s="94">
        <v>111</v>
      </c>
      <c r="F24" s="94">
        <v>111</v>
      </c>
      <c r="G24" s="94">
        <v>110</v>
      </c>
      <c r="H24" s="94">
        <v>109</v>
      </c>
      <c r="I24" s="94">
        <v>108</v>
      </c>
      <c r="J24" s="94">
        <v>107</v>
      </c>
      <c r="K24" s="94">
        <v>106</v>
      </c>
      <c r="L24" s="94">
        <v>105</v>
      </c>
      <c r="M24" s="94">
        <v>104</v>
      </c>
      <c r="N24" s="94">
        <v>104</v>
      </c>
      <c r="O24" s="94">
        <v>104</v>
      </c>
      <c r="P24" s="94">
        <v>104</v>
      </c>
      <c r="Q24" s="94">
        <v>104</v>
      </c>
      <c r="R24" s="94">
        <v>104</v>
      </c>
      <c r="S24" s="94">
        <v>104</v>
      </c>
      <c r="T24" s="94">
        <v>105</v>
      </c>
      <c r="U24" s="94">
        <v>106</v>
      </c>
      <c r="V24" s="94">
        <v>108</v>
      </c>
      <c r="W24" s="94">
        <v>109</v>
      </c>
      <c r="X24" s="94">
        <v>111</v>
      </c>
      <c r="Y24" s="94">
        <v>114</v>
      </c>
      <c r="Z24" s="94">
        <v>116</v>
      </c>
      <c r="AA24" s="94">
        <v>119</v>
      </c>
      <c r="AB24" s="94">
        <v>121</v>
      </c>
      <c r="AC24" s="94">
        <v>124</v>
      </c>
      <c r="AD24" s="94">
        <v>127</v>
      </c>
      <c r="AE24" s="94">
        <v>128</v>
      </c>
      <c r="AF24" s="94">
        <v>128</v>
      </c>
      <c r="AG24" s="94">
        <v>126</v>
      </c>
      <c r="AH24" s="94">
        <v>123</v>
      </c>
      <c r="AI24" s="94">
        <v>119</v>
      </c>
      <c r="AJ24" s="94">
        <v>116</v>
      </c>
      <c r="AK24" s="94">
        <v>112</v>
      </c>
      <c r="AL24" s="94">
        <v>108</v>
      </c>
      <c r="AM24" s="94">
        <v>104</v>
      </c>
      <c r="AN24" s="94">
        <v>101</v>
      </c>
      <c r="AO24" s="94">
        <v>98</v>
      </c>
      <c r="AP24" s="94">
        <v>95</v>
      </c>
      <c r="AQ24" s="94">
        <v>93</v>
      </c>
      <c r="AR24" s="94">
        <v>92</v>
      </c>
      <c r="AS24" s="94">
        <v>91</v>
      </c>
      <c r="AT24" s="94">
        <v>91</v>
      </c>
      <c r="AU24" s="94">
        <v>91</v>
      </c>
      <c r="AV24" s="94">
        <v>92</v>
      </c>
      <c r="AW24" s="94">
        <v>92</v>
      </c>
      <c r="AX24" s="94">
        <v>94</v>
      </c>
      <c r="AY24" s="94">
        <v>95</v>
      </c>
      <c r="AZ24" s="94">
        <v>96</v>
      </c>
      <c r="BA24" s="94">
        <v>98</v>
      </c>
      <c r="BB24" s="94">
        <v>99</v>
      </c>
      <c r="BC24" s="94">
        <v>100</v>
      </c>
      <c r="BD24" s="94">
        <v>102</v>
      </c>
      <c r="BE24" s="94">
        <v>103</v>
      </c>
      <c r="BF24" s="94">
        <v>105</v>
      </c>
      <c r="BG24" s="94">
        <v>107</v>
      </c>
      <c r="BH24" s="94">
        <v>110</v>
      </c>
      <c r="BI24" s="94">
        <v>113</v>
      </c>
      <c r="BJ24" s="94">
        <v>117</v>
      </c>
      <c r="BK24" s="94">
        <v>121</v>
      </c>
      <c r="BL24" s="94">
        <v>125</v>
      </c>
      <c r="BM24" s="94">
        <v>129</v>
      </c>
      <c r="BN24" s="94">
        <v>134</v>
      </c>
      <c r="BO24" s="94">
        <v>138</v>
      </c>
      <c r="BP24" s="94">
        <v>143</v>
      </c>
      <c r="BQ24" s="94">
        <v>148</v>
      </c>
      <c r="BR24" s="94">
        <v>154</v>
      </c>
      <c r="BS24" s="94">
        <v>158</v>
      </c>
      <c r="BT24" s="94">
        <v>160</v>
      </c>
      <c r="BU24" s="94">
        <v>161</v>
      </c>
      <c r="BV24" s="94">
        <v>161</v>
      </c>
      <c r="BW24" s="94">
        <v>161</v>
      </c>
      <c r="BX24" s="94">
        <v>161</v>
      </c>
      <c r="BY24" s="94">
        <v>160</v>
      </c>
      <c r="BZ24" s="94">
        <v>160</v>
      </c>
      <c r="CA24" s="94">
        <v>159</v>
      </c>
      <c r="CB24" s="94">
        <v>157</v>
      </c>
      <c r="CC24" s="94">
        <v>156</v>
      </c>
      <c r="CD24" s="94">
        <v>153</v>
      </c>
      <c r="CE24" s="94">
        <v>151</v>
      </c>
      <c r="CF24" s="94">
        <v>149</v>
      </c>
      <c r="CG24" s="94">
        <v>146</v>
      </c>
      <c r="CH24" s="94">
        <v>143</v>
      </c>
      <c r="CI24" s="94">
        <v>140</v>
      </c>
      <c r="CJ24" s="94">
        <v>137</v>
      </c>
      <c r="CK24" s="94">
        <v>135</v>
      </c>
      <c r="CL24" s="94">
        <v>132</v>
      </c>
      <c r="CM24" s="94">
        <v>130</v>
      </c>
      <c r="CN24" s="94">
        <v>127</v>
      </c>
      <c r="CO24" s="94">
        <v>123</v>
      </c>
      <c r="CP24" s="94">
        <v>120</v>
      </c>
      <c r="CQ24" s="94">
        <v>117</v>
      </c>
      <c r="CR24" s="94">
        <v>114</v>
      </c>
      <c r="CS24" s="94">
        <v>112</v>
      </c>
      <c r="CT24" s="94"/>
      <c r="CU24" s="94"/>
      <c r="CV24" s="94"/>
      <c r="CW24" s="94"/>
      <c r="CX24" s="97">
        <f t="array" ref="CX24">SUMPRODUCT(B24:CW24*0.25)</f>
        <v>2878</v>
      </c>
    </row>
    <row r="25" spans="1:102" ht="24.95" customHeight="1" x14ac:dyDescent="0.2">
      <c r="A25" s="104" t="s">
        <v>21</v>
      </c>
      <c r="B25" s="94">
        <v>223</v>
      </c>
      <c r="C25" s="94">
        <v>223</v>
      </c>
      <c r="D25" s="94">
        <v>223</v>
      </c>
      <c r="E25" s="94">
        <v>223</v>
      </c>
      <c r="F25" s="94">
        <v>213</v>
      </c>
      <c r="G25" s="94">
        <v>213</v>
      </c>
      <c r="H25" s="94">
        <v>213</v>
      </c>
      <c r="I25" s="94">
        <v>213</v>
      </c>
      <c r="J25" s="94">
        <v>205.00000000000003</v>
      </c>
      <c r="K25" s="94">
        <v>205.00000000000003</v>
      </c>
      <c r="L25" s="94">
        <v>205.00000000000003</v>
      </c>
      <c r="M25" s="94">
        <v>205.00000000000003</v>
      </c>
      <c r="N25" s="94">
        <v>201</v>
      </c>
      <c r="O25" s="94">
        <v>201</v>
      </c>
      <c r="P25" s="94">
        <v>201</v>
      </c>
      <c r="Q25" s="94">
        <v>201</v>
      </c>
      <c r="R25" s="94">
        <v>210</v>
      </c>
      <c r="S25" s="94">
        <v>210</v>
      </c>
      <c r="T25" s="94">
        <v>210</v>
      </c>
      <c r="U25" s="94">
        <v>210</v>
      </c>
      <c r="V25" s="94">
        <v>241</v>
      </c>
      <c r="W25" s="94">
        <v>241</v>
      </c>
      <c r="X25" s="94">
        <v>241</v>
      </c>
      <c r="Y25" s="94">
        <v>241</v>
      </c>
      <c r="Z25" s="94">
        <v>285</v>
      </c>
      <c r="AA25" s="94">
        <v>285</v>
      </c>
      <c r="AB25" s="94">
        <v>285</v>
      </c>
      <c r="AC25" s="94">
        <v>285</v>
      </c>
      <c r="AD25" s="94">
        <v>311</v>
      </c>
      <c r="AE25" s="94">
        <v>311</v>
      </c>
      <c r="AF25" s="94">
        <v>311</v>
      </c>
      <c r="AG25" s="94">
        <v>311</v>
      </c>
      <c r="AH25" s="94">
        <v>322.00000000000006</v>
      </c>
      <c r="AI25" s="94">
        <v>322.00000000000006</v>
      </c>
      <c r="AJ25" s="94">
        <v>322.00000000000006</v>
      </c>
      <c r="AK25" s="94">
        <v>322.00000000000006</v>
      </c>
      <c r="AL25" s="94">
        <v>332.99999999999994</v>
      </c>
      <c r="AM25" s="94">
        <v>332.99999999999994</v>
      </c>
      <c r="AN25" s="94">
        <v>332.99999999999994</v>
      </c>
      <c r="AO25" s="94">
        <v>332.99999999999994</v>
      </c>
      <c r="AP25" s="94">
        <v>329</v>
      </c>
      <c r="AQ25" s="94">
        <v>329</v>
      </c>
      <c r="AR25" s="94">
        <v>329</v>
      </c>
      <c r="AS25" s="94">
        <v>329</v>
      </c>
      <c r="AT25" s="94">
        <v>319</v>
      </c>
      <c r="AU25" s="94">
        <v>319</v>
      </c>
      <c r="AV25" s="94">
        <v>319</v>
      </c>
      <c r="AW25" s="94">
        <v>319</v>
      </c>
      <c r="AX25" s="94">
        <v>323.99999999999994</v>
      </c>
      <c r="AY25" s="94">
        <v>323.99999999999994</v>
      </c>
      <c r="AZ25" s="94">
        <v>323.99999999999994</v>
      </c>
      <c r="BA25" s="94">
        <v>323.99999999999994</v>
      </c>
      <c r="BB25" s="94">
        <v>331.00000000000006</v>
      </c>
      <c r="BC25" s="94">
        <v>331.00000000000006</v>
      </c>
      <c r="BD25" s="94">
        <v>331.00000000000006</v>
      </c>
      <c r="BE25" s="94">
        <v>331.00000000000006</v>
      </c>
      <c r="BF25" s="94">
        <v>340.00000000000006</v>
      </c>
      <c r="BG25" s="94">
        <v>340.00000000000006</v>
      </c>
      <c r="BH25" s="94">
        <v>340.00000000000006</v>
      </c>
      <c r="BI25" s="94">
        <v>340.00000000000006</v>
      </c>
      <c r="BJ25" s="94">
        <v>362</v>
      </c>
      <c r="BK25" s="94">
        <v>362</v>
      </c>
      <c r="BL25" s="94">
        <v>362</v>
      </c>
      <c r="BM25" s="94">
        <v>362</v>
      </c>
      <c r="BN25" s="94">
        <v>393.99999999999994</v>
      </c>
      <c r="BO25" s="94">
        <v>393.99999999999994</v>
      </c>
      <c r="BP25" s="94">
        <v>393.99999999999994</v>
      </c>
      <c r="BQ25" s="94">
        <v>393.99999999999994</v>
      </c>
      <c r="BR25" s="94">
        <v>397</v>
      </c>
      <c r="BS25" s="94">
        <v>397</v>
      </c>
      <c r="BT25" s="94">
        <v>397</v>
      </c>
      <c r="BU25" s="94">
        <v>397</v>
      </c>
      <c r="BV25" s="94">
        <v>390.99999999999994</v>
      </c>
      <c r="BW25" s="94">
        <v>390.99999999999994</v>
      </c>
      <c r="BX25" s="94">
        <v>390.99999999999994</v>
      </c>
      <c r="BY25" s="94">
        <v>390.99999999999994</v>
      </c>
      <c r="BZ25" s="94">
        <v>365</v>
      </c>
      <c r="CA25" s="94">
        <v>365</v>
      </c>
      <c r="CB25" s="94">
        <v>365</v>
      </c>
      <c r="CC25" s="94">
        <v>365</v>
      </c>
      <c r="CD25" s="94">
        <v>327.99999999999994</v>
      </c>
      <c r="CE25" s="94">
        <v>327.99999999999994</v>
      </c>
      <c r="CF25" s="94">
        <v>327.99999999999994</v>
      </c>
      <c r="CG25" s="94">
        <v>327.99999999999994</v>
      </c>
      <c r="CH25" s="94">
        <v>287</v>
      </c>
      <c r="CI25" s="94">
        <v>287</v>
      </c>
      <c r="CJ25" s="94">
        <v>287</v>
      </c>
      <c r="CK25" s="94">
        <v>287</v>
      </c>
      <c r="CL25" s="94">
        <v>254.00000000000003</v>
      </c>
      <c r="CM25" s="94">
        <v>254.00000000000003</v>
      </c>
      <c r="CN25" s="94">
        <v>254.00000000000003</v>
      </c>
      <c r="CO25" s="94">
        <v>254.00000000000003</v>
      </c>
      <c r="CP25" s="94">
        <v>233</v>
      </c>
      <c r="CQ25" s="94">
        <v>233</v>
      </c>
      <c r="CR25" s="94">
        <v>233</v>
      </c>
      <c r="CS25" s="94">
        <v>233</v>
      </c>
      <c r="CT25" s="94"/>
      <c r="CU25" s="94"/>
      <c r="CV25" s="94"/>
      <c r="CW25" s="94"/>
      <c r="CX25" s="97">
        <f t="array" ref="CX25">SUMPRODUCT(B25:CW25*0.25)</f>
        <v>7198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5157.0950000000003</v>
      </c>
      <c r="C27" s="107">
        <f t="shared" ref="C27:BN27" si="2">SUM(C20:C26)</f>
        <v>5089.9409999999989</v>
      </c>
      <c r="D27" s="107">
        <f t="shared" si="2"/>
        <v>5042.0870000000004</v>
      </c>
      <c r="E27" s="107">
        <f t="shared" si="2"/>
        <v>5009.5169999999998</v>
      </c>
      <c r="F27" s="107">
        <f t="shared" si="2"/>
        <v>4946.8289999999997</v>
      </c>
      <c r="G27" s="107">
        <f t="shared" si="2"/>
        <v>4925.7489999999998</v>
      </c>
      <c r="H27" s="107">
        <f t="shared" si="2"/>
        <v>4884.9639999999999</v>
      </c>
      <c r="I27" s="107">
        <f t="shared" si="2"/>
        <v>4856.0599999999995</v>
      </c>
      <c r="J27" s="107">
        <f t="shared" si="2"/>
        <v>4790.0199999999995</v>
      </c>
      <c r="K27" s="107">
        <f t="shared" si="2"/>
        <v>4756.5739999999996</v>
      </c>
      <c r="L27" s="107">
        <f t="shared" si="2"/>
        <v>4730.5370000000003</v>
      </c>
      <c r="M27" s="107">
        <f t="shared" si="2"/>
        <v>4716.6389999999992</v>
      </c>
      <c r="N27" s="107">
        <f t="shared" si="2"/>
        <v>4682.0349999999999</v>
      </c>
      <c r="O27" s="107">
        <f t="shared" si="2"/>
        <v>4675.619999999999</v>
      </c>
      <c r="P27" s="107">
        <f t="shared" si="2"/>
        <v>4681.0409999999993</v>
      </c>
      <c r="Q27" s="107">
        <f t="shared" si="2"/>
        <v>4703.0770000000002</v>
      </c>
      <c r="R27" s="107">
        <f t="shared" si="2"/>
        <v>4723.2629999999999</v>
      </c>
      <c r="S27" s="107">
        <f t="shared" si="2"/>
        <v>4758.9349999999995</v>
      </c>
      <c r="T27" s="107">
        <f t="shared" si="2"/>
        <v>4779.1269999999995</v>
      </c>
      <c r="U27" s="107">
        <f t="shared" si="2"/>
        <v>4875.665</v>
      </c>
      <c r="V27" s="107">
        <f t="shared" si="2"/>
        <v>5022.0820000000003</v>
      </c>
      <c r="W27" s="107">
        <f t="shared" si="2"/>
        <v>5147.585</v>
      </c>
      <c r="X27" s="107">
        <f t="shared" si="2"/>
        <v>5189.8459999999995</v>
      </c>
      <c r="Y27" s="107">
        <f t="shared" si="2"/>
        <v>5306.9280000000008</v>
      </c>
      <c r="Z27" s="107">
        <f t="shared" si="2"/>
        <v>5473.8739999999998</v>
      </c>
      <c r="AA27" s="107">
        <f t="shared" si="2"/>
        <v>5551.4079999999994</v>
      </c>
      <c r="AB27" s="107">
        <f t="shared" si="2"/>
        <v>5669.9620000000004</v>
      </c>
      <c r="AC27" s="107">
        <f t="shared" si="2"/>
        <v>5772.9789999999994</v>
      </c>
      <c r="AD27" s="107">
        <f t="shared" si="2"/>
        <v>6020.8070000000007</v>
      </c>
      <c r="AE27" s="107">
        <f t="shared" si="2"/>
        <v>6155.33</v>
      </c>
      <c r="AF27" s="107">
        <f t="shared" si="2"/>
        <v>6217.5199999999995</v>
      </c>
      <c r="AG27" s="107">
        <f t="shared" si="2"/>
        <v>6235.7730000000001</v>
      </c>
      <c r="AH27" s="107">
        <f t="shared" si="2"/>
        <v>6373.5749999999989</v>
      </c>
      <c r="AI27" s="107">
        <f t="shared" si="2"/>
        <v>6410.1729999999998</v>
      </c>
      <c r="AJ27" s="107">
        <f t="shared" si="2"/>
        <v>6414.0680000000002</v>
      </c>
      <c r="AK27" s="107">
        <f t="shared" si="2"/>
        <v>6441.3539999999994</v>
      </c>
      <c r="AL27" s="107">
        <f t="shared" si="2"/>
        <v>6470.8239999999996</v>
      </c>
      <c r="AM27" s="107">
        <f t="shared" si="2"/>
        <v>6528.8330000000005</v>
      </c>
      <c r="AN27" s="107">
        <f t="shared" si="2"/>
        <v>6542.5869999999995</v>
      </c>
      <c r="AO27" s="107">
        <f t="shared" si="2"/>
        <v>6567.2819999999992</v>
      </c>
      <c r="AP27" s="107">
        <f t="shared" si="2"/>
        <v>6586.9390000000003</v>
      </c>
      <c r="AQ27" s="107">
        <f t="shared" si="2"/>
        <v>6622.5079999999998</v>
      </c>
      <c r="AR27" s="107">
        <f t="shared" si="2"/>
        <v>6633.6370000000006</v>
      </c>
      <c r="AS27" s="107">
        <f t="shared" si="2"/>
        <v>6642.2780000000002</v>
      </c>
      <c r="AT27" s="107">
        <f t="shared" si="2"/>
        <v>6668.0140000000001</v>
      </c>
      <c r="AU27" s="107">
        <f t="shared" si="2"/>
        <v>6689.9570000000003</v>
      </c>
      <c r="AV27" s="107">
        <f t="shared" si="2"/>
        <v>6688.9450000000006</v>
      </c>
      <c r="AW27" s="107">
        <f t="shared" si="2"/>
        <v>6708.4180000000006</v>
      </c>
      <c r="AX27" s="107">
        <f t="shared" si="2"/>
        <v>6704.277</v>
      </c>
      <c r="AY27" s="107">
        <f t="shared" si="2"/>
        <v>6680.95</v>
      </c>
      <c r="AZ27" s="107">
        <f t="shared" si="2"/>
        <v>6657.9790000000003</v>
      </c>
      <c r="BA27" s="107">
        <f t="shared" si="2"/>
        <v>6619.5410000000011</v>
      </c>
      <c r="BB27" s="107">
        <f t="shared" si="2"/>
        <v>6559.4629999999997</v>
      </c>
      <c r="BC27" s="107">
        <f t="shared" si="2"/>
        <v>6513.9349999999995</v>
      </c>
      <c r="BD27" s="107">
        <f t="shared" si="2"/>
        <v>6478.3130000000001</v>
      </c>
      <c r="BE27" s="107">
        <f t="shared" si="2"/>
        <v>6436.8369999999995</v>
      </c>
      <c r="BF27" s="107">
        <f t="shared" si="2"/>
        <v>6383.561999999999</v>
      </c>
      <c r="BG27" s="107">
        <f t="shared" si="2"/>
        <v>6368.1970000000001</v>
      </c>
      <c r="BH27" s="107">
        <f t="shared" si="2"/>
        <v>6361.0859999999993</v>
      </c>
      <c r="BI27" s="107">
        <f t="shared" si="2"/>
        <v>6379.6019999999999</v>
      </c>
      <c r="BJ27" s="107">
        <f t="shared" si="2"/>
        <v>6348.1790000000001</v>
      </c>
      <c r="BK27" s="107">
        <f t="shared" si="2"/>
        <v>6383.95</v>
      </c>
      <c r="BL27" s="107">
        <f t="shared" si="2"/>
        <v>6408.7150000000001</v>
      </c>
      <c r="BM27" s="107">
        <f t="shared" si="2"/>
        <v>6489.7300000000014</v>
      </c>
      <c r="BN27" s="107">
        <f t="shared" si="2"/>
        <v>6573.5249999999996</v>
      </c>
      <c r="BO27" s="107">
        <f t="shared" ref="BO27:CW27" si="3">SUM(BO20:BO26)</f>
        <v>6637.487000000001</v>
      </c>
      <c r="BP27" s="107">
        <f t="shared" si="3"/>
        <v>6719.2950000000001</v>
      </c>
      <c r="BQ27" s="107">
        <f t="shared" si="3"/>
        <v>6787.8110000000006</v>
      </c>
      <c r="BR27" s="107">
        <f t="shared" si="3"/>
        <v>6889.2080000000005</v>
      </c>
      <c r="BS27" s="107">
        <f t="shared" si="3"/>
        <v>6948.956000000001</v>
      </c>
      <c r="BT27" s="107">
        <f t="shared" si="3"/>
        <v>7000.7440000000015</v>
      </c>
      <c r="BU27" s="107">
        <f t="shared" si="3"/>
        <v>7026.1640000000007</v>
      </c>
      <c r="BV27" s="107">
        <f t="shared" si="3"/>
        <v>6996.8990000000013</v>
      </c>
      <c r="BW27" s="107">
        <f t="shared" si="3"/>
        <v>7034.3249999999998</v>
      </c>
      <c r="BX27" s="107">
        <f t="shared" si="3"/>
        <v>7028.1070000000009</v>
      </c>
      <c r="BY27" s="107">
        <f t="shared" si="3"/>
        <v>7030.9070000000002</v>
      </c>
      <c r="BZ27" s="107">
        <f t="shared" si="3"/>
        <v>6979.6200000000008</v>
      </c>
      <c r="CA27" s="107">
        <f t="shared" si="3"/>
        <v>6893.1860000000006</v>
      </c>
      <c r="CB27" s="107">
        <f t="shared" si="3"/>
        <v>6891.3140000000003</v>
      </c>
      <c r="CC27" s="107">
        <f t="shared" si="3"/>
        <v>6818.9030000000002</v>
      </c>
      <c r="CD27" s="107">
        <f t="shared" si="3"/>
        <v>6689.8240000000005</v>
      </c>
      <c r="CE27" s="107">
        <f t="shared" si="3"/>
        <v>6599.6380000000008</v>
      </c>
      <c r="CF27" s="107">
        <f t="shared" si="3"/>
        <v>6507.652</v>
      </c>
      <c r="CG27" s="107">
        <f t="shared" si="3"/>
        <v>6422.4340000000002</v>
      </c>
      <c r="CH27" s="107">
        <f t="shared" si="3"/>
        <v>6226.89</v>
      </c>
      <c r="CI27" s="107">
        <f t="shared" si="3"/>
        <v>6126.1149999999998</v>
      </c>
      <c r="CJ27" s="107">
        <f t="shared" si="3"/>
        <v>6042.009</v>
      </c>
      <c r="CK27" s="107">
        <f t="shared" si="3"/>
        <v>5935.1669999999995</v>
      </c>
      <c r="CL27" s="107">
        <f t="shared" si="3"/>
        <v>5777.7290000000003</v>
      </c>
      <c r="CM27" s="107">
        <f t="shared" si="3"/>
        <v>5681.7739999999994</v>
      </c>
      <c r="CN27" s="107">
        <f t="shared" si="3"/>
        <v>5581.9</v>
      </c>
      <c r="CO27" s="107">
        <f t="shared" si="3"/>
        <v>5462.9</v>
      </c>
      <c r="CP27" s="107">
        <f t="shared" si="3"/>
        <v>5299.384</v>
      </c>
      <c r="CQ27" s="107">
        <f t="shared" si="3"/>
        <v>5162.2550000000001</v>
      </c>
      <c r="CR27" s="107">
        <f t="shared" si="3"/>
        <v>5063.5099999999993</v>
      </c>
      <c r="CS27" s="107">
        <f t="shared" si="3"/>
        <v>4979.7690000000002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144281.9945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464</v>
      </c>
      <c r="C30" s="88">
        <v>461</v>
      </c>
      <c r="D30" s="88">
        <v>459</v>
      </c>
      <c r="E30" s="88">
        <v>458</v>
      </c>
      <c r="F30" s="88">
        <v>448</v>
      </c>
      <c r="G30" s="88">
        <v>447</v>
      </c>
      <c r="H30" s="88">
        <v>446</v>
      </c>
      <c r="I30" s="88">
        <v>445</v>
      </c>
      <c r="J30" s="88">
        <v>436</v>
      </c>
      <c r="K30" s="88">
        <v>435</v>
      </c>
      <c r="L30" s="88">
        <v>434</v>
      </c>
      <c r="M30" s="88">
        <v>433</v>
      </c>
      <c r="N30" s="88">
        <v>429</v>
      </c>
      <c r="O30" s="88">
        <v>429</v>
      </c>
      <c r="P30" s="88">
        <v>429</v>
      </c>
      <c r="Q30" s="88">
        <v>429</v>
      </c>
      <c r="R30" s="88">
        <v>438</v>
      </c>
      <c r="S30" s="88">
        <v>438</v>
      </c>
      <c r="T30" s="88">
        <v>439</v>
      </c>
      <c r="U30" s="88">
        <v>440</v>
      </c>
      <c r="V30" s="88">
        <v>473</v>
      </c>
      <c r="W30" s="88">
        <v>474</v>
      </c>
      <c r="X30" s="88">
        <v>476</v>
      </c>
      <c r="Y30" s="88">
        <v>479</v>
      </c>
      <c r="Z30" s="88">
        <v>525</v>
      </c>
      <c r="AA30" s="88">
        <v>528</v>
      </c>
      <c r="AB30" s="88">
        <v>530</v>
      </c>
      <c r="AC30" s="88">
        <v>533</v>
      </c>
      <c r="AD30" s="88">
        <v>565.61</v>
      </c>
      <c r="AE30" s="88">
        <v>566.61</v>
      </c>
      <c r="AF30" s="88">
        <v>566.61</v>
      </c>
      <c r="AG30" s="88">
        <v>564.61</v>
      </c>
      <c r="AH30" s="88">
        <v>573.72</v>
      </c>
      <c r="AI30" s="88">
        <v>569.72</v>
      </c>
      <c r="AJ30" s="88">
        <v>566.72</v>
      </c>
      <c r="AK30" s="88">
        <v>562.72</v>
      </c>
      <c r="AL30" s="88">
        <v>602.95000000000005</v>
      </c>
      <c r="AM30" s="88">
        <v>598.95000000000005</v>
      </c>
      <c r="AN30" s="88">
        <v>595.95000000000005</v>
      </c>
      <c r="AO30" s="88">
        <v>592.95000000000005</v>
      </c>
      <c r="AP30" s="88">
        <v>586.91999999999996</v>
      </c>
      <c r="AQ30" s="88">
        <v>584.91999999999996</v>
      </c>
      <c r="AR30" s="88">
        <v>583.91999999999996</v>
      </c>
      <c r="AS30" s="88">
        <v>582.91999999999996</v>
      </c>
      <c r="AT30" s="88">
        <v>573.72</v>
      </c>
      <c r="AU30" s="88">
        <v>573.72</v>
      </c>
      <c r="AV30" s="88">
        <v>574.72</v>
      </c>
      <c r="AW30" s="88">
        <v>574.72</v>
      </c>
      <c r="AX30" s="88">
        <v>582.03</v>
      </c>
      <c r="AY30" s="88">
        <v>583.03</v>
      </c>
      <c r="AZ30" s="88">
        <v>584.03</v>
      </c>
      <c r="BA30" s="88">
        <v>586.03</v>
      </c>
      <c r="BB30" s="88">
        <v>581.55999999999995</v>
      </c>
      <c r="BC30" s="88">
        <v>582.55999999999995</v>
      </c>
      <c r="BD30" s="88">
        <v>584.55999999999995</v>
      </c>
      <c r="BE30" s="88">
        <v>585.55999999999995</v>
      </c>
      <c r="BF30" s="88">
        <v>595.16999999999996</v>
      </c>
      <c r="BG30" s="88">
        <v>597.16999999999996</v>
      </c>
      <c r="BH30" s="88">
        <v>600.16999999999996</v>
      </c>
      <c r="BI30" s="88">
        <v>603.16999999999996</v>
      </c>
      <c r="BJ30" s="88">
        <v>604.64</v>
      </c>
      <c r="BK30" s="88">
        <v>608.64</v>
      </c>
      <c r="BL30" s="88">
        <v>612.64</v>
      </c>
      <c r="BM30" s="88">
        <v>616.64</v>
      </c>
      <c r="BN30" s="88">
        <v>652.28</v>
      </c>
      <c r="BO30" s="88">
        <v>656.28</v>
      </c>
      <c r="BP30" s="88">
        <v>661.28</v>
      </c>
      <c r="BQ30" s="88">
        <v>666.28</v>
      </c>
      <c r="BR30" s="88">
        <v>675</v>
      </c>
      <c r="BS30" s="88">
        <v>679</v>
      </c>
      <c r="BT30" s="88">
        <v>681</v>
      </c>
      <c r="BU30" s="88">
        <v>682</v>
      </c>
      <c r="BV30" s="88">
        <v>676</v>
      </c>
      <c r="BW30" s="88">
        <v>676</v>
      </c>
      <c r="BX30" s="88">
        <v>676</v>
      </c>
      <c r="BY30" s="88">
        <v>675</v>
      </c>
      <c r="BZ30" s="88">
        <v>649</v>
      </c>
      <c r="CA30" s="88">
        <v>648</v>
      </c>
      <c r="CB30" s="88">
        <v>646</v>
      </c>
      <c r="CC30" s="88">
        <v>645</v>
      </c>
      <c r="CD30" s="88">
        <v>605</v>
      </c>
      <c r="CE30" s="88">
        <v>603</v>
      </c>
      <c r="CF30" s="88">
        <v>601</v>
      </c>
      <c r="CG30" s="88">
        <v>598</v>
      </c>
      <c r="CH30" s="88">
        <v>554</v>
      </c>
      <c r="CI30" s="88">
        <v>551</v>
      </c>
      <c r="CJ30" s="88">
        <v>548</v>
      </c>
      <c r="CK30" s="88">
        <v>546</v>
      </c>
      <c r="CL30" s="88">
        <v>510</v>
      </c>
      <c r="CM30" s="88">
        <v>508</v>
      </c>
      <c r="CN30" s="88">
        <v>505</v>
      </c>
      <c r="CO30" s="88">
        <v>501</v>
      </c>
      <c r="CP30" s="88">
        <v>477</v>
      </c>
      <c r="CQ30" s="88">
        <v>474</v>
      </c>
      <c r="CR30" s="88">
        <v>471</v>
      </c>
      <c r="CS30" s="88">
        <v>469</v>
      </c>
      <c r="CT30" s="89"/>
      <c r="CU30" s="89"/>
      <c r="CV30" s="89"/>
      <c r="CW30" s="90"/>
      <c r="CX30" s="91">
        <f t="array" ref="CX30">SUMPRODUCT(B30:CW30*0.25)</f>
        <v>13272.599999999999</v>
      </c>
    </row>
    <row r="31" spans="1:102" ht="24.95" customHeight="1" x14ac:dyDescent="0.2">
      <c r="A31" s="92" t="s">
        <v>26</v>
      </c>
      <c r="B31" s="93">
        <v>5192.0950000000003</v>
      </c>
      <c r="C31" s="94">
        <v>5127.9409999999998</v>
      </c>
      <c r="D31" s="94">
        <v>5082.0870000000004</v>
      </c>
      <c r="E31" s="94">
        <v>5050.5169999999998</v>
      </c>
      <c r="F31" s="94">
        <v>4976.8289999999997</v>
      </c>
      <c r="G31" s="94">
        <v>4956.7489999999998</v>
      </c>
      <c r="H31" s="94">
        <v>4916.9639999999999</v>
      </c>
      <c r="I31" s="94">
        <v>4889.0600000000004</v>
      </c>
      <c r="J31" s="94">
        <v>4832.0200000000004</v>
      </c>
      <c r="K31" s="94">
        <v>4799.5739999999996</v>
      </c>
      <c r="L31" s="94">
        <v>4774.5370000000003</v>
      </c>
      <c r="M31" s="94">
        <v>4761.6390000000001</v>
      </c>
      <c r="N31" s="94">
        <v>4731.0349999999999</v>
      </c>
      <c r="O31" s="94">
        <v>4724.62</v>
      </c>
      <c r="P31" s="94">
        <v>4730.0410000000002</v>
      </c>
      <c r="Q31" s="94">
        <v>4752.0770000000002</v>
      </c>
      <c r="R31" s="94">
        <v>4768.2629999999999</v>
      </c>
      <c r="S31" s="94">
        <v>4803.9350000000004</v>
      </c>
      <c r="T31" s="94">
        <v>4823.1270000000004</v>
      </c>
      <c r="U31" s="94">
        <v>4918.665</v>
      </c>
      <c r="V31" s="94">
        <v>5027.0820000000003</v>
      </c>
      <c r="W31" s="94">
        <v>5151.585</v>
      </c>
      <c r="X31" s="94">
        <v>5191.8459999999995</v>
      </c>
      <c r="Y31" s="94">
        <v>5305.9279999999999</v>
      </c>
      <c r="Z31" s="94">
        <v>5493.8739999999998</v>
      </c>
      <c r="AA31" s="94">
        <v>5568.4080000000004</v>
      </c>
      <c r="AB31" s="94">
        <v>5684.518</v>
      </c>
      <c r="AC31" s="94">
        <v>5783.723</v>
      </c>
      <c r="AD31" s="94">
        <v>5997.6689999999999</v>
      </c>
      <c r="AE31" s="94">
        <v>6129.5879999999997</v>
      </c>
      <c r="AF31" s="94">
        <v>6190.1139999999996</v>
      </c>
      <c r="AG31" s="94">
        <v>6208.8590000000004</v>
      </c>
      <c r="AH31" s="94">
        <v>6351.0389999999998</v>
      </c>
      <c r="AI31" s="94">
        <v>6390.4210000000003</v>
      </c>
      <c r="AJ31" s="94">
        <v>6395.9840000000004</v>
      </c>
      <c r="AK31" s="94">
        <v>6425.8180000000002</v>
      </c>
      <c r="AL31" s="94">
        <v>6433.5940000000001</v>
      </c>
      <c r="AM31" s="94">
        <v>6494.2790000000005</v>
      </c>
      <c r="AN31" s="94">
        <v>6509.817</v>
      </c>
      <c r="AO31" s="94">
        <v>6536.3040000000001</v>
      </c>
      <c r="AP31" s="94">
        <v>6560.7910000000002</v>
      </c>
      <c r="AQ31" s="94">
        <v>6597.36</v>
      </c>
      <c r="AR31" s="94">
        <v>6608.7650000000003</v>
      </c>
      <c r="AS31" s="94">
        <v>6617.8819999999996</v>
      </c>
      <c r="AT31" s="94">
        <v>6652.4260000000004</v>
      </c>
      <c r="AU31" s="94">
        <v>6674.1369999999997</v>
      </c>
      <c r="AV31" s="94">
        <v>6672.2690000000002</v>
      </c>
      <c r="AW31" s="94">
        <v>6692.51</v>
      </c>
      <c r="AX31" s="94">
        <v>6682.2510000000002</v>
      </c>
      <c r="AY31" s="94">
        <v>6658.9359999999997</v>
      </c>
      <c r="AZ31" s="94">
        <v>6635.6289999999999</v>
      </c>
      <c r="BA31" s="94">
        <v>6595.7790000000005</v>
      </c>
      <c r="BB31" s="94">
        <v>6536.8950000000004</v>
      </c>
      <c r="BC31" s="94">
        <v>6491.1750000000002</v>
      </c>
      <c r="BD31" s="94">
        <v>6454.4690000000001</v>
      </c>
      <c r="BE31" s="94">
        <v>6413.0370000000003</v>
      </c>
      <c r="BF31" s="94">
        <v>6345.32</v>
      </c>
      <c r="BG31" s="94">
        <v>6329.1549999999997</v>
      </c>
      <c r="BH31" s="94">
        <v>6320.3280000000004</v>
      </c>
      <c r="BI31" s="94">
        <v>6337.28</v>
      </c>
      <c r="BJ31" s="94">
        <v>6305.9229999999998</v>
      </c>
      <c r="BK31" s="94">
        <v>6339.1139999999996</v>
      </c>
      <c r="BL31" s="94">
        <v>6361.1869999999999</v>
      </c>
      <c r="BM31" s="94">
        <v>6439.4620000000004</v>
      </c>
      <c r="BN31" s="94">
        <v>6566.777</v>
      </c>
      <c r="BO31" s="94">
        <v>6627.5709999999999</v>
      </c>
      <c r="BP31" s="94">
        <v>6704.8230000000003</v>
      </c>
      <c r="BQ31" s="94">
        <v>6768.5309999999999</v>
      </c>
      <c r="BR31" s="94">
        <v>6848.2079999999996</v>
      </c>
      <c r="BS31" s="94">
        <v>6903.9560000000001</v>
      </c>
      <c r="BT31" s="94">
        <v>6953.7439999999997</v>
      </c>
      <c r="BU31" s="94">
        <v>6978.1639999999998</v>
      </c>
      <c r="BV31" s="94">
        <v>6954.8990000000003</v>
      </c>
      <c r="BW31" s="94">
        <v>6992.3249999999998</v>
      </c>
      <c r="BX31" s="94">
        <v>6986.107</v>
      </c>
      <c r="BY31" s="94">
        <v>6989.9070000000002</v>
      </c>
      <c r="BZ31" s="94">
        <v>6945.62</v>
      </c>
      <c r="CA31" s="94">
        <v>6860.1859999999997</v>
      </c>
      <c r="CB31" s="94">
        <v>6860.3140000000003</v>
      </c>
      <c r="CC31" s="94">
        <v>6788.9030000000002</v>
      </c>
      <c r="CD31" s="94">
        <v>6699.8239999999996</v>
      </c>
      <c r="CE31" s="94">
        <v>6611.6379999999999</v>
      </c>
      <c r="CF31" s="94">
        <v>6521.652</v>
      </c>
      <c r="CG31" s="94">
        <v>6439.4340000000002</v>
      </c>
      <c r="CH31" s="94">
        <v>6191.89</v>
      </c>
      <c r="CI31" s="94">
        <v>6094.1149999999998</v>
      </c>
      <c r="CJ31" s="94">
        <v>6013.009</v>
      </c>
      <c r="CK31" s="94">
        <v>5908.1670000000004</v>
      </c>
      <c r="CL31" s="94">
        <v>5812.7290000000003</v>
      </c>
      <c r="CM31" s="94">
        <v>5718.7740000000003</v>
      </c>
      <c r="CN31" s="94">
        <v>5621.9</v>
      </c>
      <c r="CO31" s="94">
        <v>5506.9</v>
      </c>
      <c r="CP31" s="94">
        <v>5367.384</v>
      </c>
      <c r="CQ31" s="94">
        <v>5233.2550000000001</v>
      </c>
      <c r="CR31" s="94">
        <v>5137.51</v>
      </c>
      <c r="CS31" s="94">
        <v>5055.7690000000002</v>
      </c>
      <c r="CT31" s="95"/>
      <c r="CU31" s="95"/>
      <c r="CV31" s="95"/>
      <c r="CW31" s="96"/>
      <c r="CX31" s="97">
        <f t="array" ref="CX31">SUMPRODUCT(B31:CW31*0.25)</f>
        <v>144217.07250000001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5656.0950000000003</v>
      </c>
      <c r="C33" s="77">
        <f t="shared" ref="C33:BN33" si="4">SUM(C30:C32)</f>
        <v>5588.9409999999998</v>
      </c>
      <c r="D33" s="77">
        <f t="shared" si="4"/>
        <v>5541.0870000000004</v>
      </c>
      <c r="E33" s="77">
        <f t="shared" si="4"/>
        <v>5508.5169999999998</v>
      </c>
      <c r="F33" s="77">
        <f t="shared" si="4"/>
        <v>5424.8289999999997</v>
      </c>
      <c r="G33" s="77">
        <f t="shared" si="4"/>
        <v>5403.7489999999998</v>
      </c>
      <c r="H33" s="77">
        <f t="shared" si="4"/>
        <v>5362.9639999999999</v>
      </c>
      <c r="I33" s="77">
        <f t="shared" si="4"/>
        <v>5334.06</v>
      </c>
      <c r="J33" s="77">
        <f t="shared" si="4"/>
        <v>5268.02</v>
      </c>
      <c r="K33" s="77">
        <f t="shared" si="4"/>
        <v>5234.5739999999996</v>
      </c>
      <c r="L33" s="77">
        <f t="shared" si="4"/>
        <v>5208.5370000000003</v>
      </c>
      <c r="M33" s="77">
        <f t="shared" si="4"/>
        <v>5194.6390000000001</v>
      </c>
      <c r="N33" s="77">
        <f t="shared" si="4"/>
        <v>5160.0349999999999</v>
      </c>
      <c r="O33" s="77">
        <f t="shared" si="4"/>
        <v>5153.62</v>
      </c>
      <c r="P33" s="77">
        <f t="shared" si="4"/>
        <v>5159.0410000000002</v>
      </c>
      <c r="Q33" s="77">
        <f t="shared" si="4"/>
        <v>5181.0770000000002</v>
      </c>
      <c r="R33" s="77">
        <f t="shared" si="4"/>
        <v>5206.2629999999999</v>
      </c>
      <c r="S33" s="77">
        <f t="shared" si="4"/>
        <v>5241.9350000000004</v>
      </c>
      <c r="T33" s="77">
        <f t="shared" si="4"/>
        <v>5262.1270000000004</v>
      </c>
      <c r="U33" s="77">
        <f t="shared" si="4"/>
        <v>5358.665</v>
      </c>
      <c r="V33" s="77">
        <f t="shared" si="4"/>
        <v>5500.0820000000003</v>
      </c>
      <c r="W33" s="77">
        <f t="shared" si="4"/>
        <v>5625.585</v>
      </c>
      <c r="X33" s="77">
        <f t="shared" si="4"/>
        <v>5667.8459999999995</v>
      </c>
      <c r="Y33" s="77">
        <f t="shared" si="4"/>
        <v>5784.9279999999999</v>
      </c>
      <c r="Z33" s="77">
        <f t="shared" si="4"/>
        <v>6018.8739999999998</v>
      </c>
      <c r="AA33" s="77">
        <f t="shared" si="4"/>
        <v>6096.4080000000004</v>
      </c>
      <c r="AB33" s="77">
        <f t="shared" si="4"/>
        <v>6214.518</v>
      </c>
      <c r="AC33" s="77">
        <f t="shared" si="4"/>
        <v>6316.723</v>
      </c>
      <c r="AD33" s="77">
        <f t="shared" si="4"/>
        <v>6563.2789999999995</v>
      </c>
      <c r="AE33" s="77">
        <f t="shared" si="4"/>
        <v>6696.1979999999994</v>
      </c>
      <c r="AF33" s="77">
        <f t="shared" si="4"/>
        <v>6756.7239999999993</v>
      </c>
      <c r="AG33" s="77">
        <f t="shared" si="4"/>
        <v>6773.4690000000001</v>
      </c>
      <c r="AH33" s="77">
        <f t="shared" si="4"/>
        <v>6924.759</v>
      </c>
      <c r="AI33" s="77">
        <f t="shared" si="4"/>
        <v>6960.1410000000005</v>
      </c>
      <c r="AJ33" s="77">
        <f t="shared" si="4"/>
        <v>6962.7040000000006</v>
      </c>
      <c r="AK33" s="77">
        <f t="shared" si="4"/>
        <v>6988.5380000000005</v>
      </c>
      <c r="AL33" s="77">
        <f t="shared" si="4"/>
        <v>7036.5439999999999</v>
      </c>
      <c r="AM33" s="77">
        <f t="shared" si="4"/>
        <v>7093.2290000000003</v>
      </c>
      <c r="AN33" s="77">
        <f t="shared" si="4"/>
        <v>7105.7669999999998</v>
      </c>
      <c r="AO33" s="77">
        <f t="shared" si="4"/>
        <v>7129.2539999999999</v>
      </c>
      <c r="AP33" s="77">
        <f t="shared" si="4"/>
        <v>7147.7110000000002</v>
      </c>
      <c r="AQ33" s="77">
        <f t="shared" si="4"/>
        <v>7182.28</v>
      </c>
      <c r="AR33" s="77">
        <f t="shared" si="4"/>
        <v>7192.6850000000004</v>
      </c>
      <c r="AS33" s="77">
        <f t="shared" si="4"/>
        <v>7200.8019999999997</v>
      </c>
      <c r="AT33" s="77">
        <f t="shared" si="4"/>
        <v>7226.1460000000006</v>
      </c>
      <c r="AU33" s="77">
        <f t="shared" si="4"/>
        <v>7247.857</v>
      </c>
      <c r="AV33" s="77">
        <f t="shared" si="4"/>
        <v>7246.9890000000005</v>
      </c>
      <c r="AW33" s="77">
        <f t="shared" si="4"/>
        <v>7267.2300000000005</v>
      </c>
      <c r="AX33" s="77">
        <f t="shared" si="4"/>
        <v>7264.2809999999999</v>
      </c>
      <c r="AY33" s="77">
        <f t="shared" si="4"/>
        <v>7241.9659999999994</v>
      </c>
      <c r="AZ33" s="77">
        <f t="shared" si="4"/>
        <v>7219.6589999999997</v>
      </c>
      <c r="BA33" s="77">
        <f t="shared" si="4"/>
        <v>7181.8090000000002</v>
      </c>
      <c r="BB33" s="77">
        <f t="shared" si="4"/>
        <v>7118.4549999999999</v>
      </c>
      <c r="BC33" s="77">
        <f t="shared" si="4"/>
        <v>7073.7350000000006</v>
      </c>
      <c r="BD33" s="77">
        <f t="shared" si="4"/>
        <v>7039.0290000000005</v>
      </c>
      <c r="BE33" s="77">
        <f t="shared" si="4"/>
        <v>6998.5969999999998</v>
      </c>
      <c r="BF33" s="77">
        <f t="shared" si="4"/>
        <v>6940.49</v>
      </c>
      <c r="BG33" s="77">
        <f t="shared" si="4"/>
        <v>6926.3249999999998</v>
      </c>
      <c r="BH33" s="77">
        <f t="shared" si="4"/>
        <v>6920.4980000000005</v>
      </c>
      <c r="BI33" s="77">
        <f t="shared" si="4"/>
        <v>6940.45</v>
      </c>
      <c r="BJ33" s="77">
        <f t="shared" si="4"/>
        <v>6910.5630000000001</v>
      </c>
      <c r="BK33" s="77">
        <f t="shared" si="4"/>
        <v>6947.7539999999999</v>
      </c>
      <c r="BL33" s="77">
        <f t="shared" si="4"/>
        <v>6973.8270000000002</v>
      </c>
      <c r="BM33" s="77">
        <f t="shared" si="4"/>
        <v>7056.1020000000008</v>
      </c>
      <c r="BN33" s="77">
        <f t="shared" si="4"/>
        <v>7219.0569999999998</v>
      </c>
      <c r="BO33" s="77">
        <f t="shared" ref="BO33:CW33" si="5">SUM(BO30:BO32)</f>
        <v>7283.8509999999997</v>
      </c>
      <c r="BP33" s="77">
        <f t="shared" si="5"/>
        <v>7366.1030000000001</v>
      </c>
      <c r="BQ33" s="77">
        <f t="shared" si="5"/>
        <v>7434.8109999999997</v>
      </c>
      <c r="BR33" s="77">
        <f t="shared" si="5"/>
        <v>7523.2079999999996</v>
      </c>
      <c r="BS33" s="77">
        <f t="shared" si="5"/>
        <v>7582.9560000000001</v>
      </c>
      <c r="BT33" s="77">
        <f t="shared" si="5"/>
        <v>7634.7439999999997</v>
      </c>
      <c r="BU33" s="77">
        <f t="shared" si="5"/>
        <v>7660.1639999999998</v>
      </c>
      <c r="BV33" s="77">
        <f t="shared" si="5"/>
        <v>7630.8990000000003</v>
      </c>
      <c r="BW33" s="77">
        <f t="shared" si="5"/>
        <v>7668.3249999999998</v>
      </c>
      <c r="BX33" s="77">
        <f t="shared" si="5"/>
        <v>7662.107</v>
      </c>
      <c r="BY33" s="77">
        <f t="shared" si="5"/>
        <v>7664.9070000000002</v>
      </c>
      <c r="BZ33" s="77">
        <f t="shared" si="5"/>
        <v>7594.62</v>
      </c>
      <c r="CA33" s="77">
        <f t="shared" si="5"/>
        <v>7508.1859999999997</v>
      </c>
      <c r="CB33" s="77">
        <f t="shared" si="5"/>
        <v>7506.3140000000003</v>
      </c>
      <c r="CC33" s="77">
        <f t="shared" si="5"/>
        <v>7433.9030000000002</v>
      </c>
      <c r="CD33" s="77">
        <f t="shared" si="5"/>
        <v>7304.8239999999996</v>
      </c>
      <c r="CE33" s="77">
        <f t="shared" si="5"/>
        <v>7214.6379999999999</v>
      </c>
      <c r="CF33" s="77">
        <f t="shared" si="5"/>
        <v>7122.652</v>
      </c>
      <c r="CG33" s="77">
        <f t="shared" si="5"/>
        <v>7037.4340000000002</v>
      </c>
      <c r="CH33" s="77">
        <f t="shared" si="5"/>
        <v>6745.89</v>
      </c>
      <c r="CI33" s="77">
        <f t="shared" si="5"/>
        <v>6645.1149999999998</v>
      </c>
      <c r="CJ33" s="77">
        <f t="shared" si="5"/>
        <v>6561.009</v>
      </c>
      <c r="CK33" s="77">
        <f t="shared" si="5"/>
        <v>6454.1670000000004</v>
      </c>
      <c r="CL33" s="77">
        <f t="shared" si="5"/>
        <v>6322.7290000000003</v>
      </c>
      <c r="CM33" s="77">
        <f t="shared" si="5"/>
        <v>6226.7740000000003</v>
      </c>
      <c r="CN33" s="77">
        <f t="shared" si="5"/>
        <v>6126.9</v>
      </c>
      <c r="CO33" s="77">
        <f t="shared" si="5"/>
        <v>6007.9</v>
      </c>
      <c r="CP33" s="77">
        <f t="shared" si="5"/>
        <v>5844.384</v>
      </c>
      <c r="CQ33" s="77">
        <f t="shared" si="5"/>
        <v>5707.2550000000001</v>
      </c>
      <c r="CR33" s="77">
        <f t="shared" si="5"/>
        <v>5608.51</v>
      </c>
      <c r="CS33" s="77">
        <f t="shared" si="5"/>
        <v>5524.7690000000002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157489.67250000002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>
        <v>14</v>
      </c>
      <c r="AI36" s="115">
        <v>14</v>
      </c>
      <c r="AJ36" s="115">
        <v>14</v>
      </c>
      <c r="AK36" s="115">
        <v>14</v>
      </c>
      <c r="AL36" s="115">
        <v>24</v>
      </c>
      <c r="AM36" s="115">
        <v>24</v>
      </c>
      <c r="AN36" s="115">
        <v>24</v>
      </c>
      <c r="AO36" s="115">
        <v>24</v>
      </c>
      <c r="AP36" s="115">
        <v>24</v>
      </c>
      <c r="AQ36" s="115">
        <v>24</v>
      </c>
      <c r="AR36" s="115">
        <v>24</v>
      </c>
      <c r="AS36" s="115">
        <v>24</v>
      </c>
      <c r="AT36" s="115">
        <v>24</v>
      </c>
      <c r="AU36" s="115">
        <v>24</v>
      </c>
      <c r="AV36" s="115">
        <v>24</v>
      </c>
      <c r="AW36" s="115">
        <v>24</v>
      </c>
      <c r="AX36" s="115">
        <v>24</v>
      </c>
      <c r="AY36" s="115">
        <v>24</v>
      </c>
      <c r="AZ36" s="115">
        <v>24</v>
      </c>
      <c r="BA36" s="115">
        <v>24</v>
      </c>
      <c r="BB36" s="115">
        <v>20</v>
      </c>
      <c r="BC36" s="115">
        <v>20</v>
      </c>
      <c r="BD36" s="115">
        <v>20</v>
      </c>
      <c r="BE36" s="115">
        <v>20</v>
      </c>
      <c r="BF36" s="115">
        <v>14</v>
      </c>
      <c r="BG36" s="115">
        <v>14</v>
      </c>
      <c r="BH36" s="115">
        <v>14</v>
      </c>
      <c r="BI36" s="115">
        <v>14</v>
      </c>
      <c r="BJ36" s="115">
        <v>14</v>
      </c>
      <c r="BK36" s="115">
        <v>14</v>
      </c>
      <c r="BL36" s="115">
        <v>14</v>
      </c>
      <c r="BM36" s="115">
        <v>14</v>
      </c>
      <c r="BN36" s="115">
        <v>92</v>
      </c>
      <c r="BO36" s="115">
        <v>92</v>
      </c>
      <c r="BP36" s="115">
        <v>92</v>
      </c>
      <c r="BQ36" s="115">
        <v>92</v>
      </c>
      <c r="BR36" s="115">
        <v>89</v>
      </c>
      <c r="BS36" s="115">
        <v>89</v>
      </c>
      <c r="BT36" s="115">
        <v>89</v>
      </c>
      <c r="BU36" s="115">
        <v>89</v>
      </c>
      <c r="BV36" s="115">
        <v>89</v>
      </c>
      <c r="BW36" s="115">
        <v>89</v>
      </c>
      <c r="BX36" s="115">
        <v>89</v>
      </c>
      <c r="BY36" s="115">
        <v>89</v>
      </c>
      <c r="BZ36" s="115">
        <v>70</v>
      </c>
      <c r="CA36" s="115">
        <v>70</v>
      </c>
      <c r="CB36" s="115">
        <v>70</v>
      </c>
      <c r="CC36" s="115">
        <v>70</v>
      </c>
      <c r="CD36" s="115">
        <v>70</v>
      </c>
      <c r="CE36" s="115">
        <v>70</v>
      </c>
      <c r="CF36" s="115">
        <v>70</v>
      </c>
      <c r="CG36" s="115">
        <v>70</v>
      </c>
      <c r="CH36" s="115">
        <v>15</v>
      </c>
      <c r="CI36" s="115">
        <v>15</v>
      </c>
      <c r="CJ36" s="115">
        <v>15</v>
      </c>
      <c r="CK36" s="115">
        <v>15</v>
      </c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583</v>
      </c>
    </row>
    <row r="37" spans="1:102" ht="24.95" customHeight="1" x14ac:dyDescent="0.2">
      <c r="A37" s="118" t="s">
        <v>44</v>
      </c>
      <c r="B37" s="119">
        <v>444</v>
      </c>
      <c r="C37" s="120">
        <v>444</v>
      </c>
      <c r="D37" s="120">
        <v>444</v>
      </c>
      <c r="E37" s="120">
        <v>444</v>
      </c>
      <c r="F37" s="120">
        <v>423</v>
      </c>
      <c r="G37" s="120">
        <v>423</v>
      </c>
      <c r="H37" s="120">
        <v>423</v>
      </c>
      <c r="I37" s="120">
        <v>423</v>
      </c>
      <c r="J37" s="120">
        <v>423</v>
      </c>
      <c r="K37" s="120">
        <v>423</v>
      </c>
      <c r="L37" s="120">
        <v>423</v>
      </c>
      <c r="M37" s="120">
        <v>423</v>
      </c>
      <c r="N37" s="120">
        <v>423</v>
      </c>
      <c r="O37" s="120">
        <v>423</v>
      </c>
      <c r="P37" s="120">
        <v>423</v>
      </c>
      <c r="Q37" s="120">
        <v>423</v>
      </c>
      <c r="R37" s="120">
        <v>428</v>
      </c>
      <c r="S37" s="120">
        <v>428</v>
      </c>
      <c r="T37" s="120">
        <v>428</v>
      </c>
      <c r="U37" s="120">
        <v>428</v>
      </c>
      <c r="V37" s="120">
        <v>423</v>
      </c>
      <c r="W37" s="120">
        <v>423</v>
      </c>
      <c r="X37" s="120">
        <v>423</v>
      </c>
      <c r="Y37" s="120">
        <v>423</v>
      </c>
      <c r="Z37" s="120">
        <v>490</v>
      </c>
      <c r="AA37" s="120">
        <v>490</v>
      </c>
      <c r="AB37" s="120">
        <v>490</v>
      </c>
      <c r="AC37" s="120">
        <v>490</v>
      </c>
      <c r="AD37" s="120">
        <v>490</v>
      </c>
      <c r="AE37" s="120">
        <v>490</v>
      </c>
      <c r="AF37" s="120">
        <v>490</v>
      </c>
      <c r="AG37" s="120">
        <v>490</v>
      </c>
      <c r="AH37" s="120">
        <v>490</v>
      </c>
      <c r="AI37" s="120">
        <v>490</v>
      </c>
      <c r="AJ37" s="120">
        <v>490</v>
      </c>
      <c r="AK37" s="120">
        <v>490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500</v>
      </c>
      <c r="BG37" s="120">
        <v>500</v>
      </c>
      <c r="BH37" s="120">
        <v>500</v>
      </c>
      <c r="BI37" s="120">
        <v>500</v>
      </c>
      <c r="BJ37" s="120">
        <v>500</v>
      </c>
      <c r="BK37" s="120">
        <v>500</v>
      </c>
      <c r="BL37" s="120">
        <v>500</v>
      </c>
      <c r="BM37" s="120">
        <v>500</v>
      </c>
      <c r="BN37" s="120">
        <v>500</v>
      </c>
      <c r="BO37" s="120">
        <v>500</v>
      </c>
      <c r="BP37" s="120">
        <v>500</v>
      </c>
      <c r="BQ37" s="120">
        <v>500</v>
      </c>
      <c r="BR37" s="120">
        <v>490</v>
      </c>
      <c r="BS37" s="120">
        <v>490</v>
      </c>
      <c r="BT37" s="120">
        <v>490</v>
      </c>
      <c r="BU37" s="120">
        <v>490</v>
      </c>
      <c r="BV37" s="120">
        <v>490</v>
      </c>
      <c r="BW37" s="120">
        <v>490</v>
      </c>
      <c r="BX37" s="120">
        <v>490</v>
      </c>
      <c r="BY37" s="120">
        <v>490</v>
      </c>
      <c r="BZ37" s="120">
        <v>490</v>
      </c>
      <c r="CA37" s="120">
        <v>490</v>
      </c>
      <c r="CB37" s="120">
        <v>490</v>
      </c>
      <c r="CC37" s="120">
        <v>490</v>
      </c>
      <c r="CD37" s="120">
        <v>490</v>
      </c>
      <c r="CE37" s="120">
        <v>490</v>
      </c>
      <c r="CF37" s="120">
        <v>490</v>
      </c>
      <c r="CG37" s="120">
        <v>490</v>
      </c>
      <c r="CH37" s="120">
        <v>449</v>
      </c>
      <c r="CI37" s="120">
        <v>449</v>
      </c>
      <c r="CJ37" s="120">
        <v>449</v>
      </c>
      <c r="CK37" s="120">
        <v>449</v>
      </c>
      <c r="CL37" s="120">
        <v>490</v>
      </c>
      <c r="CM37" s="120">
        <v>490</v>
      </c>
      <c r="CN37" s="120">
        <v>490</v>
      </c>
      <c r="CO37" s="120">
        <v>490</v>
      </c>
      <c r="CP37" s="120">
        <v>490</v>
      </c>
      <c r="CQ37" s="120">
        <v>490</v>
      </c>
      <c r="CR37" s="120">
        <v>490</v>
      </c>
      <c r="CS37" s="120">
        <v>490</v>
      </c>
      <c r="CT37" s="120"/>
      <c r="CU37" s="120"/>
      <c r="CV37" s="120"/>
      <c r="CW37" s="121"/>
      <c r="CX37" s="97">
        <f t="array" ref="CX37">SUMPRODUCT(B37:CW37*0.25)</f>
        <v>11423</v>
      </c>
    </row>
    <row r="38" spans="1:102" ht="24.95" customHeight="1" x14ac:dyDescent="0.2">
      <c r="A38" s="118" t="s">
        <v>45</v>
      </c>
      <c r="B38" s="119">
        <v>1300</v>
      </c>
      <c r="C38" s="120">
        <v>1290.4000000000001</v>
      </c>
      <c r="D38" s="120">
        <v>1271.7</v>
      </c>
      <c r="E38" s="120">
        <v>1281.3</v>
      </c>
      <c r="F38" s="120">
        <v>1355</v>
      </c>
      <c r="G38" s="120">
        <v>1292.5</v>
      </c>
      <c r="H38" s="120">
        <v>1355</v>
      </c>
      <c r="I38" s="120">
        <v>1314.4</v>
      </c>
      <c r="J38" s="120">
        <v>1333.4</v>
      </c>
      <c r="K38" s="120">
        <v>1235.5</v>
      </c>
      <c r="L38" s="120">
        <v>1382</v>
      </c>
      <c r="M38" s="120">
        <v>1220.2</v>
      </c>
      <c r="N38" s="120">
        <v>1368.1</v>
      </c>
      <c r="O38" s="120">
        <v>1314.1</v>
      </c>
      <c r="P38" s="120">
        <v>1223.9000000000001</v>
      </c>
      <c r="Q38" s="120">
        <v>1245.5</v>
      </c>
      <c r="R38" s="120">
        <v>1283.3</v>
      </c>
      <c r="S38" s="120">
        <v>1302.5</v>
      </c>
      <c r="T38" s="120">
        <v>1400</v>
      </c>
      <c r="U38" s="120">
        <v>1400</v>
      </c>
      <c r="V38" s="120">
        <v>1296</v>
      </c>
      <c r="W38" s="120">
        <v>1324.9</v>
      </c>
      <c r="X38" s="120">
        <v>1350.2</v>
      </c>
      <c r="Y38" s="120">
        <v>1395</v>
      </c>
      <c r="Z38" s="120">
        <v>1089.5999999999999</v>
      </c>
      <c r="AA38" s="120">
        <v>1234.4000000000001</v>
      </c>
      <c r="AB38" s="120">
        <v>1322.8</v>
      </c>
      <c r="AC38" s="120">
        <v>1309.5999999999999</v>
      </c>
      <c r="AD38" s="120">
        <v>823.9</v>
      </c>
      <c r="AE38" s="120">
        <v>936.1</v>
      </c>
      <c r="AF38" s="120">
        <v>1155.9000000000001</v>
      </c>
      <c r="AG38" s="120">
        <v>1262.7</v>
      </c>
      <c r="AH38" s="120">
        <v>1148.2</v>
      </c>
      <c r="AI38" s="120">
        <v>1113</v>
      </c>
      <c r="AJ38" s="120">
        <v>1278</v>
      </c>
      <c r="AK38" s="120">
        <v>1333</v>
      </c>
      <c r="AL38" s="120">
        <v>1046.9000000000001</v>
      </c>
      <c r="AM38" s="120">
        <v>1202</v>
      </c>
      <c r="AN38" s="120">
        <v>1202</v>
      </c>
      <c r="AO38" s="120">
        <v>1202</v>
      </c>
      <c r="AP38" s="120">
        <v>1192</v>
      </c>
      <c r="AQ38" s="120">
        <v>1192</v>
      </c>
      <c r="AR38" s="120">
        <v>1192</v>
      </c>
      <c r="AS38" s="120">
        <v>1192</v>
      </c>
      <c r="AT38" s="120">
        <v>1223</v>
      </c>
      <c r="AU38" s="120">
        <v>1223</v>
      </c>
      <c r="AV38" s="120">
        <v>1223</v>
      </c>
      <c r="AW38" s="120">
        <v>1223</v>
      </c>
      <c r="AX38" s="120">
        <v>1244</v>
      </c>
      <c r="AY38" s="120">
        <v>1244</v>
      </c>
      <c r="AZ38" s="120">
        <v>1244</v>
      </c>
      <c r="BA38" s="120">
        <v>1244</v>
      </c>
      <c r="BB38" s="120">
        <v>1271</v>
      </c>
      <c r="BC38" s="120">
        <v>1271</v>
      </c>
      <c r="BD38" s="120">
        <v>1271</v>
      </c>
      <c r="BE38" s="120">
        <v>1271</v>
      </c>
      <c r="BF38" s="120">
        <v>1306</v>
      </c>
      <c r="BG38" s="120">
        <v>1306</v>
      </c>
      <c r="BH38" s="120">
        <v>1306</v>
      </c>
      <c r="BI38" s="120">
        <v>1306</v>
      </c>
      <c r="BJ38" s="120">
        <v>1388</v>
      </c>
      <c r="BK38" s="120">
        <v>1388</v>
      </c>
      <c r="BL38" s="120">
        <v>1388</v>
      </c>
      <c r="BM38" s="120">
        <v>1388</v>
      </c>
      <c r="BN38" s="120">
        <v>982.7</v>
      </c>
      <c r="BO38" s="120">
        <v>758</v>
      </c>
      <c r="BP38" s="120">
        <v>682.1</v>
      </c>
      <c r="BQ38" s="120">
        <v>543.70000000000005</v>
      </c>
      <c r="BR38" s="120">
        <v>892.8</v>
      </c>
      <c r="BS38" s="120">
        <v>814.8</v>
      </c>
      <c r="BT38" s="120">
        <v>729.6</v>
      </c>
      <c r="BU38" s="120">
        <v>696.1</v>
      </c>
      <c r="BV38" s="120">
        <v>483.2</v>
      </c>
      <c r="BW38" s="120">
        <v>429.7</v>
      </c>
      <c r="BX38" s="120">
        <v>415</v>
      </c>
      <c r="BY38" s="120">
        <v>392.3</v>
      </c>
      <c r="BZ38" s="120">
        <v>289.39999999999998</v>
      </c>
      <c r="CA38" s="120">
        <v>335.2</v>
      </c>
      <c r="CB38" s="120">
        <v>334.2</v>
      </c>
      <c r="CC38" s="120">
        <v>265.89999999999998</v>
      </c>
      <c r="CD38" s="120">
        <v>431</v>
      </c>
      <c r="CE38" s="120">
        <v>455.1</v>
      </c>
      <c r="CF38" s="120">
        <v>531.70000000000005</v>
      </c>
      <c r="CG38" s="120">
        <v>609.79999999999995</v>
      </c>
      <c r="CH38" s="120">
        <v>1218.7</v>
      </c>
      <c r="CI38" s="120">
        <v>1168.9000000000001</v>
      </c>
      <c r="CJ38" s="120">
        <v>1252.0999999999999</v>
      </c>
      <c r="CK38" s="120">
        <v>1383.8</v>
      </c>
      <c r="CL38" s="120">
        <v>1350</v>
      </c>
      <c r="CM38" s="120">
        <v>1350</v>
      </c>
      <c r="CN38" s="120">
        <v>1350</v>
      </c>
      <c r="CO38" s="120">
        <v>1350</v>
      </c>
      <c r="CP38" s="120">
        <v>1322</v>
      </c>
      <c r="CQ38" s="120">
        <v>1244.9000000000001</v>
      </c>
      <c r="CR38" s="120">
        <v>1322</v>
      </c>
      <c r="CS38" s="120">
        <v>1322</v>
      </c>
      <c r="CT38" s="122"/>
      <c r="CU38" s="122"/>
      <c r="CV38" s="122"/>
      <c r="CW38" s="121"/>
      <c r="CX38" s="97">
        <f t="array" ref="CX38">SUMPRODUCT(B38:CW38*0.25)</f>
        <v>26849.424999999999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/>
      <c r="BS40" s="120"/>
      <c r="BT40" s="120"/>
      <c r="BU40" s="120"/>
      <c r="BV40" s="120">
        <v>395</v>
      </c>
      <c r="BW40" s="120">
        <v>395</v>
      </c>
      <c r="BX40" s="120">
        <v>395</v>
      </c>
      <c r="BY40" s="120">
        <v>395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11395</v>
      </c>
    </row>
    <row r="41" spans="1:102" ht="30" customHeight="1" thickBot="1" x14ac:dyDescent="0.25">
      <c r="A41" s="105" t="s">
        <v>48</v>
      </c>
      <c r="B41" s="106">
        <f>SUM(B36:B40)</f>
        <v>2244</v>
      </c>
      <c r="C41" s="107">
        <f t="shared" ref="C41:BN41" si="6">SUM(C36:C40)</f>
        <v>2234.4</v>
      </c>
      <c r="D41" s="107">
        <f t="shared" si="6"/>
        <v>2215.6999999999998</v>
      </c>
      <c r="E41" s="107">
        <f t="shared" si="6"/>
        <v>2225.3000000000002</v>
      </c>
      <c r="F41" s="107">
        <f t="shared" si="6"/>
        <v>2278</v>
      </c>
      <c r="G41" s="107">
        <f t="shared" si="6"/>
        <v>2215.5</v>
      </c>
      <c r="H41" s="107">
        <f t="shared" si="6"/>
        <v>2278</v>
      </c>
      <c r="I41" s="107">
        <f t="shared" si="6"/>
        <v>2237.4</v>
      </c>
      <c r="J41" s="107">
        <f t="shared" si="6"/>
        <v>2256.4</v>
      </c>
      <c r="K41" s="107">
        <f t="shared" si="6"/>
        <v>2158.5</v>
      </c>
      <c r="L41" s="107">
        <f t="shared" si="6"/>
        <v>2305</v>
      </c>
      <c r="M41" s="107">
        <f t="shared" si="6"/>
        <v>2143.1999999999998</v>
      </c>
      <c r="N41" s="107">
        <f t="shared" si="6"/>
        <v>2291.1</v>
      </c>
      <c r="O41" s="107">
        <f t="shared" si="6"/>
        <v>2237.1</v>
      </c>
      <c r="P41" s="107">
        <f t="shared" si="6"/>
        <v>2146.9</v>
      </c>
      <c r="Q41" s="107">
        <f t="shared" si="6"/>
        <v>2168.5</v>
      </c>
      <c r="R41" s="107">
        <f t="shared" si="6"/>
        <v>2211.3000000000002</v>
      </c>
      <c r="S41" s="107">
        <f t="shared" si="6"/>
        <v>2230.5</v>
      </c>
      <c r="T41" s="107">
        <f t="shared" si="6"/>
        <v>2328</v>
      </c>
      <c r="U41" s="107">
        <f t="shared" si="6"/>
        <v>2328</v>
      </c>
      <c r="V41" s="107">
        <f t="shared" si="6"/>
        <v>2219</v>
      </c>
      <c r="W41" s="107">
        <f t="shared" si="6"/>
        <v>2247.9</v>
      </c>
      <c r="X41" s="107">
        <f t="shared" si="6"/>
        <v>2273.1999999999998</v>
      </c>
      <c r="Y41" s="107">
        <f t="shared" si="6"/>
        <v>2318</v>
      </c>
      <c r="Z41" s="107">
        <f t="shared" si="6"/>
        <v>2079.6</v>
      </c>
      <c r="AA41" s="107">
        <f t="shared" si="6"/>
        <v>2224.4</v>
      </c>
      <c r="AB41" s="107">
        <f t="shared" si="6"/>
        <v>2312.8000000000002</v>
      </c>
      <c r="AC41" s="107">
        <f t="shared" si="6"/>
        <v>2299.6</v>
      </c>
      <c r="AD41" s="107">
        <f t="shared" si="6"/>
        <v>1813.9</v>
      </c>
      <c r="AE41" s="107">
        <f t="shared" si="6"/>
        <v>1926.1</v>
      </c>
      <c r="AF41" s="107">
        <f t="shared" si="6"/>
        <v>2145.9</v>
      </c>
      <c r="AG41" s="107">
        <f t="shared" si="6"/>
        <v>2252.6999999999998</v>
      </c>
      <c r="AH41" s="107">
        <f t="shared" si="6"/>
        <v>2152.1999999999998</v>
      </c>
      <c r="AI41" s="107">
        <f t="shared" si="6"/>
        <v>2117</v>
      </c>
      <c r="AJ41" s="107">
        <f t="shared" si="6"/>
        <v>2282</v>
      </c>
      <c r="AK41" s="107">
        <f t="shared" si="6"/>
        <v>2337</v>
      </c>
      <c r="AL41" s="107">
        <f t="shared" si="6"/>
        <v>2070.9</v>
      </c>
      <c r="AM41" s="107">
        <f t="shared" si="6"/>
        <v>2226</v>
      </c>
      <c r="AN41" s="107">
        <f t="shared" si="6"/>
        <v>2226</v>
      </c>
      <c r="AO41" s="107">
        <f t="shared" si="6"/>
        <v>2226</v>
      </c>
      <c r="AP41" s="107">
        <f t="shared" si="6"/>
        <v>2216</v>
      </c>
      <c r="AQ41" s="107">
        <f t="shared" si="6"/>
        <v>2216</v>
      </c>
      <c r="AR41" s="107">
        <f t="shared" si="6"/>
        <v>2216</v>
      </c>
      <c r="AS41" s="107">
        <f t="shared" si="6"/>
        <v>2216</v>
      </c>
      <c r="AT41" s="107">
        <f t="shared" si="6"/>
        <v>2247</v>
      </c>
      <c r="AU41" s="107">
        <f t="shared" si="6"/>
        <v>2247</v>
      </c>
      <c r="AV41" s="107">
        <f t="shared" si="6"/>
        <v>2247</v>
      </c>
      <c r="AW41" s="107">
        <f t="shared" si="6"/>
        <v>2247</v>
      </c>
      <c r="AX41" s="107">
        <f t="shared" si="6"/>
        <v>2268</v>
      </c>
      <c r="AY41" s="107">
        <f t="shared" si="6"/>
        <v>2268</v>
      </c>
      <c r="AZ41" s="107">
        <f t="shared" si="6"/>
        <v>2268</v>
      </c>
      <c r="BA41" s="107">
        <f t="shared" si="6"/>
        <v>2268</v>
      </c>
      <c r="BB41" s="107">
        <f t="shared" si="6"/>
        <v>2291</v>
      </c>
      <c r="BC41" s="107">
        <f t="shared" si="6"/>
        <v>2291</v>
      </c>
      <c r="BD41" s="107">
        <f t="shared" si="6"/>
        <v>2291</v>
      </c>
      <c r="BE41" s="107">
        <f t="shared" si="6"/>
        <v>2291</v>
      </c>
      <c r="BF41" s="107">
        <f t="shared" si="6"/>
        <v>2320</v>
      </c>
      <c r="BG41" s="107">
        <f t="shared" si="6"/>
        <v>2320</v>
      </c>
      <c r="BH41" s="107">
        <f t="shared" si="6"/>
        <v>2320</v>
      </c>
      <c r="BI41" s="107">
        <f t="shared" si="6"/>
        <v>2320</v>
      </c>
      <c r="BJ41" s="107">
        <f t="shared" si="6"/>
        <v>2402</v>
      </c>
      <c r="BK41" s="107">
        <f t="shared" si="6"/>
        <v>2402</v>
      </c>
      <c r="BL41" s="107">
        <f t="shared" si="6"/>
        <v>2402</v>
      </c>
      <c r="BM41" s="107">
        <f t="shared" si="6"/>
        <v>2402</v>
      </c>
      <c r="BN41" s="107">
        <f t="shared" si="6"/>
        <v>2074.6999999999998</v>
      </c>
      <c r="BO41" s="107">
        <f t="shared" ref="BO41:CW41" si="7">SUM(BO36:BO40)</f>
        <v>1850</v>
      </c>
      <c r="BP41" s="107">
        <f t="shared" si="7"/>
        <v>1774.1</v>
      </c>
      <c r="BQ41" s="107">
        <f t="shared" si="7"/>
        <v>1635.7</v>
      </c>
      <c r="BR41" s="107">
        <f t="shared" si="7"/>
        <v>1471.8</v>
      </c>
      <c r="BS41" s="107">
        <f t="shared" si="7"/>
        <v>1393.8</v>
      </c>
      <c r="BT41" s="107">
        <f t="shared" si="7"/>
        <v>1308.5999999999999</v>
      </c>
      <c r="BU41" s="107">
        <f t="shared" si="7"/>
        <v>1275.0999999999999</v>
      </c>
      <c r="BV41" s="107">
        <f t="shared" si="7"/>
        <v>1457.2</v>
      </c>
      <c r="BW41" s="107">
        <f t="shared" si="7"/>
        <v>1403.7</v>
      </c>
      <c r="BX41" s="107">
        <f t="shared" si="7"/>
        <v>1389</v>
      </c>
      <c r="BY41" s="107">
        <f t="shared" si="7"/>
        <v>1366.3</v>
      </c>
      <c r="BZ41" s="107">
        <f t="shared" si="7"/>
        <v>1349.4</v>
      </c>
      <c r="CA41" s="107">
        <f t="shared" si="7"/>
        <v>1395.2</v>
      </c>
      <c r="CB41" s="107">
        <f t="shared" si="7"/>
        <v>1394.2</v>
      </c>
      <c r="CC41" s="107">
        <f t="shared" si="7"/>
        <v>1325.9</v>
      </c>
      <c r="CD41" s="107">
        <f t="shared" si="7"/>
        <v>1491</v>
      </c>
      <c r="CE41" s="107">
        <f t="shared" si="7"/>
        <v>1515.1</v>
      </c>
      <c r="CF41" s="107">
        <f t="shared" si="7"/>
        <v>1591.7</v>
      </c>
      <c r="CG41" s="107">
        <f t="shared" si="7"/>
        <v>1669.8</v>
      </c>
      <c r="CH41" s="107">
        <f t="shared" si="7"/>
        <v>2182.6999999999998</v>
      </c>
      <c r="CI41" s="107">
        <f t="shared" si="7"/>
        <v>2132.9</v>
      </c>
      <c r="CJ41" s="107">
        <f t="shared" si="7"/>
        <v>2216.1</v>
      </c>
      <c r="CK41" s="107">
        <f t="shared" si="7"/>
        <v>2347.8000000000002</v>
      </c>
      <c r="CL41" s="107">
        <f t="shared" si="7"/>
        <v>2340</v>
      </c>
      <c r="CM41" s="107">
        <f t="shared" si="7"/>
        <v>2340</v>
      </c>
      <c r="CN41" s="107">
        <f t="shared" si="7"/>
        <v>2340</v>
      </c>
      <c r="CO41" s="107">
        <f t="shared" si="7"/>
        <v>2340</v>
      </c>
      <c r="CP41" s="107">
        <f t="shared" si="7"/>
        <v>2312</v>
      </c>
      <c r="CQ41" s="107">
        <f t="shared" si="7"/>
        <v>2234.9</v>
      </c>
      <c r="CR41" s="107">
        <f t="shared" si="7"/>
        <v>2312</v>
      </c>
      <c r="CS41" s="107">
        <f t="shared" si="7"/>
        <v>2312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50250.425000000003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1300</v>
      </c>
      <c r="C46" s="120">
        <v>1290.4000000000001</v>
      </c>
      <c r="D46" s="120">
        <v>1271.7</v>
      </c>
      <c r="E46" s="120">
        <v>1281.3</v>
      </c>
      <c r="F46" s="120">
        <v>1355</v>
      </c>
      <c r="G46" s="120">
        <v>1292.5</v>
      </c>
      <c r="H46" s="120">
        <v>1355</v>
      </c>
      <c r="I46" s="120">
        <v>1314.4</v>
      </c>
      <c r="J46" s="120">
        <v>1333.4</v>
      </c>
      <c r="K46" s="120">
        <v>1235.5</v>
      </c>
      <c r="L46" s="120">
        <v>1382</v>
      </c>
      <c r="M46" s="120">
        <v>1220.2</v>
      </c>
      <c r="N46" s="120">
        <v>1368.1</v>
      </c>
      <c r="O46" s="120">
        <v>1314.1</v>
      </c>
      <c r="P46" s="120">
        <v>1223.9000000000001</v>
      </c>
      <c r="Q46" s="120">
        <v>1245.5</v>
      </c>
      <c r="R46" s="120">
        <v>1283.3</v>
      </c>
      <c r="S46" s="120">
        <v>1302.5</v>
      </c>
      <c r="T46" s="120">
        <v>1400</v>
      </c>
      <c r="U46" s="120">
        <v>1400</v>
      </c>
      <c r="V46" s="120">
        <v>1296</v>
      </c>
      <c r="W46" s="120">
        <v>1324.9</v>
      </c>
      <c r="X46" s="120">
        <v>1350.2</v>
      </c>
      <c r="Y46" s="120">
        <v>1395</v>
      </c>
      <c r="Z46" s="120">
        <v>1089.5999999999999</v>
      </c>
      <c r="AA46" s="120">
        <v>1234.4000000000001</v>
      </c>
      <c r="AB46" s="120">
        <v>1322.8</v>
      </c>
      <c r="AC46" s="120">
        <v>1309.5999999999999</v>
      </c>
      <c r="AD46" s="120">
        <v>823.9</v>
      </c>
      <c r="AE46" s="120">
        <v>936.1</v>
      </c>
      <c r="AF46" s="120">
        <v>1155.9000000000001</v>
      </c>
      <c r="AG46" s="120">
        <v>1262.7</v>
      </c>
      <c r="AH46" s="120">
        <v>1148.2</v>
      </c>
      <c r="AI46" s="120">
        <v>1113</v>
      </c>
      <c r="AJ46" s="120">
        <v>1278</v>
      </c>
      <c r="AK46" s="120">
        <v>1333</v>
      </c>
      <c r="AL46" s="120">
        <v>1046.9000000000001</v>
      </c>
      <c r="AM46" s="120">
        <v>1202</v>
      </c>
      <c r="AN46" s="120">
        <v>1202</v>
      </c>
      <c r="AO46" s="120">
        <v>1202</v>
      </c>
      <c r="AP46" s="120">
        <v>1192</v>
      </c>
      <c r="AQ46" s="120">
        <v>1192</v>
      </c>
      <c r="AR46" s="120">
        <v>1192</v>
      </c>
      <c r="AS46" s="120">
        <v>1192</v>
      </c>
      <c r="AT46" s="120">
        <v>1223</v>
      </c>
      <c r="AU46" s="120">
        <v>1223</v>
      </c>
      <c r="AV46" s="120">
        <v>1223</v>
      </c>
      <c r="AW46" s="120">
        <v>1223</v>
      </c>
      <c r="AX46" s="120">
        <v>1244</v>
      </c>
      <c r="AY46" s="120">
        <v>1244</v>
      </c>
      <c r="AZ46" s="120">
        <v>1244</v>
      </c>
      <c r="BA46" s="120">
        <v>1244</v>
      </c>
      <c r="BB46" s="120">
        <v>1271</v>
      </c>
      <c r="BC46" s="120">
        <v>1271</v>
      </c>
      <c r="BD46" s="120">
        <v>1271</v>
      </c>
      <c r="BE46" s="120">
        <v>1271</v>
      </c>
      <c r="BF46" s="120">
        <v>1306</v>
      </c>
      <c r="BG46" s="120">
        <v>1306</v>
      </c>
      <c r="BH46" s="120">
        <v>1306</v>
      </c>
      <c r="BI46" s="120">
        <v>1306</v>
      </c>
      <c r="BJ46" s="120">
        <v>1388</v>
      </c>
      <c r="BK46" s="120">
        <v>1388</v>
      </c>
      <c r="BL46" s="120">
        <v>1388</v>
      </c>
      <c r="BM46" s="120">
        <v>1388</v>
      </c>
      <c r="BN46" s="120">
        <v>982.7</v>
      </c>
      <c r="BO46" s="120">
        <v>758</v>
      </c>
      <c r="BP46" s="120">
        <v>682.1</v>
      </c>
      <c r="BQ46" s="120">
        <v>543.70000000000005</v>
      </c>
      <c r="BR46" s="120">
        <v>892.8</v>
      </c>
      <c r="BS46" s="120">
        <v>814.8</v>
      </c>
      <c r="BT46" s="120">
        <v>729.6</v>
      </c>
      <c r="BU46" s="120">
        <v>696.1</v>
      </c>
      <c r="BV46" s="120">
        <v>483.2</v>
      </c>
      <c r="BW46" s="120">
        <v>429.7</v>
      </c>
      <c r="BX46" s="120">
        <v>415</v>
      </c>
      <c r="BY46" s="120">
        <v>392.3</v>
      </c>
      <c r="BZ46" s="120">
        <v>289.39999999999998</v>
      </c>
      <c r="CA46" s="120">
        <v>335.2</v>
      </c>
      <c r="CB46" s="120">
        <v>334.2</v>
      </c>
      <c r="CC46" s="120">
        <v>265.89999999999998</v>
      </c>
      <c r="CD46" s="120">
        <v>431</v>
      </c>
      <c r="CE46" s="120">
        <v>455.1</v>
      </c>
      <c r="CF46" s="120">
        <v>531.70000000000005</v>
      </c>
      <c r="CG46" s="120">
        <v>609.79999999999995</v>
      </c>
      <c r="CH46" s="120">
        <v>1218.7</v>
      </c>
      <c r="CI46" s="120">
        <v>1168.9000000000001</v>
      </c>
      <c r="CJ46" s="120">
        <v>1252.0999999999999</v>
      </c>
      <c r="CK46" s="120">
        <v>1383.8</v>
      </c>
      <c r="CL46" s="120">
        <v>1350</v>
      </c>
      <c r="CM46" s="120">
        <v>1350</v>
      </c>
      <c r="CN46" s="120">
        <v>1350</v>
      </c>
      <c r="CO46" s="120">
        <v>1350</v>
      </c>
      <c r="CP46" s="120">
        <v>1322</v>
      </c>
      <c r="CQ46" s="120">
        <v>1244.9000000000001</v>
      </c>
      <c r="CR46" s="120">
        <v>1322</v>
      </c>
      <c r="CS46" s="120">
        <v>1322</v>
      </c>
      <c r="CT46" s="122"/>
      <c r="CU46" s="122"/>
      <c r="CV46" s="122"/>
      <c r="CW46" s="121"/>
      <c r="CX46" s="97">
        <f t="array" ref="CX46">SUMPRODUCT(B46:CW46*0.25)</f>
        <v>26849.424999999999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/>
      <c r="BS48" s="120"/>
      <c r="BT48" s="120"/>
      <c r="BU48" s="120"/>
      <c r="BV48" s="120">
        <v>395</v>
      </c>
      <c r="BW48" s="120">
        <v>395</v>
      </c>
      <c r="BX48" s="120">
        <v>395</v>
      </c>
      <c r="BY48" s="120">
        <v>395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11395</v>
      </c>
    </row>
    <row r="49" spans="1:102" ht="24.95" customHeight="1" x14ac:dyDescent="0.2">
      <c r="A49" s="104" t="s">
        <v>50</v>
      </c>
      <c r="B49" s="119">
        <v>129</v>
      </c>
      <c r="C49" s="120">
        <v>129</v>
      </c>
      <c r="D49" s="120">
        <v>129</v>
      </c>
      <c r="E49" s="120">
        <v>129</v>
      </c>
      <c r="F49" s="120">
        <v>121</v>
      </c>
      <c r="G49" s="120">
        <v>121</v>
      </c>
      <c r="H49" s="120">
        <v>121</v>
      </c>
      <c r="I49" s="120">
        <v>121</v>
      </c>
      <c r="J49" s="120">
        <v>118</v>
      </c>
      <c r="K49" s="120">
        <v>118</v>
      </c>
      <c r="L49" s="120">
        <v>118</v>
      </c>
      <c r="M49" s="120">
        <v>118</v>
      </c>
      <c r="N49" s="120">
        <v>121</v>
      </c>
      <c r="O49" s="120">
        <v>121</v>
      </c>
      <c r="P49" s="120">
        <v>121</v>
      </c>
      <c r="Q49" s="120">
        <v>121</v>
      </c>
      <c r="R49" s="120">
        <v>139</v>
      </c>
      <c r="S49" s="120">
        <v>139</v>
      </c>
      <c r="T49" s="120">
        <v>139</v>
      </c>
      <c r="U49" s="120">
        <v>139</v>
      </c>
      <c r="V49" s="120">
        <v>179</v>
      </c>
      <c r="W49" s="120">
        <v>179</v>
      </c>
      <c r="X49" s="120">
        <v>179</v>
      </c>
      <c r="Y49" s="120">
        <v>179</v>
      </c>
      <c r="Z49" s="120">
        <v>230</v>
      </c>
      <c r="AA49" s="120">
        <v>230</v>
      </c>
      <c r="AB49" s="120">
        <v>230</v>
      </c>
      <c r="AC49" s="120">
        <v>230</v>
      </c>
      <c r="AD49" s="120">
        <v>247</v>
      </c>
      <c r="AE49" s="120">
        <v>247</v>
      </c>
      <c r="AF49" s="120">
        <v>247</v>
      </c>
      <c r="AG49" s="120">
        <v>247</v>
      </c>
      <c r="AH49" s="120">
        <v>236</v>
      </c>
      <c r="AI49" s="120">
        <v>236</v>
      </c>
      <c r="AJ49" s="120">
        <v>236</v>
      </c>
      <c r="AK49" s="120">
        <v>236</v>
      </c>
      <c r="AL49" s="120">
        <v>225</v>
      </c>
      <c r="AM49" s="120">
        <v>225</v>
      </c>
      <c r="AN49" s="120">
        <v>225</v>
      </c>
      <c r="AO49" s="120">
        <v>225</v>
      </c>
      <c r="AP49" s="120">
        <v>207</v>
      </c>
      <c r="AQ49" s="120">
        <v>207</v>
      </c>
      <c r="AR49" s="120">
        <v>207</v>
      </c>
      <c r="AS49" s="120">
        <v>207</v>
      </c>
      <c r="AT49" s="120">
        <v>193</v>
      </c>
      <c r="AU49" s="120">
        <v>193</v>
      </c>
      <c r="AV49" s="120">
        <v>193</v>
      </c>
      <c r="AW49" s="120">
        <v>193</v>
      </c>
      <c r="AX49" s="120">
        <v>200</v>
      </c>
      <c r="AY49" s="120">
        <v>200</v>
      </c>
      <c r="AZ49" s="120">
        <v>200</v>
      </c>
      <c r="BA49" s="120">
        <v>200</v>
      </c>
      <c r="BB49" s="120">
        <v>214</v>
      </c>
      <c r="BC49" s="120">
        <v>214</v>
      </c>
      <c r="BD49" s="120">
        <v>214</v>
      </c>
      <c r="BE49" s="120">
        <v>214</v>
      </c>
      <c r="BF49" s="120">
        <v>237</v>
      </c>
      <c r="BG49" s="120">
        <v>237</v>
      </c>
      <c r="BH49" s="120">
        <v>237</v>
      </c>
      <c r="BI49" s="120">
        <v>237</v>
      </c>
      <c r="BJ49" s="120">
        <v>285</v>
      </c>
      <c r="BK49" s="120">
        <v>285</v>
      </c>
      <c r="BL49" s="120">
        <v>285</v>
      </c>
      <c r="BM49" s="120">
        <v>285</v>
      </c>
      <c r="BN49" s="120">
        <v>343</v>
      </c>
      <c r="BO49" s="120">
        <v>343</v>
      </c>
      <c r="BP49" s="120">
        <v>343</v>
      </c>
      <c r="BQ49" s="120">
        <v>343</v>
      </c>
      <c r="BR49" s="120">
        <v>359</v>
      </c>
      <c r="BS49" s="120">
        <v>359</v>
      </c>
      <c r="BT49" s="120">
        <v>359</v>
      </c>
      <c r="BU49" s="120">
        <v>359</v>
      </c>
      <c r="BV49" s="120">
        <v>359</v>
      </c>
      <c r="BW49" s="120">
        <v>359</v>
      </c>
      <c r="BX49" s="120">
        <v>359</v>
      </c>
      <c r="BY49" s="120">
        <v>359</v>
      </c>
      <c r="BZ49" s="120">
        <v>334</v>
      </c>
      <c r="CA49" s="120">
        <v>334</v>
      </c>
      <c r="CB49" s="120">
        <v>334</v>
      </c>
      <c r="CC49" s="120">
        <v>334</v>
      </c>
      <c r="CD49" s="120">
        <v>295</v>
      </c>
      <c r="CE49" s="120">
        <v>295</v>
      </c>
      <c r="CF49" s="120">
        <v>295</v>
      </c>
      <c r="CG49" s="120">
        <v>295</v>
      </c>
      <c r="CH49" s="120">
        <v>251</v>
      </c>
      <c r="CI49" s="120">
        <v>251</v>
      </c>
      <c r="CJ49" s="120">
        <v>251</v>
      </c>
      <c r="CK49" s="120">
        <v>251</v>
      </c>
      <c r="CL49" s="120">
        <v>214</v>
      </c>
      <c r="CM49" s="120">
        <v>214</v>
      </c>
      <c r="CN49" s="120">
        <v>214</v>
      </c>
      <c r="CO49" s="120">
        <v>214</v>
      </c>
      <c r="CP49" s="120">
        <v>186</v>
      </c>
      <c r="CQ49" s="120">
        <v>186</v>
      </c>
      <c r="CR49" s="120">
        <v>186</v>
      </c>
      <c r="CS49" s="120">
        <v>186</v>
      </c>
      <c r="CT49" s="122"/>
      <c r="CU49" s="122"/>
      <c r="CV49" s="122"/>
      <c r="CW49" s="121"/>
      <c r="CX49" s="97">
        <f t="array" ref="CX49">SUMPRODUCT(B49:CW49*0.25)</f>
        <v>5422</v>
      </c>
    </row>
    <row r="50" spans="1:102" ht="30" customHeight="1" thickBot="1" x14ac:dyDescent="0.25">
      <c r="A50" s="105" t="s">
        <v>51</v>
      </c>
      <c r="B50" s="106">
        <f>SUM(B44:B49)</f>
        <v>1929</v>
      </c>
      <c r="C50" s="107">
        <f t="shared" ref="C50:BN50" si="8">SUM(C44:C49)</f>
        <v>1919.4</v>
      </c>
      <c r="D50" s="107">
        <f t="shared" si="8"/>
        <v>1900.7</v>
      </c>
      <c r="E50" s="107">
        <f t="shared" si="8"/>
        <v>1910.3</v>
      </c>
      <c r="F50" s="107">
        <f t="shared" si="8"/>
        <v>1976</v>
      </c>
      <c r="G50" s="107">
        <f t="shared" si="8"/>
        <v>1913.5</v>
      </c>
      <c r="H50" s="107">
        <f t="shared" si="8"/>
        <v>1976</v>
      </c>
      <c r="I50" s="107">
        <f t="shared" si="8"/>
        <v>1935.4</v>
      </c>
      <c r="J50" s="107">
        <f t="shared" si="8"/>
        <v>1951.4</v>
      </c>
      <c r="K50" s="107">
        <f t="shared" si="8"/>
        <v>1853.5</v>
      </c>
      <c r="L50" s="107">
        <f t="shared" si="8"/>
        <v>2000</v>
      </c>
      <c r="M50" s="107">
        <f t="shared" si="8"/>
        <v>1838.2</v>
      </c>
      <c r="N50" s="107">
        <f t="shared" si="8"/>
        <v>1989.1</v>
      </c>
      <c r="O50" s="107">
        <f t="shared" si="8"/>
        <v>1935.1</v>
      </c>
      <c r="P50" s="107">
        <f t="shared" si="8"/>
        <v>1844.9</v>
      </c>
      <c r="Q50" s="107">
        <f t="shared" si="8"/>
        <v>1866.5</v>
      </c>
      <c r="R50" s="107">
        <f t="shared" si="8"/>
        <v>1922.3</v>
      </c>
      <c r="S50" s="107">
        <f t="shared" si="8"/>
        <v>1941.5</v>
      </c>
      <c r="T50" s="107">
        <f t="shared" si="8"/>
        <v>2039</v>
      </c>
      <c r="U50" s="107">
        <f t="shared" si="8"/>
        <v>2039</v>
      </c>
      <c r="V50" s="107">
        <f t="shared" si="8"/>
        <v>1975</v>
      </c>
      <c r="W50" s="107">
        <f t="shared" si="8"/>
        <v>2003.9</v>
      </c>
      <c r="X50" s="107">
        <f t="shared" si="8"/>
        <v>2029.2</v>
      </c>
      <c r="Y50" s="107">
        <f t="shared" si="8"/>
        <v>2074</v>
      </c>
      <c r="Z50" s="107">
        <f t="shared" si="8"/>
        <v>1819.6</v>
      </c>
      <c r="AA50" s="107">
        <f t="shared" si="8"/>
        <v>1964.4</v>
      </c>
      <c r="AB50" s="107">
        <f t="shared" si="8"/>
        <v>2052.8000000000002</v>
      </c>
      <c r="AC50" s="107">
        <f t="shared" si="8"/>
        <v>2039.6</v>
      </c>
      <c r="AD50" s="107">
        <f t="shared" si="8"/>
        <v>1570.9</v>
      </c>
      <c r="AE50" s="107">
        <f t="shared" si="8"/>
        <v>1683.1</v>
      </c>
      <c r="AF50" s="107">
        <f t="shared" si="8"/>
        <v>1902.9</v>
      </c>
      <c r="AG50" s="107">
        <f t="shared" si="8"/>
        <v>2009.7</v>
      </c>
      <c r="AH50" s="107">
        <f t="shared" si="8"/>
        <v>1884.2</v>
      </c>
      <c r="AI50" s="107">
        <f t="shared" si="8"/>
        <v>1849</v>
      </c>
      <c r="AJ50" s="107">
        <f t="shared" si="8"/>
        <v>2014</v>
      </c>
      <c r="AK50" s="107">
        <f t="shared" si="8"/>
        <v>2069</v>
      </c>
      <c r="AL50" s="107">
        <f t="shared" si="8"/>
        <v>1771.9</v>
      </c>
      <c r="AM50" s="107">
        <f t="shared" si="8"/>
        <v>1927</v>
      </c>
      <c r="AN50" s="107">
        <f t="shared" si="8"/>
        <v>1927</v>
      </c>
      <c r="AO50" s="107">
        <f t="shared" si="8"/>
        <v>1927</v>
      </c>
      <c r="AP50" s="107">
        <f t="shared" si="8"/>
        <v>1899</v>
      </c>
      <c r="AQ50" s="107">
        <f t="shared" si="8"/>
        <v>1899</v>
      </c>
      <c r="AR50" s="107">
        <f t="shared" si="8"/>
        <v>1899</v>
      </c>
      <c r="AS50" s="107">
        <f t="shared" si="8"/>
        <v>1899</v>
      </c>
      <c r="AT50" s="107">
        <f t="shared" si="8"/>
        <v>1916</v>
      </c>
      <c r="AU50" s="107">
        <f t="shared" si="8"/>
        <v>1916</v>
      </c>
      <c r="AV50" s="107">
        <f t="shared" si="8"/>
        <v>1916</v>
      </c>
      <c r="AW50" s="107">
        <f t="shared" si="8"/>
        <v>1916</v>
      </c>
      <c r="AX50" s="107">
        <f t="shared" si="8"/>
        <v>1944</v>
      </c>
      <c r="AY50" s="107">
        <f t="shared" si="8"/>
        <v>1944</v>
      </c>
      <c r="AZ50" s="107">
        <f t="shared" si="8"/>
        <v>1944</v>
      </c>
      <c r="BA50" s="107">
        <f t="shared" si="8"/>
        <v>1944</v>
      </c>
      <c r="BB50" s="107">
        <f t="shared" si="8"/>
        <v>1985</v>
      </c>
      <c r="BC50" s="107">
        <f t="shared" si="8"/>
        <v>1985</v>
      </c>
      <c r="BD50" s="107">
        <f t="shared" si="8"/>
        <v>1985</v>
      </c>
      <c r="BE50" s="107">
        <f t="shared" si="8"/>
        <v>1985</v>
      </c>
      <c r="BF50" s="107">
        <f t="shared" si="8"/>
        <v>2043</v>
      </c>
      <c r="BG50" s="107">
        <f t="shared" si="8"/>
        <v>2043</v>
      </c>
      <c r="BH50" s="107">
        <f t="shared" si="8"/>
        <v>2043</v>
      </c>
      <c r="BI50" s="107">
        <f t="shared" si="8"/>
        <v>2043</v>
      </c>
      <c r="BJ50" s="107">
        <f t="shared" si="8"/>
        <v>2173</v>
      </c>
      <c r="BK50" s="107">
        <f t="shared" si="8"/>
        <v>2173</v>
      </c>
      <c r="BL50" s="107">
        <f t="shared" si="8"/>
        <v>2173</v>
      </c>
      <c r="BM50" s="107">
        <f t="shared" si="8"/>
        <v>2173</v>
      </c>
      <c r="BN50" s="107">
        <f t="shared" si="8"/>
        <v>1825.7</v>
      </c>
      <c r="BO50" s="107">
        <f t="shared" ref="BO50:CW50" si="9">SUM(BO44:BO49)</f>
        <v>1601</v>
      </c>
      <c r="BP50" s="107">
        <f t="shared" si="9"/>
        <v>1525.1</v>
      </c>
      <c r="BQ50" s="107">
        <f t="shared" si="9"/>
        <v>1386.7</v>
      </c>
      <c r="BR50" s="107">
        <f t="shared" si="9"/>
        <v>1251.8</v>
      </c>
      <c r="BS50" s="107">
        <f t="shared" si="9"/>
        <v>1173.8</v>
      </c>
      <c r="BT50" s="107">
        <f t="shared" si="9"/>
        <v>1088.5999999999999</v>
      </c>
      <c r="BU50" s="107">
        <f t="shared" si="9"/>
        <v>1055.0999999999999</v>
      </c>
      <c r="BV50" s="107">
        <f t="shared" si="9"/>
        <v>1237.2</v>
      </c>
      <c r="BW50" s="107">
        <f t="shared" si="9"/>
        <v>1183.7</v>
      </c>
      <c r="BX50" s="107">
        <f t="shared" si="9"/>
        <v>1169</v>
      </c>
      <c r="BY50" s="107">
        <f t="shared" si="9"/>
        <v>1146.3</v>
      </c>
      <c r="BZ50" s="107">
        <f t="shared" si="9"/>
        <v>1123.4000000000001</v>
      </c>
      <c r="CA50" s="107">
        <f t="shared" si="9"/>
        <v>1169.2</v>
      </c>
      <c r="CB50" s="107">
        <f t="shared" si="9"/>
        <v>1168.2</v>
      </c>
      <c r="CC50" s="107">
        <f t="shared" si="9"/>
        <v>1099.9000000000001</v>
      </c>
      <c r="CD50" s="107">
        <f t="shared" si="9"/>
        <v>1226</v>
      </c>
      <c r="CE50" s="107">
        <f t="shared" si="9"/>
        <v>1250.0999999999999</v>
      </c>
      <c r="CF50" s="107">
        <f t="shared" si="9"/>
        <v>1326.7</v>
      </c>
      <c r="CG50" s="107">
        <f t="shared" si="9"/>
        <v>1404.8</v>
      </c>
      <c r="CH50" s="107">
        <f t="shared" si="9"/>
        <v>1969.7</v>
      </c>
      <c r="CI50" s="107">
        <f t="shared" si="9"/>
        <v>1919.9</v>
      </c>
      <c r="CJ50" s="107">
        <f t="shared" si="9"/>
        <v>2003.1</v>
      </c>
      <c r="CK50" s="107">
        <f t="shared" si="9"/>
        <v>2134.8000000000002</v>
      </c>
      <c r="CL50" s="107">
        <f t="shared" si="9"/>
        <v>2064</v>
      </c>
      <c r="CM50" s="107">
        <f t="shared" si="9"/>
        <v>2064</v>
      </c>
      <c r="CN50" s="107">
        <f t="shared" si="9"/>
        <v>2064</v>
      </c>
      <c r="CO50" s="107">
        <f t="shared" si="9"/>
        <v>2064</v>
      </c>
      <c r="CP50" s="107">
        <f t="shared" si="9"/>
        <v>2008</v>
      </c>
      <c r="CQ50" s="107">
        <f t="shared" si="9"/>
        <v>1930.9</v>
      </c>
      <c r="CR50" s="107">
        <f t="shared" si="9"/>
        <v>2008</v>
      </c>
      <c r="CS50" s="107">
        <f t="shared" si="9"/>
        <v>2008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43666.425000000003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7456.0950000000003</v>
      </c>
      <c r="C53" s="107">
        <f t="shared" ref="C53:BN53" si="12">C17+C27+C41</f>
        <v>7379.3409999999985</v>
      </c>
      <c r="D53" s="107">
        <f t="shared" si="12"/>
        <v>7312.7870000000003</v>
      </c>
      <c r="E53" s="107">
        <f t="shared" si="12"/>
        <v>7289.817</v>
      </c>
      <c r="F53" s="107">
        <f t="shared" si="12"/>
        <v>7279.8289999999997</v>
      </c>
      <c r="G53" s="107">
        <f t="shared" si="12"/>
        <v>7196.2489999999998</v>
      </c>
      <c r="H53" s="107">
        <f t="shared" si="12"/>
        <v>7217.9639999999999</v>
      </c>
      <c r="I53" s="107">
        <f t="shared" si="12"/>
        <v>7148.4599999999991</v>
      </c>
      <c r="J53" s="107">
        <f t="shared" si="12"/>
        <v>7101.42</v>
      </c>
      <c r="K53" s="107">
        <f t="shared" si="12"/>
        <v>6970.0739999999996</v>
      </c>
      <c r="L53" s="107">
        <f t="shared" si="12"/>
        <v>7090.5370000000003</v>
      </c>
      <c r="M53" s="107">
        <f t="shared" si="12"/>
        <v>6914.838999999999</v>
      </c>
      <c r="N53" s="107">
        <f t="shared" si="12"/>
        <v>7028.1350000000002</v>
      </c>
      <c r="O53" s="107">
        <f t="shared" si="12"/>
        <v>6967.7199999999993</v>
      </c>
      <c r="P53" s="107">
        <f t="shared" si="12"/>
        <v>6882.9409999999989</v>
      </c>
      <c r="Q53" s="107">
        <f t="shared" si="12"/>
        <v>6926.5770000000002</v>
      </c>
      <c r="R53" s="107">
        <f t="shared" si="12"/>
        <v>6989.5630000000001</v>
      </c>
      <c r="S53" s="107">
        <f t="shared" si="12"/>
        <v>7044.4349999999995</v>
      </c>
      <c r="T53" s="107">
        <f t="shared" si="12"/>
        <v>7162.1269999999995</v>
      </c>
      <c r="U53" s="107">
        <f t="shared" si="12"/>
        <v>7258.665</v>
      </c>
      <c r="V53" s="107">
        <f t="shared" si="12"/>
        <v>7296.0820000000003</v>
      </c>
      <c r="W53" s="107">
        <f t="shared" si="12"/>
        <v>7450.4850000000006</v>
      </c>
      <c r="X53" s="107">
        <f t="shared" si="12"/>
        <v>7518.0459999999994</v>
      </c>
      <c r="Y53" s="107">
        <f t="shared" si="12"/>
        <v>7679.9280000000008</v>
      </c>
      <c r="Z53" s="107">
        <f t="shared" si="12"/>
        <v>7608.4740000000002</v>
      </c>
      <c r="AA53" s="107">
        <f t="shared" si="12"/>
        <v>7830.8079999999991</v>
      </c>
      <c r="AB53" s="107">
        <f t="shared" si="12"/>
        <v>8037.3180000000002</v>
      </c>
      <c r="AC53" s="107">
        <f t="shared" si="12"/>
        <v>8126.3229999999985</v>
      </c>
      <c r="AD53" s="107">
        <f t="shared" si="12"/>
        <v>7887.1790000000001</v>
      </c>
      <c r="AE53" s="107">
        <f t="shared" si="12"/>
        <v>8132.2980000000007</v>
      </c>
      <c r="AF53" s="107">
        <f t="shared" si="12"/>
        <v>8412.6239999999998</v>
      </c>
      <c r="AG53" s="107">
        <f t="shared" si="12"/>
        <v>8536.1689999999999</v>
      </c>
      <c r="AH53" s="107">
        <f t="shared" si="12"/>
        <v>8572.9589999999989</v>
      </c>
      <c r="AI53" s="107">
        <f t="shared" si="12"/>
        <v>8573.1409999999996</v>
      </c>
      <c r="AJ53" s="107">
        <f t="shared" si="12"/>
        <v>8740.7040000000015</v>
      </c>
      <c r="AK53" s="107">
        <f t="shared" si="12"/>
        <v>8821.5380000000005</v>
      </c>
      <c r="AL53" s="107">
        <f t="shared" si="12"/>
        <v>8583.4439999999995</v>
      </c>
      <c r="AM53" s="107">
        <f t="shared" si="12"/>
        <v>8795.2289999999994</v>
      </c>
      <c r="AN53" s="107">
        <f t="shared" si="12"/>
        <v>8807.7669999999998</v>
      </c>
      <c r="AO53" s="107">
        <f t="shared" si="12"/>
        <v>8831.253999999999</v>
      </c>
      <c r="AP53" s="107">
        <f t="shared" si="12"/>
        <v>8839.7109999999993</v>
      </c>
      <c r="AQ53" s="107">
        <f t="shared" si="12"/>
        <v>8874.2799999999988</v>
      </c>
      <c r="AR53" s="107">
        <f t="shared" si="12"/>
        <v>8884.6850000000013</v>
      </c>
      <c r="AS53" s="107">
        <f t="shared" si="12"/>
        <v>8892.8019999999997</v>
      </c>
      <c r="AT53" s="107">
        <f t="shared" si="12"/>
        <v>8949.1460000000006</v>
      </c>
      <c r="AU53" s="107">
        <f t="shared" si="12"/>
        <v>8970.857</v>
      </c>
      <c r="AV53" s="107">
        <f t="shared" si="12"/>
        <v>8969.9890000000014</v>
      </c>
      <c r="AW53" s="107">
        <f t="shared" si="12"/>
        <v>8990.23</v>
      </c>
      <c r="AX53" s="107">
        <f t="shared" si="12"/>
        <v>9008.280999999999</v>
      </c>
      <c r="AY53" s="107">
        <f t="shared" si="12"/>
        <v>8985.9660000000003</v>
      </c>
      <c r="AZ53" s="107">
        <f t="shared" si="12"/>
        <v>8963.6589999999997</v>
      </c>
      <c r="BA53" s="107">
        <f t="shared" si="12"/>
        <v>8925.8090000000011</v>
      </c>
      <c r="BB53" s="107">
        <f t="shared" si="12"/>
        <v>8889.4549999999999</v>
      </c>
      <c r="BC53" s="107">
        <f t="shared" si="12"/>
        <v>8844.7350000000006</v>
      </c>
      <c r="BD53" s="107">
        <f t="shared" si="12"/>
        <v>8810.0290000000005</v>
      </c>
      <c r="BE53" s="107">
        <f t="shared" si="12"/>
        <v>8769.5969999999998</v>
      </c>
      <c r="BF53" s="107">
        <f t="shared" si="12"/>
        <v>8746.489999999998</v>
      </c>
      <c r="BG53" s="107">
        <f t="shared" si="12"/>
        <v>8732.3250000000007</v>
      </c>
      <c r="BH53" s="107">
        <f t="shared" si="12"/>
        <v>8726.4979999999996</v>
      </c>
      <c r="BI53" s="107">
        <f t="shared" si="12"/>
        <v>8746.4500000000007</v>
      </c>
      <c r="BJ53" s="107">
        <f t="shared" si="12"/>
        <v>8798.5630000000001</v>
      </c>
      <c r="BK53" s="107">
        <f t="shared" si="12"/>
        <v>8835.7540000000008</v>
      </c>
      <c r="BL53" s="107">
        <f t="shared" si="12"/>
        <v>8861.8270000000011</v>
      </c>
      <c r="BM53" s="107">
        <f t="shared" si="12"/>
        <v>8944.1020000000026</v>
      </c>
      <c r="BN53" s="107">
        <f t="shared" si="12"/>
        <v>8701.7569999999996</v>
      </c>
      <c r="BO53" s="107">
        <f t="shared" ref="BO53:CX53" si="13">BO17+BO27+BO41</f>
        <v>8541.8510000000006</v>
      </c>
      <c r="BP53" s="107">
        <f t="shared" si="13"/>
        <v>8548.2029999999995</v>
      </c>
      <c r="BQ53" s="107">
        <f t="shared" si="13"/>
        <v>8478.5110000000004</v>
      </c>
      <c r="BR53" s="107">
        <f t="shared" si="13"/>
        <v>8416.0079999999998</v>
      </c>
      <c r="BS53" s="107">
        <f t="shared" si="13"/>
        <v>8397.7560000000012</v>
      </c>
      <c r="BT53" s="107">
        <f t="shared" si="13"/>
        <v>8364.344000000001</v>
      </c>
      <c r="BU53" s="107">
        <f t="shared" si="13"/>
        <v>8356.264000000001</v>
      </c>
      <c r="BV53" s="107">
        <f t="shared" si="13"/>
        <v>8509.099000000002</v>
      </c>
      <c r="BW53" s="107">
        <f t="shared" si="13"/>
        <v>8493.0249999999996</v>
      </c>
      <c r="BX53" s="107">
        <f t="shared" si="13"/>
        <v>8472.107</v>
      </c>
      <c r="BY53" s="107">
        <f t="shared" si="13"/>
        <v>8452.2070000000003</v>
      </c>
      <c r="BZ53" s="107">
        <f t="shared" si="13"/>
        <v>8384.02</v>
      </c>
      <c r="CA53" s="107">
        <f t="shared" si="13"/>
        <v>8343.3860000000004</v>
      </c>
      <c r="CB53" s="107">
        <f t="shared" si="13"/>
        <v>8340.514000000001</v>
      </c>
      <c r="CC53" s="107">
        <f t="shared" si="13"/>
        <v>8199.8029999999999</v>
      </c>
      <c r="CD53" s="107">
        <f t="shared" si="13"/>
        <v>8235.8240000000005</v>
      </c>
      <c r="CE53" s="107">
        <f t="shared" si="13"/>
        <v>8169.7380000000012</v>
      </c>
      <c r="CF53" s="107">
        <f t="shared" si="13"/>
        <v>8154.3519999999999</v>
      </c>
      <c r="CG53" s="107">
        <f t="shared" si="13"/>
        <v>8147.2340000000004</v>
      </c>
      <c r="CH53" s="107">
        <f t="shared" si="13"/>
        <v>8464.59</v>
      </c>
      <c r="CI53" s="107">
        <f t="shared" si="13"/>
        <v>8314.0149999999994</v>
      </c>
      <c r="CJ53" s="107">
        <f t="shared" si="13"/>
        <v>8313.1090000000004</v>
      </c>
      <c r="CK53" s="107">
        <f t="shared" si="13"/>
        <v>8337.9670000000006</v>
      </c>
      <c r="CL53" s="107">
        <f t="shared" si="13"/>
        <v>8172.7290000000003</v>
      </c>
      <c r="CM53" s="107">
        <f t="shared" si="13"/>
        <v>8076.7739999999994</v>
      </c>
      <c r="CN53" s="107">
        <f t="shared" si="13"/>
        <v>7976.9</v>
      </c>
      <c r="CO53" s="107">
        <f t="shared" si="13"/>
        <v>7857.9</v>
      </c>
      <c r="CP53" s="107">
        <f t="shared" si="13"/>
        <v>7666.384</v>
      </c>
      <c r="CQ53" s="107">
        <f t="shared" si="13"/>
        <v>7452.1550000000007</v>
      </c>
      <c r="CR53" s="107">
        <f t="shared" si="13"/>
        <v>7430.5099999999993</v>
      </c>
      <c r="CS53" s="107">
        <f t="shared" si="13"/>
        <v>7346.7690000000002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195734.09749999997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1800</v>
      </c>
      <c r="C5" s="25">
        <v>1790.4</v>
      </c>
      <c r="D5" s="25">
        <v>1771.7</v>
      </c>
      <c r="E5" s="25">
        <v>1781.3</v>
      </c>
      <c r="F5" s="25">
        <v>1855</v>
      </c>
      <c r="G5" s="25">
        <v>1792.5</v>
      </c>
      <c r="H5" s="25">
        <v>1855</v>
      </c>
      <c r="I5" s="25">
        <v>1814.4</v>
      </c>
      <c r="J5" s="25">
        <v>1833.4</v>
      </c>
      <c r="K5" s="25">
        <v>1735.5</v>
      </c>
      <c r="L5" s="25">
        <v>1882</v>
      </c>
      <c r="M5" s="25">
        <v>1720.2</v>
      </c>
      <c r="N5" s="25">
        <v>1868.1</v>
      </c>
      <c r="O5" s="25">
        <v>1814.1</v>
      </c>
      <c r="P5" s="25">
        <v>1723.9</v>
      </c>
      <c r="Q5" s="25">
        <v>1745.5</v>
      </c>
      <c r="R5" s="25">
        <v>1783.3</v>
      </c>
      <c r="S5" s="25">
        <v>1802.5</v>
      </c>
      <c r="T5" s="25">
        <v>1900</v>
      </c>
      <c r="U5" s="25">
        <v>1900</v>
      </c>
      <c r="V5" s="25">
        <v>1796</v>
      </c>
      <c r="W5" s="25">
        <v>1824.9</v>
      </c>
      <c r="X5" s="25">
        <v>1850.2</v>
      </c>
      <c r="Y5" s="25">
        <v>1895</v>
      </c>
      <c r="Z5" s="25">
        <v>1589.6</v>
      </c>
      <c r="AA5" s="25">
        <v>1734.4</v>
      </c>
      <c r="AB5" s="25">
        <v>1822.8</v>
      </c>
      <c r="AC5" s="25">
        <v>1809.6</v>
      </c>
      <c r="AD5" s="25">
        <v>1323.9</v>
      </c>
      <c r="AE5" s="25">
        <v>1436.1</v>
      </c>
      <c r="AF5" s="25">
        <v>1655.9</v>
      </c>
      <c r="AG5" s="25">
        <v>1762.7</v>
      </c>
      <c r="AH5" s="25">
        <v>1648.2</v>
      </c>
      <c r="AI5" s="25">
        <v>1613</v>
      </c>
      <c r="AJ5" s="25">
        <v>1778</v>
      </c>
      <c r="AK5" s="25">
        <v>1833</v>
      </c>
      <c r="AL5" s="25">
        <v>1546.9</v>
      </c>
      <c r="AM5" s="25">
        <v>1702</v>
      </c>
      <c r="AN5" s="25">
        <v>1702</v>
      </c>
      <c r="AO5" s="25">
        <v>1702</v>
      </c>
      <c r="AP5" s="25">
        <v>1692</v>
      </c>
      <c r="AQ5" s="25">
        <v>1692</v>
      </c>
      <c r="AR5" s="25">
        <v>1692</v>
      </c>
      <c r="AS5" s="25">
        <v>1692</v>
      </c>
      <c r="AT5" s="25">
        <v>1723</v>
      </c>
      <c r="AU5" s="25">
        <v>1723</v>
      </c>
      <c r="AV5" s="25">
        <v>1723</v>
      </c>
      <c r="AW5" s="25">
        <v>1723</v>
      </c>
      <c r="AX5" s="25">
        <v>1744</v>
      </c>
      <c r="AY5" s="25">
        <v>1744</v>
      </c>
      <c r="AZ5" s="25">
        <v>1744</v>
      </c>
      <c r="BA5" s="25">
        <v>1744</v>
      </c>
      <c r="BB5" s="25">
        <v>1771</v>
      </c>
      <c r="BC5" s="25">
        <v>1771</v>
      </c>
      <c r="BD5" s="25">
        <v>1771</v>
      </c>
      <c r="BE5" s="25">
        <v>1771</v>
      </c>
      <c r="BF5" s="25">
        <v>1806</v>
      </c>
      <c r="BG5" s="25">
        <v>1806</v>
      </c>
      <c r="BH5" s="25">
        <v>1806</v>
      </c>
      <c r="BI5" s="25">
        <v>1806</v>
      </c>
      <c r="BJ5" s="25">
        <v>1888</v>
      </c>
      <c r="BK5" s="25">
        <v>1888</v>
      </c>
      <c r="BL5" s="25">
        <v>1888</v>
      </c>
      <c r="BM5" s="25">
        <v>1888</v>
      </c>
      <c r="BN5" s="25">
        <v>1482.7</v>
      </c>
      <c r="BO5" s="25">
        <v>1258</v>
      </c>
      <c r="BP5" s="25">
        <v>1182.0999999999999</v>
      </c>
      <c r="BQ5" s="25">
        <v>1043.7</v>
      </c>
      <c r="BR5" s="25">
        <v>882.59999999999991</v>
      </c>
      <c r="BS5" s="25">
        <v>804.59999999999991</v>
      </c>
      <c r="BT5" s="25">
        <v>719.4</v>
      </c>
      <c r="BU5" s="25">
        <v>685.9</v>
      </c>
      <c r="BV5" s="25">
        <v>878.2</v>
      </c>
      <c r="BW5" s="25">
        <v>824.7</v>
      </c>
      <c r="BX5" s="25">
        <v>810</v>
      </c>
      <c r="BY5" s="25">
        <v>787.3</v>
      </c>
      <c r="BZ5" s="25">
        <v>789.4</v>
      </c>
      <c r="CA5" s="25">
        <v>835.2</v>
      </c>
      <c r="CB5" s="25">
        <v>834.2</v>
      </c>
      <c r="CC5" s="25">
        <v>765.9</v>
      </c>
      <c r="CD5" s="25">
        <v>931</v>
      </c>
      <c r="CE5" s="25">
        <v>955.1</v>
      </c>
      <c r="CF5" s="25">
        <v>1031.7</v>
      </c>
      <c r="CG5" s="25">
        <v>1109.8</v>
      </c>
      <c r="CH5" s="25">
        <v>1718.7</v>
      </c>
      <c r="CI5" s="25">
        <v>1668.9</v>
      </c>
      <c r="CJ5" s="25">
        <v>1752.1</v>
      </c>
      <c r="CK5" s="25">
        <v>1883.8</v>
      </c>
      <c r="CL5" s="25">
        <v>1850</v>
      </c>
      <c r="CM5" s="25">
        <v>1850</v>
      </c>
      <c r="CN5" s="25">
        <v>1850</v>
      </c>
      <c r="CO5" s="25">
        <v>1850</v>
      </c>
      <c r="CP5" s="25">
        <v>1822</v>
      </c>
      <c r="CQ5" s="25">
        <v>1744.9</v>
      </c>
      <c r="CR5" s="25">
        <v>1822</v>
      </c>
      <c r="CS5" s="25">
        <v>1822</v>
      </c>
      <c r="CT5" s="26"/>
      <c r="CU5" s="26"/>
      <c r="CV5" s="26"/>
      <c r="CW5" s="27"/>
      <c r="CX5" s="132">
        <f t="array" ref="CX5">SUMPRODUCT(B5:CW5*0.25)</f>
        <v>38234.224999999991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98.11</v>
      </c>
      <c r="C8" s="138">
        <v>97</v>
      </c>
      <c r="D8" s="138">
        <v>96.64</v>
      </c>
      <c r="E8" s="138">
        <v>96.53</v>
      </c>
      <c r="F8" s="138">
        <v>96.5</v>
      </c>
      <c r="G8" s="138">
        <v>96.18</v>
      </c>
      <c r="H8" s="138">
        <v>96.63</v>
      </c>
      <c r="I8" s="138">
        <v>96.83</v>
      </c>
      <c r="J8" s="138">
        <v>96.53</v>
      </c>
      <c r="K8" s="138">
        <v>95.79</v>
      </c>
      <c r="L8" s="138">
        <v>97.75</v>
      </c>
      <c r="M8" s="138">
        <v>97.13</v>
      </c>
      <c r="N8" s="138">
        <v>98.6</v>
      </c>
      <c r="O8" s="138">
        <v>98.19</v>
      </c>
      <c r="P8" s="138">
        <v>98.15</v>
      </c>
      <c r="Q8" s="138">
        <v>98.17</v>
      </c>
      <c r="R8" s="138">
        <v>98.18</v>
      </c>
      <c r="S8" s="138">
        <v>98.16</v>
      </c>
      <c r="T8" s="138">
        <v>98.18</v>
      </c>
      <c r="U8" s="138">
        <v>105.42</v>
      </c>
      <c r="V8" s="138">
        <v>98.19</v>
      </c>
      <c r="W8" s="138">
        <v>103.3</v>
      </c>
      <c r="X8" s="138">
        <v>103.49</v>
      </c>
      <c r="Y8" s="138">
        <v>98.78</v>
      </c>
      <c r="Z8" s="138">
        <v>98.13</v>
      </c>
      <c r="AA8" s="138">
        <v>108.51</v>
      </c>
      <c r="AB8" s="138">
        <v>109.5</v>
      </c>
      <c r="AC8" s="138">
        <v>120.93</v>
      </c>
      <c r="AD8" s="138">
        <v>110.34</v>
      </c>
      <c r="AE8" s="138">
        <v>118.38</v>
      </c>
      <c r="AF8" s="138">
        <v>122.08</v>
      </c>
      <c r="AG8" s="138">
        <v>122.7</v>
      </c>
      <c r="AH8" s="138">
        <v>120.92</v>
      </c>
      <c r="AI8" s="138">
        <v>124.74</v>
      </c>
      <c r="AJ8" s="138">
        <v>127.06</v>
      </c>
      <c r="AK8" s="138">
        <v>128.27000000000001</v>
      </c>
      <c r="AL8" s="138">
        <v>128.86000000000001</v>
      </c>
      <c r="AM8" s="138">
        <v>99.51</v>
      </c>
      <c r="AN8" s="138">
        <v>89.4</v>
      </c>
      <c r="AO8" s="138">
        <v>90.14</v>
      </c>
      <c r="AP8" s="138">
        <v>95</v>
      </c>
      <c r="AQ8" s="138">
        <v>87.84</v>
      </c>
      <c r="AR8" s="138">
        <v>85.87</v>
      </c>
      <c r="AS8" s="138">
        <v>81.72</v>
      </c>
      <c r="AT8" s="138">
        <v>76.819999999999993</v>
      </c>
      <c r="AU8" s="138">
        <v>70</v>
      </c>
      <c r="AV8" s="138">
        <v>69.290000000000006</v>
      </c>
      <c r="AW8" s="138">
        <v>47.5</v>
      </c>
      <c r="AX8" s="138">
        <v>47.5</v>
      </c>
      <c r="AY8" s="138">
        <v>70</v>
      </c>
      <c r="AZ8" s="138">
        <v>75.63</v>
      </c>
      <c r="BA8" s="138">
        <v>79.98</v>
      </c>
      <c r="BB8" s="138">
        <v>82.58</v>
      </c>
      <c r="BC8" s="138">
        <v>84.51</v>
      </c>
      <c r="BD8" s="138">
        <v>84.38</v>
      </c>
      <c r="BE8" s="138">
        <v>87.93</v>
      </c>
      <c r="BF8" s="138">
        <v>83.05</v>
      </c>
      <c r="BG8" s="138">
        <v>82.74</v>
      </c>
      <c r="BH8" s="138">
        <v>83.61</v>
      </c>
      <c r="BI8" s="138">
        <v>84.42</v>
      </c>
      <c r="BJ8" s="138">
        <v>84.23</v>
      </c>
      <c r="BK8" s="138">
        <v>86.17</v>
      </c>
      <c r="BL8" s="138">
        <v>88.96</v>
      </c>
      <c r="BM8" s="138">
        <v>96.7</v>
      </c>
      <c r="BN8" s="138">
        <v>116.57</v>
      </c>
      <c r="BO8" s="138">
        <v>129.30000000000001</v>
      </c>
      <c r="BP8" s="138">
        <v>135.31</v>
      </c>
      <c r="BQ8" s="138">
        <v>144.86000000000001</v>
      </c>
      <c r="BR8" s="138">
        <v>138.38999999999999</v>
      </c>
      <c r="BS8" s="138">
        <v>150.91</v>
      </c>
      <c r="BT8" s="138">
        <v>150.59</v>
      </c>
      <c r="BU8" s="138">
        <v>153.49</v>
      </c>
      <c r="BV8" s="138">
        <v>154.41999999999999</v>
      </c>
      <c r="BW8" s="138">
        <v>155.04</v>
      </c>
      <c r="BX8" s="138">
        <v>149.26</v>
      </c>
      <c r="BY8" s="138">
        <v>142.07</v>
      </c>
      <c r="BZ8" s="138">
        <v>150.76</v>
      </c>
      <c r="CA8" s="138">
        <v>146.68</v>
      </c>
      <c r="CB8" s="138">
        <v>136.44</v>
      </c>
      <c r="CC8" s="138">
        <v>128.05000000000001</v>
      </c>
      <c r="CD8" s="138">
        <v>138.18</v>
      </c>
      <c r="CE8" s="138">
        <v>129.05000000000001</v>
      </c>
      <c r="CF8" s="138">
        <v>125.07</v>
      </c>
      <c r="CG8" s="138">
        <v>114.34</v>
      </c>
      <c r="CH8" s="138">
        <v>124.3</v>
      </c>
      <c r="CI8" s="138">
        <v>118.1</v>
      </c>
      <c r="CJ8" s="138">
        <v>114.45</v>
      </c>
      <c r="CK8" s="138">
        <v>107.5</v>
      </c>
      <c r="CL8" s="138">
        <v>97.58</v>
      </c>
      <c r="CM8" s="138">
        <v>96.85</v>
      </c>
      <c r="CN8" s="138">
        <v>98.15</v>
      </c>
      <c r="CO8" s="138">
        <v>98.1</v>
      </c>
      <c r="CP8" s="138">
        <v>98.16</v>
      </c>
      <c r="CQ8" s="138">
        <v>109.71</v>
      </c>
      <c r="CR8" s="138">
        <v>104.7</v>
      </c>
      <c r="CS8" s="138">
        <v>98.17</v>
      </c>
      <c r="CT8" s="139"/>
      <c r="CU8" s="139"/>
      <c r="CV8" s="139"/>
      <c r="CW8" s="140"/>
      <c r="CX8" s="141">
        <f>IF(SUM(B8:CW8)&lt;&gt;0,AVERAGEIF(B8:CW8,"&lt;&gt;"""),"")</f>
        <v>105.71749999999999</v>
      </c>
    </row>
    <row r="9" spans="1:102" ht="24.95" customHeight="1" thickBot="1" x14ac:dyDescent="0.25">
      <c r="A9" s="133" t="s">
        <v>6</v>
      </c>
      <c r="B9" s="42">
        <v>97.07</v>
      </c>
      <c r="C9" s="43">
        <v>97.07</v>
      </c>
      <c r="D9" s="43">
        <v>97.07</v>
      </c>
      <c r="E9" s="43">
        <v>97.07</v>
      </c>
      <c r="F9" s="43">
        <v>96.534999999999997</v>
      </c>
      <c r="G9" s="43">
        <v>96.534999999999997</v>
      </c>
      <c r="H9" s="43">
        <v>96.534999999999997</v>
      </c>
      <c r="I9" s="43">
        <v>96.534999999999997</v>
      </c>
      <c r="J9" s="43">
        <v>96.8</v>
      </c>
      <c r="K9" s="43">
        <v>96.8</v>
      </c>
      <c r="L9" s="43">
        <v>96.8</v>
      </c>
      <c r="M9" s="43">
        <v>96.8</v>
      </c>
      <c r="N9" s="43">
        <v>98.277500000000003</v>
      </c>
      <c r="O9" s="43">
        <v>98.277500000000003</v>
      </c>
      <c r="P9" s="43">
        <v>98.277500000000003</v>
      </c>
      <c r="Q9" s="43">
        <v>98.277500000000003</v>
      </c>
      <c r="R9" s="43">
        <v>99.984999999999999</v>
      </c>
      <c r="S9" s="43">
        <v>99.984999999999999</v>
      </c>
      <c r="T9" s="43">
        <v>99.984999999999999</v>
      </c>
      <c r="U9" s="43">
        <v>99.984999999999999</v>
      </c>
      <c r="V9" s="43">
        <v>100.94</v>
      </c>
      <c r="W9" s="43">
        <v>100.94</v>
      </c>
      <c r="X9" s="43">
        <v>100.94</v>
      </c>
      <c r="Y9" s="43">
        <v>100.94</v>
      </c>
      <c r="Z9" s="43">
        <v>109.2675</v>
      </c>
      <c r="AA9" s="43">
        <v>109.2675</v>
      </c>
      <c r="AB9" s="43">
        <v>109.2675</v>
      </c>
      <c r="AC9" s="43">
        <v>109.2675</v>
      </c>
      <c r="AD9" s="43">
        <v>118.375</v>
      </c>
      <c r="AE9" s="43">
        <v>118.375</v>
      </c>
      <c r="AF9" s="43">
        <v>118.375</v>
      </c>
      <c r="AG9" s="43">
        <v>118.375</v>
      </c>
      <c r="AH9" s="43">
        <v>125.2475</v>
      </c>
      <c r="AI9" s="43">
        <v>125.2475</v>
      </c>
      <c r="AJ9" s="43">
        <v>125.2475</v>
      </c>
      <c r="AK9" s="43">
        <v>125.2475</v>
      </c>
      <c r="AL9" s="43">
        <v>101.97750000000001</v>
      </c>
      <c r="AM9" s="43">
        <v>101.97750000000001</v>
      </c>
      <c r="AN9" s="43">
        <v>101.97750000000001</v>
      </c>
      <c r="AO9" s="43">
        <v>101.97750000000001</v>
      </c>
      <c r="AP9" s="43">
        <v>87.607500000000002</v>
      </c>
      <c r="AQ9" s="43">
        <v>87.607500000000002</v>
      </c>
      <c r="AR9" s="43">
        <v>87.607500000000002</v>
      </c>
      <c r="AS9" s="43">
        <v>87.607500000000002</v>
      </c>
      <c r="AT9" s="43">
        <v>65.902500000000003</v>
      </c>
      <c r="AU9" s="43">
        <v>65.902500000000003</v>
      </c>
      <c r="AV9" s="43">
        <v>65.902500000000003</v>
      </c>
      <c r="AW9" s="43">
        <v>65.902500000000003</v>
      </c>
      <c r="AX9" s="43">
        <v>68.277500000000003</v>
      </c>
      <c r="AY9" s="43">
        <v>68.277500000000003</v>
      </c>
      <c r="AZ9" s="43">
        <v>68.277500000000003</v>
      </c>
      <c r="BA9" s="43">
        <v>68.277500000000003</v>
      </c>
      <c r="BB9" s="43">
        <v>84.85</v>
      </c>
      <c r="BC9" s="43">
        <v>84.85</v>
      </c>
      <c r="BD9" s="43">
        <v>84.85</v>
      </c>
      <c r="BE9" s="43">
        <v>84.85</v>
      </c>
      <c r="BF9" s="43">
        <v>83.454999999999998</v>
      </c>
      <c r="BG9" s="43">
        <v>83.454999999999998</v>
      </c>
      <c r="BH9" s="43">
        <v>83.454999999999998</v>
      </c>
      <c r="BI9" s="43">
        <v>83.454999999999998</v>
      </c>
      <c r="BJ9" s="43">
        <v>89.015000000000001</v>
      </c>
      <c r="BK9" s="43">
        <v>89.015000000000001</v>
      </c>
      <c r="BL9" s="43">
        <v>89.015000000000001</v>
      </c>
      <c r="BM9" s="43">
        <v>89.015000000000001</v>
      </c>
      <c r="BN9" s="43">
        <v>131.51</v>
      </c>
      <c r="BO9" s="43">
        <v>131.51</v>
      </c>
      <c r="BP9" s="43">
        <v>131.51</v>
      </c>
      <c r="BQ9" s="43">
        <v>131.51</v>
      </c>
      <c r="BR9" s="43">
        <v>148.345</v>
      </c>
      <c r="BS9" s="43">
        <v>148.345</v>
      </c>
      <c r="BT9" s="43">
        <v>148.345</v>
      </c>
      <c r="BU9" s="43">
        <v>148.345</v>
      </c>
      <c r="BV9" s="43">
        <v>150.19749999999999</v>
      </c>
      <c r="BW9" s="43">
        <v>150.19749999999999</v>
      </c>
      <c r="BX9" s="43">
        <v>150.19749999999999</v>
      </c>
      <c r="BY9" s="43">
        <v>150.19749999999999</v>
      </c>
      <c r="BZ9" s="43">
        <v>140.48249999999999</v>
      </c>
      <c r="CA9" s="43">
        <v>140.48249999999999</v>
      </c>
      <c r="CB9" s="43">
        <v>140.48249999999999</v>
      </c>
      <c r="CC9" s="43">
        <v>140.48249999999999</v>
      </c>
      <c r="CD9" s="43">
        <v>126.66</v>
      </c>
      <c r="CE9" s="43">
        <v>126.66</v>
      </c>
      <c r="CF9" s="43">
        <v>126.66</v>
      </c>
      <c r="CG9" s="43">
        <v>126.66</v>
      </c>
      <c r="CH9" s="43">
        <v>116.08750000000001</v>
      </c>
      <c r="CI9" s="43">
        <v>116.08750000000001</v>
      </c>
      <c r="CJ9" s="43">
        <v>116.08750000000001</v>
      </c>
      <c r="CK9" s="43">
        <v>116.08750000000001</v>
      </c>
      <c r="CL9" s="43">
        <v>97.67</v>
      </c>
      <c r="CM9" s="43">
        <v>97.67</v>
      </c>
      <c r="CN9" s="43">
        <v>97.67</v>
      </c>
      <c r="CO9" s="43">
        <v>97.67</v>
      </c>
      <c r="CP9" s="43">
        <v>102.685</v>
      </c>
      <c r="CQ9" s="43">
        <v>102.685</v>
      </c>
      <c r="CR9" s="43">
        <v>102.685</v>
      </c>
      <c r="CS9" s="43">
        <v>102.685</v>
      </c>
      <c r="CT9" s="44"/>
      <c r="CU9" s="44"/>
      <c r="CV9" s="44"/>
      <c r="CW9" s="45"/>
      <c r="CX9" s="142">
        <f>IF(SUM(B9:CW9)&lt;&gt;0,AVERAGEIF(B9:CW9,"&lt;&gt;"""),"")</f>
        <v>105.71750000000002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10.199999999999999</v>
      </c>
      <c r="BS16" s="155">
        <v>10.199999999999999</v>
      </c>
      <c r="BT16" s="155">
        <v>10.199999999999999</v>
      </c>
      <c r="BU16" s="155">
        <v>10.199999999999999</v>
      </c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10.199999999999999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10.199999999999999</v>
      </c>
      <c r="BS17" s="160">
        <f t="shared" si="1"/>
        <v>10.199999999999999</v>
      </c>
      <c r="BT17" s="160">
        <f t="shared" si="1"/>
        <v>10.199999999999999</v>
      </c>
      <c r="BU17" s="160">
        <f t="shared" si="1"/>
        <v>10.199999999999999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10.199999999999999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1300</v>
      </c>
      <c r="C22" s="149">
        <v>1290.4000000000001</v>
      </c>
      <c r="D22" s="149">
        <v>1271.7</v>
      </c>
      <c r="E22" s="149">
        <v>1281.3</v>
      </c>
      <c r="F22" s="149">
        <v>1355</v>
      </c>
      <c r="G22" s="149">
        <v>1292.5</v>
      </c>
      <c r="H22" s="149">
        <v>1355</v>
      </c>
      <c r="I22" s="149">
        <v>1314.4</v>
      </c>
      <c r="J22" s="149">
        <v>1333.4</v>
      </c>
      <c r="K22" s="149">
        <v>1235.5</v>
      </c>
      <c r="L22" s="149">
        <v>1382</v>
      </c>
      <c r="M22" s="149">
        <v>1220.2</v>
      </c>
      <c r="N22" s="149">
        <v>1368.1</v>
      </c>
      <c r="O22" s="149">
        <v>1314.1</v>
      </c>
      <c r="P22" s="149">
        <v>1223.9000000000001</v>
      </c>
      <c r="Q22" s="149">
        <v>1245.5</v>
      </c>
      <c r="R22" s="149">
        <v>1283.3</v>
      </c>
      <c r="S22" s="149">
        <v>1302.5</v>
      </c>
      <c r="T22" s="149">
        <v>1400</v>
      </c>
      <c r="U22" s="149">
        <v>1400</v>
      </c>
      <c r="V22" s="149">
        <v>1296</v>
      </c>
      <c r="W22" s="149">
        <v>1324.9</v>
      </c>
      <c r="X22" s="149">
        <v>1350.2</v>
      </c>
      <c r="Y22" s="149">
        <v>1395</v>
      </c>
      <c r="Z22" s="149">
        <v>1089.5999999999999</v>
      </c>
      <c r="AA22" s="149">
        <v>1234.4000000000001</v>
      </c>
      <c r="AB22" s="149">
        <v>1322.8</v>
      </c>
      <c r="AC22" s="149">
        <v>1309.5999999999999</v>
      </c>
      <c r="AD22" s="149">
        <v>823.9</v>
      </c>
      <c r="AE22" s="149">
        <v>936.1</v>
      </c>
      <c r="AF22" s="149">
        <v>1155.9000000000001</v>
      </c>
      <c r="AG22" s="149">
        <v>1262.7</v>
      </c>
      <c r="AH22" s="149">
        <v>1148.2</v>
      </c>
      <c r="AI22" s="149">
        <v>1113</v>
      </c>
      <c r="AJ22" s="149">
        <v>1278</v>
      </c>
      <c r="AK22" s="149">
        <v>1333</v>
      </c>
      <c r="AL22" s="149">
        <v>1046.9000000000001</v>
      </c>
      <c r="AM22" s="149">
        <v>1202</v>
      </c>
      <c r="AN22" s="149">
        <v>1202</v>
      </c>
      <c r="AO22" s="149">
        <v>1202</v>
      </c>
      <c r="AP22" s="149">
        <v>1192</v>
      </c>
      <c r="AQ22" s="149">
        <v>1192</v>
      </c>
      <c r="AR22" s="149">
        <v>1192</v>
      </c>
      <c r="AS22" s="149">
        <v>1192</v>
      </c>
      <c r="AT22" s="149">
        <v>1223</v>
      </c>
      <c r="AU22" s="149">
        <v>1223</v>
      </c>
      <c r="AV22" s="149">
        <v>1223</v>
      </c>
      <c r="AW22" s="149">
        <v>1223</v>
      </c>
      <c r="AX22" s="149">
        <v>1244</v>
      </c>
      <c r="AY22" s="149">
        <v>1244</v>
      </c>
      <c r="AZ22" s="149">
        <v>1244</v>
      </c>
      <c r="BA22" s="149">
        <v>1244</v>
      </c>
      <c r="BB22" s="149">
        <v>1271</v>
      </c>
      <c r="BC22" s="149">
        <v>1271</v>
      </c>
      <c r="BD22" s="149">
        <v>1271</v>
      </c>
      <c r="BE22" s="149">
        <v>1271</v>
      </c>
      <c r="BF22" s="149">
        <v>1306</v>
      </c>
      <c r="BG22" s="149">
        <v>1306</v>
      </c>
      <c r="BH22" s="149">
        <v>1306</v>
      </c>
      <c r="BI22" s="149">
        <v>1306</v>
      </c>
      <c r="BJ22" s="149">
        <v>1388</v>
      </c>
      <c r="BK22" s="149">
        <v>1388</v>
      </c>
      <c r="BL22" s="149">
        <v>1388</v>
      </c>
      <c r="BM22" s="149">
        <v>1388</v>
      </c>
      <c r="BN22" s="149">
        <v>982.7</v>
      </c>
      <c r="BO22" s="149">
        <v>758</v>
      </c>
      <c r="BP22" s="149">
        <v>682.1</v>
      </c>
      <c r="BQ22" s="149">
        <v>543.70000000000005</v>
      </c>
      <c r="BR22" s="149">
        <v>892.8</v>
      </c>
      <c r="BS22" s="149">
        <v>814.8</v>
      </c>
      <c r="BT22" s="149">
        <v>729.6</v>
      </c>
      <c r="BU22" s="149">
        <v>696.1</v>
      </c>
      <c r="BV22" s="149">
        <v>483.2</v>
      </c>
      <c r="BW22" s="149">
        <v>429.7</v>
      </c>
      <c r="BX22" s="149">
        <v>415</v>
      </c>
      <c r="BY22" s="149">
        <v>392.3</v>
      </c>
      <c r="BZ22" s="149">
        <v>289.39999999999998</v>
      </c>
      <c r="CA22" s="149">
        <v>335.2</v>
      </c>
      <c r="CB22" s="149">
        <v>334.2</v>
      </c>
      <c r="CC22" s="149">
        <v>265.89999999999998</v>
      </c>
      <c r="CD22" s="149">
        <v>431</v>
      </c>
      <c r="CE22" s="149">
        <v>455.1</v>
      </c>
      <c r="CF22" s="149">
        <v>531.70000000000005</v>
      </c>
      <c r="CG22" s="149">
        <v>609.79999999999995</v>
      </c>
      <c r="CH22" s="149">
        <v>1218.7</v>
      </c>
      <c r="CI22" s="149">
        <v>1168.9000000000001</v>
      </c>
      <c r="CJ22" s="149">
        <v>1252.0999999999999</v>
      </c>
      <c r="CK22" s="149">
        <v>1383.8</v>
      </c>
      <c r="CL22" s="149">
        <v>1350</v>
      </c>
      <c r="CM22" s="149">
        <v>1350</v>
      </c>
      <c r="CN22" s="149">
        <v>1350</v>
      </c>
      <c r="CO22" s="149">
        <v>1350</v>
      </c>
      <c r="CP22" s="149">
        <v>1322</v>
      </c>
      <c r="CQ22" s="149">
        <v>1244.9000000000001</v>
      </c>
      <c r="CR22" s="149">
        <v>1322</v>
      </c>
      <c r="CS22" s="149">
        <v>1322</v>
      </c>
      <c r="CT22" s="150"/>
      <c r="CU22" s="150"/>
      <c r="CV22" s="150"/>
      <c r="CW22" s="151"/>
      <c r="CX22" s="152">
        <f t="array" ref="CX22">SUMPRODUCT(B22:CW22*0.25)</f>
        <v>26849.424999999999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/>
      <c r="BS24" s="155"/>
      <c r="BT24" s="155"/>
      <c r="BU24" s="155"/>
      <c r="BV24" s="155">
        <v>395</v>
      </c>
      <c r="BW24" s="155">
        <v>395</v>
      </c>
      <c r="BX24" s="155">
        <v>395</v>
      </c>
      <c r="BY24" s="155">
        <v>395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11395</v>
      </c>
    </row>
    <row r="25" spans="1:102" ht="30" customHeight="1" thickBot="1" x14ac:dyDescent="0.25">
      <c r="A25" s="105" t="s">
        <v>51</v>
      </c>
      <c r="B25" s="159">
        <f>SUM(B20:B24)</f>
        <v>1800</v>
      </c>
      <c r="C25" s="160">
        <f t="shared" ref="C25:BN25" si="2">SUM(C20:C24)</f>
        <v>1790.4</v>
      </c>
      <c r="D25" s="160">
        <f t="shared" si="2"/>
        <v>1771.7</v>
      </c>
      <c r="E25" s="160">
        <f t="shared" si="2"/>
        <v>1781.3</v>
      </c>
      <c r="F25" s="160">
        <f t="shared" si="2"/>
        <v>1855</v>
      </c>
      <c r="G25" s="160">
        <f t="shared" si="2"/>
        <v>1792.5</v>
      </c>
      <c r="H25" s="160">
        <f t="shared" si="2"/>
        <v>1855</v>
      </c>
      <c r="I25" s="160">
        <f t="shared" si="2"/>
        <v>1814.4</v>
      </c>
      <c r="J25" s="160">
        <f t="shared" si="2"/>
        <v>1833.4</v>
      </c>
      <c r="K25" s="160">
        <f t="shared" si="2"/>
        <v>1735.5</v>
      </c>
      <c r="L25" s="160">
        <f t="shared" si="2"/>
        <v>1882</v>
      </c>
      <c r="M25" s="160">
        <f t="shared" si="2"/>
        <v>1720.2</v>
      </c>
      <c r="N25" s="160">
        <f t="shared" si="2"/>
        <v>1868.1</v>
      </c>
      <c r="O25" s="160">
        <f t="shared" si="2"/>
        <v>1814.1</v>
      </c>
      <c r="P25" s="160">
        <f t="shared" si="2"/>
        <v>1723.9</v>
      </c>
      <c r="Q25" s="160">
        <f t="shared" si="2"/>
        <v>1745.5</v>
      </c>
      <c r="R25" s="160">
        <f t="shared" si="2"/>
        <v>1783.3</v>
      </c>
      <c r="S25" s="160">
        <f t="shared" si="2"/>
        <v>1802.5</v>
      </c>
      <c r="T25" s="160">
        <f t="shared" si="2"/>
        <v>1900</v>
      </c>
      <c r="U25" s="160">
        <f t="shared" si="2"/>
        <v>1900</v>
      </c>
      <c r="V25" s="160">
        <f t="shared" si="2"/>
        <v>1796</v>
      </c>
      <c r="W25" s="160">
        <f t="shared" si="2"/>
        <v>1824.9</v>
      </c>
      <c r="X25" s="160">
        <f t="shared" si="2"/>
        <v>1850.2</v>
      </c>
      <c r="Y25" s="160">
        <f t="shared" si="2"/>
        <v>1895</v>
      </c>
      <c r="Z25" s="160">
        <f t="shared" si="2"/>
        <v>1589.6</v>
      </c>
      <c r="AA25" s="160">
        <f t="shared" si="2"/>
        <v>1734.4</v>
      </c>
      <c r="AB25" s="160">
        <f t="shared" si="2"/>
        <v>1822.8</v>
      </c>
      <c r="AC25" s="160">
        <f t="shared" si="2"/>
        <v>1809.6</v>
      </c>
      <c r="AD25" s="160">
        <f t="shared" si="2"/>
        <v>1323.9</v>
      </c>
      <c r="AE25" s="160">
        <f t="shared" si="2"/>
        <v>1436.1</v>
      </c>
      <c r="AF25" s="160">
        <f t="shared" si="2"/>
        <v>1655.9</v>
      </c>
      <c r="AG25" s="160">
        <f t="shared" si="2"/>
        <v>1762.7</v>
      </c>
      <c r="AH25" s="160">
        <f t="shared" si="2"/>
        <v>1648.2</v>
      </c>
      <c r="AI25" s="160">
        <f t="shared" si="2"/>
        <v>1613</v>
      </c>
      <c r="AJ25" s="160">
        <f t="shared" si="2"/>
        <v>1778</v>
      </c>
      <c r="AK25" s="160">
        <f t="shared" si="2"/>
        <v>1833</v>
      </c>
      <c r="AL25" s="160">
        <f t="shared" si="2"/>
        <v>1546.9</v>
      </c>
      <c r="AM25" s="160">
        <f t="shared" si="2"/>
        <v>1702</v>
      </c>
      <c r="AN25" s="160">
        <f t="shared" si="2"/>
        <v>1702</v>
      </c>
      <c r="AO25" s="160">
        <f t="shared" si="2"/>
        <v>1702</v>
      </c>
      <c r="AP25" s="160">
        <f t="shared" si="2"/>
        <v>1692</v>
      </c>
      <c r="AQ25" s="160">
        <f t="shared" si="2"/>
        <v>1692</v>
      </c>
      <c r="AR25" s="160">
        <f t="shared" si="2"/>
        <v>1692</v>
      </c>
      <c r="AS25" s="160">
        <f t="shared" si="2"/>
        <v>1692</v>
      </c>
      <c r="AT25" s="160">
        <f t="shared" si="2"/>
        <v>1723</v>
      </c>
      <c r="AU25" s="160">
        <f t="shared" si="2"/>
        <v>1723</v>
      </c>
      <c r="AV25" s="160">
        <f t="shared" si="2"/>
        <v>1723</v>
      </c>
      <c r="AW25" s="160">
        <f t="shared" si="2"/>
        <v>1723</v>
      </c>
      <c r="AX25" s="160">
        <f t="shared" si="2"/>
        <v>1744</v>
      </c>
      <c r="AY25" s="160">
        <f t="shared" si="2"/>
        <v>1744</v>
      </c>
      <c r="AZ25" s="160">
        <f t="shared" si="2"/>
        <v>1744</v>
      </c>
      <c r="BA25" s="160">
        <f t="shared" si="2"/>
        <v>1744</v>
      </c>
      <c r="BB25" s="160">
        <f t="shared" si="2"/>
        <v>1771</v>
      </c>
      <c r="BC25" s="160">
        <f t="shared" si="2"/>
        <v>1771</v>
      </c>
      <c r="BD25" s="160">
        <f t="shared" si="2"/>
        <v>1771</v>
      </c>
      <c r="BE25" s="160">
        <f t="shared" si="2"/>
        <v>1771</v>
      </c>
      <c r="BF25" s="160">
        <f t="shared" si="2"/>
        <v>1806</v>
      </c>
      <c r="BG25" s="160">
        <f t="shared" si="2"/>
        <v>1806</v>
      </c>
      <c r="BH25" s="160">
        <f t="shared" si="2"/>
        <v>1806</v>
      </c>
      <c r="BI25" s="160">
        <f t="shared" si="2"/>
        <v>1806</v>
      </c>
      <c r="BJ25" s="160">
        <f t="shared" si="2"/>
        <v>1888</v>
      </c>
      <c r="BK25" s="160">
        <f t="shared" si="2"/>
        <v>1888</v>
      </c>
      <c r="BL25" s="160">
        <f t="shared" si="2"/>
        <v>1888</v>
      </c>
      <c r="BM25" s="160">
        <f t="shared" si="2"/>
        <v>1888</v>
      </c>
      <c r="BN25" s="160">
        <f t="shared" si="2"/>
        <v>1482.7</v>
      </c>
      <c r="BO25" s="160">
        <f t="shared" ref="BO25:CW25" si="3">SUM(BO20:BO24)</f>
        <v>1258</v>
      </c>
      <c r="BP25" s="160">
        <f t="shared" si="3"/>
        <v>1182.0999999999999</v>
      </c>
      <c r="BQ25" s="160">
        <f t="shared" si="3"/>
        <v>1043.7</v>
      </c>
      <c r="BR25" s="160">
        <f t="shared" si="3"/>
        <v>892.8</v>
      </c>
      <c r="BS25" s="160">
        <f t="shared" si="3"/>
        <v>814.8</v>
      </c>
      <c r="BT25" s="160">
        <f t="shared" si="3"/>
        <v>729.6</v>
      </c>
      <c r="BU25" s="160">
        <f t="shared" si="3"/>
        <v>696.1</v>
      </c>
      <c r="BV25" s="160">
        <f t="shared" si="3"/>
        <v>878.2</v>
      </c>
      <c r="BW25" s="160">
        <f t="shared" si="3"/>
        <v>824.7</v>
      </c>
      <c r="BX25" s="160">
        <f t="shared" si="3"/>
        <v>810</v>
      </c>
      <c r="BY25" s="160">
        <f t="shared" si="3"/>
        <v>787.3</v>
      </c>
      <c r="BZ25" s="160">
        <f t="shared" si="3"/>
        <v>789.4</v>
      </c>
      <c r="CA25" s="160">
        <f t="shared" si="3"/>
        <v>835.2</v>
      </c>
      <c r="CB25" s="160">
        <f t="shared" si="3"/>
        <v>834.2</v>
      </c>
      <c r="CC25" s="160">
        <f t="shared" si="3"/>
        <v>765.9</v>
      </c>
      <c r="CD25" s="160">
        <f t="shared" si="3"/>
        <v>931</v>
      </c>
      <c r="CE25" s="160">
        <f t="shared" si="3"/>
        <v>955.1</v>
      </c>
      <c r="CF25" s="160">
        <f t="shared" si="3"/>
        <v>1031.7</v>
      </c>
      <c r="CG25" s="160">
        <f t="shared" si="3"/>
        <v>1109.8</v>
      </c>
      <c r="CH25" s="160">
        <f t="shared" si="3"/>
        <v>1718.7</v>
      </c>
      <c r="CI25" s="160">
        <f t="shared" si="3"/>
        <v>1668.9</v>
      </c>
      <c r="CJ25" s="160">
        <f t="shared" si="3"/>
        <v>1752.1</v>
      </c>
      <c r="CK25" s="160">
        <f t="shared" si="3"/>
        <v>1883.8</v>
      </c>
      <c r="CL25" s="160">
        <f t="shared" si="3"/>
        <v>1850</v>
      </c>
      <c r="CM25" s="160">
        <f t="shared" si="3"/>
        <v>1850</v>
      </c>
      <c r="CN25" s="160">
        <f t="shared" si="3"/>
        <v>1850</v>
      </c>
      <c r="CO25" s="160">
        <f t="shared" si="3"/>
        <v>1850</v>
      </c>
      <c r="CP25" s="160">
        <f t="shared" si="3"/>
        <v>1822</v>
      </c>
      <c r="CQ25" s="160">
        <f t="shared" si="3"/>
        <v>1744.9</v>
      </c>
      <c r="CR25" s="160">
        <f t="shared" si="3"/>
        <v>1822</v>
      </c>
      <c r="CS25" s="160">
        <f t="shared" si="3"/>
        <v>1822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38244.425000000003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2026-01-30T12:05:16Z</dcterms:created>
  <dcterms:modified xsi:type="dcterms:W3CDTF">2026-01-30T12:05:19Z</dcterms:modified>
</cp:coreProperties>
</file>