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<sst xmlns="http://schemas.openxmlformats.org/spreadsheetml/2006/main" count="122" uniqueCount="56">
  <si>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02/02/2026 11:24:19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</si>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</sst>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A81-4EC7-850D-54FC2070861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0">
                  <c:v>65.2</c:v>
                </c:pt>
                <c:pt idx="81">
                  <c:v>50.279000000000003</c:v>
                </c:pt>
                <c:pt idx="84">
                  <c:v>53.55</c:v>
                </c:pt>
                <c:pt idx="85">
                  <c:v>50.563000000000002</c:v>
                </c:pt>
                <c:pt idx="86">
                  <c:v>65.2</c:v>
                </c:pt>
                <c:pt idx="89">
                  <c:v>19.2</c:v>
                </c:pt>
                <c:pt idx="90">
                  <c:v>10</c:v>
                </c:pt>
                <c:pt idx="91">
                  <c:v>10</c:v>
                </c:pt>
                <c:pt idx="92">
                  <c:v>11.2</c:v>
                </c:pt>
                <c:pt idx="93">
                  <c:v>12.8</c:v>
                </c:pt>
                <c:pt idx="94">
                  <c:v>10</c:v>
                </c:pt>
                <c:pt idx="95">
                  <c:v>13.2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81-4EC7-850D-54FC2070861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5">
                  <c:v>3</c:v>
                </c:pt>
                <c:pt idx="66">
                  <c:v>1.7</c:v>
                </c:pt>
                <c:pt idx="67">
                  <c:v>3</c:v>
                </c:pt>
                <c:pt idx="70">
                  <c:v>7</c:v>
                </c:pt>
                <c:pt idx="71">
                  <c:v>3</c:v>
                </c:pt>
                <c:pt idx="72">
                  <c:v>5.4</c:v>
                </c:pt>
                <c:pt idx="73">
                  <c:v>7</c:v>
                </c:pt>
                <c:pt idx="74">
                  <c:v>3.1</c:v>
                </c:pt>
                <c:pt idx="75">
                  <c:v>7</c:v>
                </c:pt>
                <c:pt idx="76">
                  <c:v>3.1</c:v>
                </c:pt>
                <c:pt idx="78">
                  <c:v>3</c:v>
                </c:pt>
                <c:pt idx="81">
                  <c:v>8.3000000000000007</c:v>
                </c:pt>
                <c:pt idx="8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81-4EC7-850D-54FC2070861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31.434999999999999</c:v>
                </c:pt>
                <c:pt idx="49">
                  <c:v>31.117000000000001</c:v>
                </c:pt>
                <c:pt idx="50">
                  <c:v>21.140999999999998</c:v>
                </c:pt>
                <c:pt idx="51">
                  <c:v>31.116</c:v>
                </c:pt>
                <c:pt idx="52">
                  <c:v>31.300999999999998</c:v>
                </c:pt>
                <c:pt idx="53">
                  <c:v>31.298999999999999</c:v>
                </c:pt>
                <c:pt idx="54">
                  <c:v>31.460999999999999</c:v>
                </c:pt>
                <c:pt idx="55">
                  <c:v>27.931000000000001</c:v>
                </c:pt>
                <c:pt idx="56">
                  <c:v>28.414999999999999</c:v>
                </c:pt>
                <c:pt idx="57">
                  <c:v>31.631</c:v>
                </c:pt>
                <c:pt idx="58">
                  <c:v>30.032999999999998</c:v>
                </c:pt>
                <c:pt idx="59">
                  <c:v>29.035</c:v>
                </c:pt>
                <c:pt idx="60">
                  <c:v>1.992</c:v>
                </c:pt>
                <c:pt idx="61">
                  <c:v>2.157</c:v>
                </c:pt>
                <c:pt idx="62">
                  <c:v>2.1579999999999999</c:v>
                </c:pt>
                <c:pt idx="63">
                  <c:v>1.9910000000000001</c:v>
                </c:pt>
                <c:pt idx="64">
                  <c:v>2.169</c:v>
                </c:pt>
                <c:pt idx="65">
                  <c:v>2.17</c:v>
                </c:pt>
                <c:pt idx="70">
                  <c:v>1.494</c:v>
                </c:pt>
                <c:pt idx="71">
                  <c:v>1.494</c:v>
                </c:pt>
                <c:pt idx="74">
                  <c:v>1.466</c:v>
                </c:pt>
                <c:pt idx="76">
                  <c:v>1.448</c:v>
                </c:pt>
                <c:pt idx="80">
                  <c:v>1.105</c:v>
                </c:pt>
                <c:pt idx="81">
                  <c:v>1.2629999999999999</c:v>
                </c:pt>
                <c:pt idx="82">
                  <c:v>1.2629999999999999</c:v>
                </c:pt>
                <c:pt idx="83">
                  <c:v>1.2629999999999999</c:v>
                </c:pt>
                <c:pt idx="84">
                  <c:v>0.105</c:v>
                </c:pt>
                <c:pt idx="85">
                  <c:v>1.2629999999999999</c:v>
                </c:pt>
                <c:pt idx="86">
                  <c:v>0.26300000000000001</c:v>
                </c:pt>
                <c:pt idx="87">
                  <c:v>1.2629999999999999</c:v>
                </c:pt>
                <c:pt idx="88">
                  <c:v>0.44400000000000001</c:v>
                </c:pt>
                <c:pt idx="89">
                  <c:v>1.284</c:v>
                </c:pt>
                <c:pt idx="90">
                  <c:v>0.123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81-4EC7-850D-54FC2070861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A81-4EC7-850D-54FC2070861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A81-4EC7-850D-54FC2070861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A81-4EC7-850D-54FC2070861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A81-4EC7-850D-54FC2070861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A81-4EC7-850D-54FC2070861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4">
                  <c:v>27.126999999999999</c:v>
                </c:pt>
                <c:pt idx="65">
                  <c:v>31.916</c:v>
                </c:pt>
                <c:pt idx="81">
                  <c:v>13</c:v>
                </c:pt>
                <c:pt idx="82">
                  <c:v>90</c:v>
                </c:pt>
                <c:pt idx="83">
                  <c:v>110.49600000000001</c:v>
                </c:pt>
                <c:pt idx="84">
                  <c:v>7</c:v>
                </c:pt>
                <c:pt idx="85">
                  <c:v>7</c:v>
                </c:pt>
                <c:pt idx="86">
                  <c:v>10</c:v>
                </c:pt>
                <c:pt idx="87">
                  <c:v>69.856999999999999</c:v>
                </c:pt>
                <c:pt idx="88">
                  <c:v>5</c:v>
                </c:pt>
                <c:pt idx="89">
                  <c:v>7</c:v>
                </c:pt>
                <c:pt idx="90">
                  <c:v>50.083000000000006</c:v>
                </c:pt>
                <c:pt idx="91">
                  <c:v>101.97200000000001</c:v>
                </c:pt>
                <c:pt idx="92">
                  <c:v>8</c:v>
                </c:pt>
                <c:pt idx="93">
                  <c:v>90.956999999999994</c:v>
                </c:pt>
                <c:pt idx="94">
                  <c:v>98.787000000000006</c:v>
                </c:pt>
                <c:pt idx="95">
                  <c:v>134.66199999999998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A81-4EC7-850D-54FC2070861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6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11.1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81-4EC7-850D-54FC2070861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100.598</c:v>
                </c:pt>
                <c:pt idx="49">
                  <c:v>97.596999999999994</c:v>
                </c:pt>
                <c:pt idx="50">
                  <c:v>24.946000000000002</c:v>
                </c:pt>
                <c:pt idx="51">
                  <c:v>25.53</c:v>
                </c:pt>
                <c:pt idx="52">
                  <c:v>23.157</c:v>
                </c:pt>
                <c:pt idx="53">
                  <c:v>24.888999999999999</c:v>
                </c:pt>
                <c:pt idx="54">
                  <c:v>24.013999999999999</c:v>
                </c:pt>
                <c:pt idx="55">
                  <c:v>12.837</c:v>
                </c:pt>
                <c:pt idx="56">
                  <c:v>10.651999999999999</c:v>
                </c:pt>
                <c:pt idx="57">
                  <c:v>11.407</c:v>
                </c:pt>
                <c:pt idx="58">
                  <c:v>10.426</c:v>
                </c:pt>
                <c:pt idx="59">
                  <c:v>9.0250000000000004</c:v>
                </c:pt>
                <c:pt idx="60">
                  <c:v>21.12</c:v>
                </c:pt>
                <c:pt idx="61">
                  <c:v>22.812000000000001</c:v>
                </c:pt>
                <c:pt idx="62">
                  <c:v>19.27</c:v>
                </c:pt>
                <c:pt idx="63">
                  <c:v>22.884</c:v>
                </c:pt>
                <c:pt idx="64">
                  <c:v>30.373000000000001</c:v>
                </c:pt>
                <c:pt idx="65">
                  <c:v>25.31</c:v>
                </c:pt>
                <c:pt idx="66">
                  <c:v>45.204000000000001</c:v>
                </c:pt>
                <c:pt idx="67">
                  <c:v>48.472000000000001</c:v>
                </c:pt>
                <c:pt idx="68">
                  <c:v>25.492999999999999</c:v>
                </c:pt>
                <c:pt idx="69">
                  <c:v>32.798000000000002</c:v>
                </c:pt>
                <c:pt idx="70">
                  <c:v>9.5</c:v>
                </c:pt>
                <c:pt idx="71">
                  <c:v>15.907</c:v>
                </c:pt>
                <c:pt idx="72">
                  <c:v>23.091000000000001</c:v>
                </c:pt>
                <c:pt idx="73">
                  <c:v>21.03</c:v>
                </c:pt>
                <c:pt idx="74">
                  <c:v>15.5</c:v>
                </c:pt>
                <c:pt idx="75">
                  <c:v>20.741</c:v>
                </c:pt>
                <c:pt idx="76">
                  <c:v>23.2</c:v>
                </c:pt>
                <c:pt idx="77">
                  <c:v>32.591000000000001</c:v>
                </c:pt>
                <c:pt idx="78">
                  <c:v>31.893999999999998</c:v>
                </c:pt>
                <c:pt idx="79">
                  <c:v>33.573999999999998</c:v>
                </c:pt>
                <c:pt idx="80">
                  <c:v>61.173000000000002</c:v>
                </c:pt>
                <c:pt idx="81">
                  <c:v>63.335999999999999</c:v>
                </c:pt>
                <c:pt idx="82">
                  <c:v>41.814999999999998</c:v>
                </c:pt>
                <c:pt idx="83">
                  <c:v>24.9</c:v>
                </c:pt>
                <c:pt idx="84">
                  <c:v>46.762</c:v>
                </c:pt>
                <c:pt idx="85">
                  <c:v>47.716000000000001</c:v>
                </c:pt>
                <c:pt idx="86">
                  <c:v>44.954000000000001</c:v>
                </c:pt>
                <c:pt idx="87">
                  <c:v>31.297000000000001</c:v>
                </c:pt>
                <c:pt idx="88">
                  <c:v>31.693999999999999</c:v>
                </c:pt>
                <c:pt idx="89">
                  <c:v>24.12</c:v>
                </c:pt>
                <c:pt idx="90">
                  <c:v>23.062999999999999</c:v>
                </c:pt>
                <c:pt idx="91">
                  <c:v>21.846</c:v>
                </c:pt>
                <c:pt idx="92">
                  <c:v>28.873000000000001</c:v>
                </c:pt>
                <c:pt idx="93">
                  <c:v>28.582000000000001</c:v>
                </c:pt>
                <c:pt idx="94">
                  <c:v>28.169</c:v>
                </c:pt>
                <c:pt idx="95">
                  <c:v>25.193000000000001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81-4EC7-850D-54FC2070861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A81-4EC7-850D-54FC2070861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A81-4EC7-850D-54FC207086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79.430000000000007</c:v>
                </c:pt>
                <c:pt idx="49">
                  <c:v>84.16</c:v>
                </c:pt>
                <c:pt idx="50">
                  <c:v>61.08</c:v>
                </c:pt>
                <c:pt idx="51">
                  <c:v>74.61</c:v>
                </c:pt>
                <c:pt idx="52">
                  <c:v>72.650000000000006</c:v>
                </c:pt>
                <c:pt idx="53">
                  <c:v>77.010000000000005</c:v>
                </c:pt>
                <c:pt idx="54">
                  <c:v>71.72</c:v>
                </c:pt>
                <c:pt idx="55">
                  <c:v>67.56</c:v>
                </c:pt>
                <c:pt idx="56">
                  <c:v>67.09</c:v>
                </c:pt>
                <c:pt idx="57">
                  <c:v>72.66</c:v>
                </c:pt>
                <c:pt idx="58">
                  <c:v>70.42</c:v>
                </c:pt>
                <c:pt idx="59">
                  <c:v>68.489999999999995</c:v>
                </c:pt>
                <c:pt idx="60">
                  <c:v>66.8</c:v>
                </c:pt>
                <c:pt idx="61">
                  <c:v>61.78</c:v>
                </c:pt>
                <c:pt idx="62">
                  <c:v>81.86</c:v>
                </c:pt>
                <c:pt idx="63">
                  <c:v>68.239999999999995</c:v>
                </c:pt>
                <c:pt idx="64">
                  <c:v>91</c:v>
                </c:pt>
                <c:pt idx="65">
                  <c:v>91.32</c:v>
                </c:pt>
                <c:pt idx="66">
                  <c:v>201.36</c:v>
                </c:pt>
                <c:pt idx="67">
                  <c:v>241.8</c:v>
                </c:pt>
                <c:pt idx="68">
                  <c:v>159.03</c:v>
                </c:pt>
                <c:pt idx="69">
                  <c:v>207.66</c:v>
                </c:pt>
                <c:pt idx="70">
                  <c:v>226.78</c:v>
                </c:pt>
                <c:pt idx="71">
                  <c:v>199.39</c:v>
                </c:pt>
                <c:pt idx="72">
                  <c:v>205.85</c:v>
                </c:pt>
                <c:pt idx="73">
                  <c:v>216.03</c:v>
                </c:pt>
                <c:pt idx="74">
                  <c:v>220.96</c:v>
                </c:pt>
                <c:pt idx="75">
                  <c:v>226.58</c:v>
                </c:pt>
                <c:pt idx="76">
                  <c:v>223.61</c:v>
                </c:pt>
                <c:pt idx="77">
                  <c:v>192.67</c:v>
                </c:pt>
                <c:pt idx="78">
                  <c:v>213.73</c:v>
                </c:pt>
                <c:pt idx="79">
                  <c:v>176.62</c:v>
                </c:pt>
                <c:pt idx="80">
                  <c:v>245.66</c:v>
                </c:pt>
                <c:pt idx="81">
                  <c:v>163.71</c:v>
                </c:pt>
                <c:pt idx="82">
                  <c:v>110.16</c:v>
                </c:pt>
                <c:pt idx="83">
                  <c:v>97.3</c:v>
                </c:pt>
                <c:pt idx="84">
                  <c:v>160.21</c:v>
                </c:pt>
                <c:pt idx="85">
                  <c:v>153.93</c:v>
                </c:pt>
                <c:pt idx="86">
                  <c:v>142.80000000000001</c:v>
                </c:pt>
                <c:pt idx="87">
                  <c:v>104.49</c:v>
                </c:pt>
                <c:pt idx="88">
                  <c:v>149.6</c:v>
                </c:pt>
                <c:pt idx="89">
                  <c:v>131.4</c:v>
                </c:pt>
                <c:pt idx="90">
                  <c:v>117.45</c:v>
                </c:pt>
                <c:pt idx="91">
                  <c:v>107</c:v>
                </c:pt>
                <c:pt idx="92">
                  <c:v>126</c:v>
                </c:pt>
                <c:pt idx="93">
                  <c:v>107.68</c:v>
                </c:pt>
                <c:pt idx="94">
                  <c:v>101.1</c:v>
                </c:pt>
                <c:pt idx="95">
                  <c:v>98.84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81-4EC7-850D-54FC207086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200-484C-AB7E-F5FFA6B7321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200-484C-AB7E-F5FFA6B7321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3">
                  <c:v>5</c:v>
                </c:pt>
                <c:pt idx="68">
                  <c:v>3.6</c:v>
                </c:pt>
                <c:pt idx="69">
                  <c:v>10.4</c:v>
                </c:pt>
                <c:pt idx="70">
                  <c:v>6.4</c:v>
                </c:pt>
                <c:pt idx="71">
                  <c:v>6</c:v>
                </c:pt>
                <c:pt idx="72">
                  <c:v>11.5</c:v>
                </c:pt>
                <c:pt idx="73">
                  <c:v>11.5</c:v>
                </c:pt>
                <c:pt idx="74">
                  <c:v>6.3000000000000007</c:v>
                </c:pt>
                <c:pt idx="75">
                  <c:v>11.1</c:v>
                </c:pt>
                <c:pt idx="76">
                  <c:v>11.1</c:v>
                </c:pt>
                <c:pt idx="77">
                  <c:v>11</c:v>
                </c:pt>
                <c:pt idx="78">
                  <c:v>11</c:v>
                </c:pt>
                <c:pt idx="79">
                  <c:v>11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0.9</c:v>
                </c:pt>
                <c:pt idx="86">
                  <c:v>1</c:v>
                </c:pt>
                <c:pt idx="87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00-484C-AB7E-F5FFA6B7321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6">
                  <c:v>0.91300000000000003</c:v>
                </c:pt>
                <c:pt idx="67">
                  <c:v>0.16400000000000001</c:v>
                </c:pt>
                <c:pt idx="68">
                  <c:v>11.257</c:v>
                </c:pt>
                <c:pt idx="69">
                  <c:v>20.84</c:v>
                </c:pt>
                <c:pt idx="70">
                  <c:v>6</c:v>
                </c:pt>
                <c:pt idx="71">
                  <c:v>6.4</c:v>
                </c:pt>
                <c:pt idx="72">
                  <c:v>16.817</c:v>
                </c:pt>
                <c:pt idx="73">
                  <c:v>16.355</c:v>
                </c:pt>
                <c:pt idx="74">
                  <c:v>13.593</c:v>
                </c:pt>
                <c:pt idx="75">
                  <c:v>16.568000000000001</c:v>
                </c:pt>
                <c:pt idx="76">
                  <c:v>16.600000000000001</c:v>
                </c:pt>
                <c:pt idx="77">
                  <c:v>20.013999999999999</c:v>
                </c:pt>
                <c:pt idx="78">
                  <c:v>23.893999999999998</c:v>
                </c:pt>
                <c:pt idx="79">
                  <c:v>22.573999999999998</c:v>
                </c:pt>
                <c:pt idx="81">
                  <c:v>1.7</c:v>
                </c:pt>
                <c:pt idx="82">
                  <c:v>1.6</c:v>
                </c:pt>
                <c:pt idx="83">
                  <c:v>1.6</c:v>
                </c:pt>
                <c:pt idx="84">
                  <c:v>1.6</c:v>
                </c:pt>
                <c:pt idx="85">
                  <c:v>1.5</c:v>
                </c:pt>
                <c:pt idx="86">
                  <c:v>1.4</c:v>
                </c:pt>
                <c:pt idx="87">
                  <c:v>4.4000000000000004</c:v>
                </c:pt>
                <c:pt idx="90">
                  <c:v>3</c:v>
                </c:pt>
                <c:pt idx="91">
                  <c:v>6.5979999999999999</c:v>
                </c:pt>
                <c:pt idx="92">
                  <c:v>2.198</c:v>
                </c:pt>
                <c:pt idx="93">
                  <c:v>0.33900000000000002</c:v>
                </c:pt>
                <c:pt idx="94">
                  <c:v>4.34</c:v>
                </c:pt>
                <c:pt idx="95">
                  <c:v>4.17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00-484C-AB7E-F5FFA6B7321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200-484C-AB7E-F5FFA6B7321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200-484C-AB7E-F5FFA6B7321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200-484C-AB7E-F5FFA6B7321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3">
                  <c:v>6.4000000000000001E-2</c:v>
                </c:pt>
                <c:pt idx="68">
                  <c:v>9.8000000000000007</c:v>
                </c:pt>
                <c:pt idx="70">
                  <c:v>0.1</c:v>
                </c:pt>
                <c:pt idx="72">
                  <c:v>0.1</c:v>
                </c:pt>
                <c:pt idx="73">
                  <c:v>0.1</c:v>
                </c:pt>
                <c:pt idx="7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200-484C-AB7E-F5FFA6B7321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200-484C-AB7E-F5FFA6B7321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8">
                  <c:v>96</c:v>
                </c:pt>
                <c:pt idx="49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200-484C-AB7E-F5FFA6B7321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51">
                  <c:v>6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45.4</c:v>
                </c:pt>
                <c:pt idx="65">
                  <c:v>45.4</c:v>
                </c:pt>
                <c:pt idx="66">
                  <c:v>45.4</c:v>
                </c:pt>
                <c:pt idx="67">
                  <c:v>45.4</c:v>
                </c:pt>
                <c:pt idx="68">
                  <c:v>0</c:v>
                </c:pt>
                <c:pt idx="69">
                  <c:v>1.5</c:v>
                </c:pt>
                <c:pt idx="70">
                  <c:v>0</c:v>
                </c:pt>
                <c:pt idx="71">
                  <c:v>7.9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133.5</c:v>
                </c:pt>
                <c:pt idx="81">
                  <c:v>133.5</c:v>
                </c:pt>
                <c:pt idx="82">
                  <c:v>133.5</c:v>
                </c:pt>
                <c:pt idx="83">
                  <c:v>133.5</c:v>
                </c:pt>
                <c:pt idx="84">
                  <c:v>104.1</c:v>
                </c:pt>
                <c:pt idx="85">
                  <c:v>104.1</c:v>
                </c:pt>
                <c:pt idx="86">
                  <c:v>118</c:v>
                </c:pt>
                <c:pt idx="87">
                  <c:v>97.1</c:v>
                </c:pt>
                <c:pt idx="88">
                  <c:v>48.2</c:v>
                </c:pt>
                <c:pt idx="89">
                  <c:v>51.6</c:v>
                </c:pt>
                <c:pt idx="90">
                  <c:v>80.300000000000011</c:v>
                </c:pt>
                <c:pt idx="91">
                  <c:v>127.2</c:v>
                </c:pt>
                <c:pt idx="92">
                  <c:v>45.9</c:v>
                </c:pt>
                <c:pt idx="93">
                  <c:v>132</c:v>
                </c:pt>
                <c:pt idx="94">
                  <c:v>132.6</c:v>
                </c:pt>
                <c:pt idx="95">
                  <c:v>168.9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200-484C-AB7E-F5FFA6B7321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30.033000000000001</c:v>
                </c:pt>
                <c:pt idx="49">
                  <c:v>22.713999999999999</c:v>
                </c:pt>
                <c:pt idx="50">
                  <c:v>40.087000000000003</c:v>
                </c:pt>
                <c:pt idx="51">
                  <c:v>50.646000000000001</c:v>
                </c:pt>
                <c:pt idx="52">
                  <c:v>54.457999999999998</c:v>
                </c:pt>
                <c:pt idx="53">
                  <c:v>56.188000000000002</c:v>
                </c:pt>
                <c:pt idx="54">
                  <c:v>55.475000000000001</c:v>
                </c:pt>
                <c:pt idx="55">
                  <c:v>43.768000000000001</c:v>
                </c:pt>
                <c:pt idx="56">
                  <c:v>39.067</c:v>
                </c:pt>
                <c:pt idx="57">
                  <c:v>43.037999999999997</c:v>
                </c:pt>
                <c:pt idx="58">
                  <c:v>40.459000000000003</c:v>
                </c:pt>
                <c:pt idx="59">
                  <c:v>38.06</c:v>
                </c:pt>
                <c:pt idx="60">
                  <c:v>23.111999999999998</c:v>
                </c:pt>
                <c:pt idx="61">
                  <c:v>24.969000000000001</c:v>
                </c:pt>
                <c:pt idx="62">
                  <c:v>21.428000000000001</c:v>
                </c:pt>
                <c:pt idx="63">
                  <c:v>19.811</c:v>
                </c:pt>
                <c:pt idx="64">
                  <c:v>14.224</c:v>
                </c:pt>
                <c:pt idx="65">
                  <c:v>13.95</c:v>
                </c:pt>
                <c:pt idx="66">
                  <c:v>0.54500000000000004</c:v>
                </c:pt>
                <c:pt idx="67">
                  <c:v>5.8620000000000001</c:v>
                </c:pt>
                <c:pt idx="68">
                  <c:v>0.83599999999999997</c:v>
                </c:pt>
                <c:pt idx="69">
                  <c:v>5.8000000000000003E-2</c:v>
                </c:pt>
                <c:pt idx="70">
                  <c:v>6.5000000000000002E-2</c:v>
                </c:pt>
                <c:pt idx="71">
                  <c:v>7.2999999999999995E-2</c:v>
                </c:pt>
                <c:pt idx="72">
                  <c:v>7.3999999999999996E-2</c:v>
                </c:pt>
                <c:pt idx="73">
                  <c:v>7.4999999999999997E-2</c:v>
                </c:pt>
                <c:pt idx="74">
                  <c:v>7.2999999999999995E-2</c:v>
                </c:pt>
                <c:pt idx="75">
                  <c:v>7.2999999999999995E-2</c:v>
                </c:pt>
                <c:pt idx="76">
                  <c:v>4.8000000000000001E-2</c:v>
                </c:pt>
                <c:pt idx="77">
                  <c:v>1.577</c:v>
                </c:pt>
                <c:pt idx="83">
                  <c:v>0.58099999999999996</c:v>
                </c:pt>
                <c:pt idx="84">
                  <c:v>0.7</c:v>
                </c:pt>
                <c:pt idx="85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200-484C-AB7E-F5FFA6B7321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200-484C-AB7E-F5FFA6B7321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0">
                  <c:v>5.4290000000000003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200-484C-AB7E-F5FFA6B732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79.430000000000007</c:v>
                </c:pt>
                <c:pt idx="49">
                  <c:v>84.16</c:v>
                </c:pt>
                <c:pt idx="50">
                  <c:v>61.08</c:v>
                </c:pt>
                <c:pt idx="51">
                  <c:v>74.61</c:v>
                </c:pt>
                <c:pt idx="52">
                  <c:v>72.650000000000006</c:v>
                </c:pt>
                <c:pt idx="53">
                  <c:v>77.010000000000005</c:v>
                </c:pt>
                <c:pt idx="54">
                  <c:v>71.72</c:v>
                </c:pt>
                <c:pt idx="55">
                  <c:v>67.56</c:v>
                </c:pt>
                <c:pt idx="56">
                  <c:v>67.09</c:v>
                </c:pt>
                <c:pt idx="57">
                  <c:v>72.66</c:v>
                </c:pt>
                <c:pt idx="58">
                  <c:v>70.42</c:v>
                </c:pt>
                <c:pt idx="59">
                  <c:v>68.489999999999995</c:v>
                </c:pt>
                <c:pt idx="60">
                  <c:v>66.8</c:v>
                </c:pt>
                <c:pt idx="61">
                  <c:v>61.78</c:v>
                </c:pt>
                <c:pt idx="62">
                  <c:v>81.86</c:v>
                </c:pt>
                <c:pt idx="63">
                  <c:v>68.239999999999995</c:v>
                </c:pt>
                <c:pt idx="64">
                  <c:v>91</c:v>
                </c:pt>
                <c:pt idx="65">
                  <c:v>91.32</c:v>
                </c:pt>
                <c:pt idx="66">
                  <c:v>201.36</c:v>
                </c:pt>
                <c:pt idx="67">
                  <c:v>241.8</c:v>
                </c:pt>
                <c:pt idx="68">
                  <c:v>159.03</c:v>
                </c:pt>
                <c:pt idx="69">
                  <c:v>207.66</c:v>
                </c:pt>
                <c:pt idx="70">
                  <c:v>226.78</c:v>
                </c:pt>
                <c:pt idx="71">
                  <c:v>199.39</c:v>
                </c:pt>
                <c:pt idx="72">
                  <c:v>205.85</c:v>
                </c:pt>
                <c:pt idx="73">
                  <c:v>216.03</c:v>
                </c:pt>
                <c:pt idx="74">
                  <c:v>220.96</c:v>
                </c:pt>
                <c:pt idx="75">
                  <c:v>226.58</c:v>
                </c:pt>
                <c:pt idx="76">
                  <c:v>223.61</c:v>
                </c:pt>
                <c:pt idx="77">
                  <c:v>192.67</c:v>
                </c:pt>
                <c:pt idx="78">
                  <c:v>213.73</c:v>
                </c:pt>
                <c:pt idx="79">
                  <c:v>176.62</c:v>
                </c:pt>
                <c:pt idx="80">
                  <c:v>245.66</c:v>
                </c:pt>
                <c:pt idx="81">
                  <c:v>163.71</c:v>
                </c:pt>
                <c:pt idx="82">
                  <c:v>110.16</c:v>
                </c:pt>
                <c:pt idx="83">
                  <c:v>97.3</c:v>
                </c:pt>
                <c:pt idx="84">
                  <c:v>160.21</c:v>
                </c:pt>
                <c:pt idx="85">
                  <c:v>153.93</c:v>
                </c:pt>
                <c:pt idx="86">
                  <c:v>142.80000000000001</c:v>
                </c:pt>
                <c:pt idx="87">
                  <c:v>104.49</c:v>
                </c:pt>
                <c:pt idx="88">
                  <c:v>149.6</c:v>
                </c:pt>
                <c:pt idx="89">
                  <c:v>131.4</c:v>
                </c:pt>
                <c:pt idx="90">
                  <c:v>117.45</c:v>
                </c:pt>
                <c:pt idx="91">
                  <c:v>107</c:v>
                </c:pt>
                <c:pt idx="92">
                  <c:v>126</c:v>
                </c:pt>
                <c:pt idx="93">
                  <c:v>107.68</c:v>
                </c:pt>
                <c:pt idx="94">
                  <c:v>101.1</c:v>
                </c:pt>
                <c:pt idx="95">
                  <c:v>98.84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200-484C-AB7E-F5FFA6B732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132.03299999999999</v>
      </c>
      <c r="AY5" s="25">
        <v>128.714</v>
      </c>
      <c r="AZ5" s="25">
        <v>46.087000000000003</v>
      </c>
      <c r="BA5" s="25">
        <v>56.646000000000001</v>
      </c>
      <c r="BB5" s="25">
        <v>54.457999999999998</v>
      </c>
      <c r="BC5" s="25">
        <v>56.188000000000002</v>
      </c>
      <c r="BD5" s="25">
        <v>55.475000000000001</v>
      </c>
      <c r="BE5" s="25">
        <v>43.768000000000001</v>
      </c>
      <c r="BF5" s="25">
        <v>39.067</v>
      </c>
      <c r="BG5" s="25">
        <v>43.037999999999997</v>
      </c>
      <c r="BH5" s="25">
        <v>40.459000000000003</v>
      </c>
      <c r="BI5" s="25">
        <v>38.06</v>
      </c>
      <c r="BJ5" s="25">
        <v>23.111999999999998</v>
      </c>
      <c r="BK5" s="25">
        <v>24.969000000000001</v>
      </c>
      <c r="BL5" s="25">
        <v>21.428000000000001</v>
      </c>
      <c r="BM5" s="25">
        <v>24.875</v>
      </c>
      <c r="BN5" s="25">
        <v>59.668999999999997</v>
      </c>
      <c r="BO5" s="25">
        <v>59.396000000000001</v>
      </c>
      <c r="BP5" s="25">
        <v>46.904000000000003</v>
      </c>
      <c r="BQ5" s="25">
        <v>51.472000000000001</v>
      </c>
      <c r="BR5" s="25">
        <v>25.492999999999999</v>
      </c>
      <c r="BS5" s="25">
        <v>32.798000000000002</v>
      </c>
      <c r="BT5" s="25">
        <v>17.994</v>
      </c>
      <c r="BU5" s="25">
        <v>20.401</v>
      </c>
      <c r="BV5" s="25">
        <v>28.491</v>
      </c>
      <c r="BW5" s="25">
        <v>28.03</v>
      </c>
      <c r="BX5" s="25">
        <v>20.065999999999999</v>
      </c>
      <c r="BY5" s="25">
        <v>27.741</v>
      </c>
      <c r="BZ5" s="25">
        <v>27.748000000000001</v>
      </c>
      <c r="CA5" s="25">
        <v>32.591000000000001</v>
      </c>
      <c r="CB5" s="25">
        <v>34.893999999999998</v>
      </c>
      <c r="CC5" s="25">
        <v>33.573999999999998</v>
      </c>
      <c r="CD5" s="25">
        <v>133.47800000000001</v>
      </c>
      <c r="CE5" s="25">
        <v>136.178</v>
      </c>
      <c r="CF5" s="25">
        <v>136.078</v>
      </c>
      <c r="CG5" s="25">
        <v>136.65899999999999</v>
      </c>
      <c r="CH5" s="25">
        <v>107.417</v>
      </c>
      <c r="CI5" s="25">
        <v>106.542</v>
      </c>
      <c r="CJ5" s="25">
        <v>120.417</v>
      </c>
      <c r="CK5" s="25">
        <v>102.417</v>
      </c>
      <c r="CL5" s="25">
        <v>48.238</v>
      </c>
      <c r="CM5" s="25">
        <v>51.603999999999999</v>
      </c>
      <c r="CN5" s="25">
        <v>83.269000000000005</v>
      </c>
      <c r="CO5" s="25">
        <v>133.81800000000001</v>
      </c>
      <c r="CP5" s="25">
        <v>48.073</v>
      </c>
      <c r="CQ5" s="25">
        <v>132.339</v>
      </c>
      <c r="CR5" s="25">
        <v>136.95599999999999</v>
      </c>
      <c r="CS5" s="25">
        <v>173.05500000000001</v>
      </c>
      <c r="CT5" s="26"/>
      <c r="CU5" s="26"/>
      <c r="CV5" s="26"/>
      <c r="CW5" s="27"/>
      <c r="CX5" s="28">
        <f t="array" ref="CX5">SUMPRODUCT(B5:CW5*0.25)</f>
        <v>790.54424999999992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79.430000000000007</v>
      </c>
      <c r="AY8" s="37">
        <v>84.16</v>
      </c>
      <c r="AZ8" s="37">
        <v>61.08</v>
      </c>
      <c r="BA8" s="37">
        <v>74.61</v>
      </c>
      <c r="BB8" s="37">
        <v>72.650000000000006</v>
      </c>
      <c r="BC8" s="37">
        <v>77.010000000000005</v>
      </c>
      <c r="BD8" s="37">
        <v>71.72</v>
      </c>
      <c r="BE8" s="37">
        <v>67.56</v>
      </c>
      <c r="BF8" s="37">
        <v>67.09</v>
      </c>
      <c r="BG8" s="37">
        <v>72.66</v>
      </c>
      <c r="BH8" s="37">
        <v>70.42</v>
      </c>
      <c r="BI8" s="37">
        <v>68.489999999999995</v>
      </c>
      <c r="BJ8" s="37">
        <v>66.8</v>
      </c>
      <c r="BK8" s="37">
        <v>61.78</v>
      </c>
      <c r="BL8" s="37">
        <v>81.86</v>
      </c>
      <c r="BM8" s="37">
        <v>68.239999999999995</v>
      </c>
      <c r="BN8" s="37">
        <v>91</v>
      </c>
      <c r="BO8" s="37">
        <v>91.32</v>
      </c>
      <c r="BP8" s="37">
        <v>201.36</v>
      </c>
      <c r="BQ8" s="37">
        <v>241.8</v>
      </c>
      <c r="BR8" s="37">
        <v>159.03</v>
      </c>
      <c r="BS8" s="37">
        <v>207.66</v>
      </c>
      <c r="BT8" s="37">
        <v>226.78</v>
      </c>
      <c r="BU8" s="37">
        <v>199.39</v>
      </c>
      <c r="BV8" s="37">
        <v>205.85</v>
      </c>
      <c r="BW8" s="37">
        <v>216.03</v>
      </c>
      <c r="BX8" s="37">
        <v>220.96</v>
      </c>
      <c r="BY8" s="37">
        <v>226.58</v>
      </c>
      <c r="BZ8" s="37">
        <v>223.61</v>
      </c>
      <c r="CA8" s="37">
        <v>192.67</v>
      </c>
      <c r="CB8" s="37">
        <v>213.73</v>
      </c>
      <c r="CC8" s="37">
        <v>176.62</v>
      </c>
      <c r="CD8" s="37">
        <v>245.66</v>
      </c>
      <c r="CE8" s="37">
        <v>163.71</v>
      </c>
      <c r="CF8" s="37">
        <v>110.16</v>
      </c>
      <c r="CG8" s="37">
        <v>97.3</v>
      </c>
      <c r="CH8" s="37">
        <v>160.21</v>
      </c>
      <c r="CI8" s="37">
        <v>153.93</v>
      </c>
      <c r="CJ8" s="37">
        <v>142.80000000000001</v>
      </c>
      <c r="CK8" s="37">
        <v>104.49</v>
      </c>
      <c r="CL8" s="37">
        <v>149.6</v>
      </c>
      <c r="CM8" s="37">
        <v>131.4</v>
      </c>
      <c r="CN8" s="37">
        <v>117.45</v>
      </c>
      <c r="CO8" s="37">
        <v>107</v>
      </c>
      <c r="CP8" s="37">
        <v>126</v>
      </c>
      <c r="CQ8" s="37">
        <v>107.68</v>
      </c>
      <c r="CR8" s="37">
        <v>101.1</v>
      </c>
      <c r="CS8" s="37">
        <v>98.84</v>
      </c>
      <c r="CT8" s="38"/>
      <c r="CU8" s="38"/>
      <c r="CV8" s="38"/>
      <c r="CW8" s="39"/>
      <c r="CX8" s="40">
        <f>IF(SUM(B8:CW8)&lt;&gt;0,AVERAGEIF(B8:CW8,"&lt;&gt;"""),"")</f>
        <v>132.44333333333336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74.819999999999993</v>
      </c>
      <c r="AY9" s="43">
        <v>74.819999999999993</v>
      </c>
      <c r="AZ9" s="43">
        <v>74.819999999999993</v>
      </c>
      <c r="BA9" s="43">
        <v>74.819999999999993</v>
      </c>
      <c r="BB9" s="43">
        <v>72.234999999999999</v>
      </c>
      <c r="BC9" s="43">
        <v>72.234999999999999</v>
      </c>
      <c r="BD9" s="43">
        <v>72.234999999999999</v>
      </c>
      <c r="BE9" s="43">
        <v>72.234999999999999</v>
      </c>
      <c r="BF9" s="43">
        <v>69.665000000000006</v>
      </c>
      <c r="BG9" s="43">
        <v>69.665000000000006</v>
      </c>
      <c r="BH9" s="43">
        <v>69.665000000000006</v>
      </c>
      <c r="BI9" s="43">
        <v>69.665000000000006</v>
      </c>
      <c r="BJ9" s="43">
        <v>69.67</v>
      </c>
      <c r="BK9" s="43">
        <v>69.67</v>
      </c>
      <c r="BL9" s="43">
        <v>69.67</v>
      </c>
      <c r="BM9" s="43">
        <v>69.67</v>
      </c>
      <c r="BN9" s="43">
        <v>156.37</v>
      </c>
      <c r="BO9" s="43">
        <v>156.37</v>
      </c>
      <c r="BP9" s="43">
        <v>156.37</v>
      </c>
      <c r="BQ9" s="43">
        <v>156.37</v>
      </c>
      <c r="BR9" s="43">
        <v>198.215</v>
      </c>
      <c r="BS9" s="43">
        <v>198.215</v>
      </c>
      <c r="BT9" s="43">
        <v>198.215</v>
      </c>
      <c r="BU9" s="43">
        <v>198.215</v>
      </c>
      <c r="BV9" s="43">
        <v>217.35499999999999</v>
      </c>
      <c r="BW9" s="43">
        <v>217.35499999999999</v>
      </c>
      <c r="BX9" s="43">
        <v>217.35499999999999</v>
      </c>
      <c r="BY9" s="43">
        <v>217.35499999999999</v>
      </c>
      <c r="BZ9" s="43">
        <v>201.6575</v>
      </c>
      <c r="CA9" s="43">
        <v>201.6575</v>
      </c>
      <c r="CB9" s="43">
        <v>201.6575</v>
      </c>
      <c r="CC9" s="43">
        <v>201.6575</v>
      </c>
      <c r="CD9" s="43">
        <v>154.20750000000001</v>
      </c>
      <c r="CE9" s="43">
        <v>154.20750000000001</v>
      </c>
      <c r="CF9" s="43">
        <v>154.20750000000001</v>
      </c>
      <c r="CG9" s="43">
        <v>154.20750000000001</v>
      </c>
      <c r="CH9" s="43">
        <v>140.35749999999999</v>
      </c>
      <c r="CI9" s="43">
        <v>140.35749999999999</v>
      </c>
      <c r="CJ9" s="43">
        <v>140.35749999999999</v>
      </c>
      <c r="CK9" s="43">
        <v>140.35749999999999</v>
      </c>
      <c r="CL9" s="43">
        <v>126.3625</v>
      </c>
      <c r="CM9" s="43">
        <v>126.3625</v>
      </c>
      <c r="CN9" s="43">
        <v>126.3625</v>
      </c>
      <c r="CO9" s="43">
        <v>126.3625</v>
      </c>
      <c r="CP9" s="43">
        <v>108.405</v>
      </c>
      <c r="CQ9" s="43">
        <v>108.405</v>
      </c>
      <c r="CR9" s="43">
        <v>108.405</v>
      </c>
      <c r="CS9" s="43">
        <v>108.405</v>
      </c>
      <c r="CT9" s="44"/>
      <c r="CU9" s="44"/>
      <c r="CV9" s="44"/>
      <c r="CW9" s="45"/>
      <c r="CX9" s="46">
        <f>IF(SUM(B9:CW9)&lt;&gt;0,AVERAGEIF(B9:CW9,"&lt;&gt;"""),"")</f>
        <v>132.44333333333336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27.126999999999999</v>
      </c>
      <c r="BO13" s="65">
        <v>31.916</v>
      </c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>
        <v>13</v>
      </c>
      <c r="CF13" s="65">
        <v>90</v>
      </c>
      <c r="CG13" s="65">
        <v>110.49600000000001</v>
      </c>
      <c r="CH13" s="65">
        <v>7</v>
      </c>
      <c r="CI13" s="65">
        <v>7</v>
      </c>
      <c r="CJ13" s="65">
        <v>10</v>
      </c>
      <c r="CK13" s="65">
        <v>69.856999999999999</v>
      </c>
      <c r="CL13" s="65">
        <v>5</v>
      </c>
      <c r="CM13" s="65">
        <v>7</v>
      </c>
      <c r="CN13" s="65">
        <v>50.083000000000006</v>
      </c>
      <c r="CO13" s="65">
        <v>101.97200000000001</v>
      </c>
      <c r="CP13" s="65">
        <v>8</v>
      </c>
      <c r="CQ13" s="65">
        <v>90.956999999999994</v>
      </c>
      <c r="CR13" s="65">
        <v>98.787000000000006</v>
      </c>
      <c r="CS13" s="65">
        <v>134.66199999999998</v>
      </c>
      <c r="CT13" s="66"/>
      <c r="CU13" s="66"/>
      <c r="CV13" s="66"/>
      <c r="CW13" s="67"/>
      <c r="CX13" s="68">
        <f t="array" ref="CX13">SUMPRODUCT(B13:CW13*0.25)</f>
        <v>215.71424999999999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100.598</v>
      </c>
      <c r="AY15" s="71">
        <v>97.596999999999994</v>
      </c>
      <c r="AZ15" s="71">
        <v>24.946000000000002</v>
      </c>
      <c r="BA15" s="71">
        <v>25.53</v>
      </c>
      <c r="BB15" s="71">
        <v>23.157</v>
      </c>
      <c r="BC15" s="71">
        <v>24.888999999999999</v>
      </c>
      <c r="BD15" s="71">
        <v>24.013999999999999</v>
      </c>
      <c r="BE15" s="71">
        <v>12.837</v>
      </c>
      <c r="BF15" s="71">
        <v>10.651999999999999</v>
      </c>
      <c r="BG15" s="71">
        <v>11.407</v>
      </c>
      <c r="BH15" s="71">
        <v>10.426</v>
      </c>
      <c r="BI15" s="71">
        <v>9.0250000000000004</v>
      </c>
      <c r="BJ15" s="71">
        <v>21.12</v>
      </c>
      <c r="BK15" s="71">
        <v>22.812000000000001</v>
      </c>
      <c r="BL15" s="71">
        <v>19.27</v>
      </c>
      <c r="BM15" s="71">
        <v>22.884</v>
      </c>
      <c r="BN15" s="71">
        <v>30.373000000000001</v>
      </c>
      <c r="BO15" s="71">
        <v>25.31</v>
      </c>
      <c r="BP15" s="71">
        <v>45.204000000000001</v>
      </c>
      <c r="BQ15" s="71">
        <v>48.472000000000001</v>
      </c>
      <c r="BR15" s="71">
        <v>25.492999999999999</v>
      </c>
      <c r="BS15" s="71">
        <v>32.798000000000002</v>
      </c>
      <c r="BT15" s="71">
        <v>9.5</v>
      </c>
      <c r="BU15" s="71">
        <v>15.907</v>
      </c>
      <c r="BV15" s="71">
        <v>23.091000000000001</v>
      </c>
      <c r="BW15" s="71">
        <v>21.03</v>
      </c>
      <c r="BX15" s="71">
        <v>15.5</v>
      </c>
      <c r="BY15" s="71">
        <v>20.741</v>
      </c>
      <c r="BZ15" s="71">
        <v>23.2</v>
      </c>
      <c r="CA15" s="71">
        <v>32.591000000000001</v>
      </c>
      <c r="CB15" s="71">
        <v>31.893999999999998</v>
      </c>
      <c r="CC15" s="71">
        <v>33.573999999999998</v>
      </c>
      <c r="CD15" s="71">
        <v>61.173000000000002</v>
      </c>
      <c r="CE15" s="71">
        <v>63.335999999999999</v>
      </c>
      <c r="CF15" s="71">
        <v>41.814999999999998</v>
      </c>
      <c r="CG15" s="71">
        <v>24.9</v>
      </c>
      <c r="CH15" s="71">
        <v>46.762</v>
      </c>
      <c r="CI15" s="71">
        <v>47.716000000000001</v>
      </c>
      <c r="CJ15" s="71">
        <v>44.954000000000001</v>
      </c>
      <c r="CK15" s="71">
        <v>31.297000000000001</v>
      </c>
      <c r="CL15" s="71">
        <v>31.693999999999999</v>
      </c>
      <c r="CM15" s="71">
        <v>24.12</v>
      </c>
      <c r="CN15" s="71">
        <v>23.062999999999999</v>
      </c>
      <c r="CO15" s="71">
        <v>21.846</v>
      </c>
      <c r="CP15" s="71">
        <v>28.873000000000001</v>
      </c>
      <c r="CQ15" s="71">
        <v>28.582000000000001</v>
      </c>
      <c r="CR15" s="71">
        <v>28.169</v>
      </c>
      <c r="CS15" s="71">
        <v>25.193000000000001</v>
      </c>
      <c r="CT15" s="72"/>
      <c r="CU15" s="72"/>
      <c r="CV15" s="72"/>
      <c r="CW15" s="73"/>
      <c r="CX15" s="74">
        <f t="array" ref="CX15">SUMPRODUCT(B15:CW15*0.25)</f>
        <v>367.33375000000001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100.598</v>
      </c>
      <c r="AY17" s="77">
        <f t="shared" si="0"/>
        <v>97.596999999999994</v>
      </c>
      <c r="AZ17" s="77">
        <f t="shared" si="0"/>
        <v>24.946000000000002</v>
      </c>
      <c r="BA17" s="77">
        <f t="shared" si="0"/>
        <v>25.53</v>
      </c>
      <c r="BB17" s="77">
        <f t="shared" si="0"/>
        <v>23.157</v>
      </c>
      <c r="BC17" s="77">
        <f t="shared" si="0"/>
        <v>24.888999999999999</v>
      </c>
      <c r="BD17" s="77">
        <f t="shared" si="0"/>
        <v>24.013999999999999</v>
      </c>
      <c r="BE17" s="77">
        <f t="shared" si="0"/>
        <v>12.837</v>
      </c>
      <c r="BF17" s="77">
        <f t="shared" si="0"/>
        <v>10.651999999999999</v>
      </c>
      <c r="BG17" s="77">
        <f t="shared" si="0"/>
        <v>11.407</v>
      </c>
      <c r="BH17" s="77">
        <f t="shared" si="0"/>
        <v>10.426</v>
      </c>
      <c r="BI17" s="77">
        <f t="shared" si="0"/>
        <v>9.0250000000000004</v>
      </c>
      <c r="BJ17" s="77">
        <f t="shared" si="0"/>
        <v>21.12</v>
      </c>
      <c r="BK17" s="77">
        <f t="shared" si="0"/>
        <v>22.812000000000001</v>
      </c>
      <c r="BL17" s="77">
        <f t="shared" si="0"/>
        <v>19.27</v>
      </c>
      <c r="BM17" s="77">
        <f t="shared" si="0"/>
        <v>22.884</v>
      </c>
      <c r="BN17" s="77">
        <f t="shared" si="0"/>
        <v>57.5</v>
      </c>
      <c r="BO17" s="77">
        <f t="shared" ref="BO17:CW17" si="1">SUM(BO11:BO16)</f>
        <v>57.225999999999999</v>
      </c>
      <c r="BP17" s="77">
        <f t="shared" si="1"/>
        <v>45.204000000000001</v>
      </c>
      <c r="BQ17" s="77">
        <f t="shared" si="1"/>
        <v>48.472000000000001</v>
      </c>
      <c r="BR17" s="77">
        <f t="shared" si="1"/>
        <v>25.492999999999999</v>
      </c>
      <c r="BS17" s="77">
        <f t="shared" si="1"/>
        <v>32.798000000000002</v>
      </c>
      <c r="BT17" s="77">
        <f t="shared" si="1"/>
        <v>9.5</v>
      </c>
      <c r="BU17" s="77">
        <f t="shared" si="1"/>
        <v>15.907</v>
      </c>
      <c r="BV17" s="77">
        <f t="shared" si="1"/>
        <v>23.091000000000001</v>
      </c>
      <c r="BW17" s="77">
        <f t="shared" si="1"/>
        <v>21.03</v>
      </c>
      <c r="BX17" s="77">
        <f t="shared" si="1"/>
        <v>15.5</v>
      </c>
      <c r="BY17" s="77">
        <f t="shared" si="1"/>
        <v>20.741</v>
      </c>
      <c r="BZ17" s="77">
        <f t="shared" si="1"/>
        <v>23.2</v>
      </c>
      <c r="CA17" s="77">
        <f t="shared" si="1"/>
        <v>32.591000000000001</v>
      </c>
      <c r="CB17" s="77">
        <f t="shared" si="1"/>
        <v>31.893999999999998</v>
      </c>
      <c r="CC17" s="77">
        <f t="shared" si="1"/>
        <v>33.573999999999998</v>
      </c>
      <c r="CD17" s="77">
        <f t="shared" si="1"/>
        <v>61.173000000000002</v>
      </c>
      <c r="CE17" s="77">
        <f t="shared" si="1"/>
        <v>76.335999999999999</v>
      </c>
      <c r="CF17" s="77">
        <f t="shared" si="1"/>
        <v>131.815</v>
      </c>
      <c r="CG17" s="77">
        <f t="shared" si="1"/>
        <v>135.39600000000002</v>
      </c>
      <c r="CH17" s="77">
        <f t="shared" si="1"/>
        <v>53.762</v>
      </c>
      <c r="CI17" s="77">
        <f t="shared" si="1"/>
        <v>54.716000000000001</v>
      </c>
      <c r="CJ17" s="77">
        <f t="shared" si="1"/>
        <v>54.954000000000001</v>
      </c>
      <c r="CK17" s="77">
        <f t="shared" si="1"/>
        <v>101.154</v>
      </c>
      <c r="CL17" s="77">
        <f t="shared" si="1"/>
        <v>36.694000000000003</v>
      </c>
      <c r="CM17" s="77">
        <f t="shared" si="1"/>
        <v>31.12</v>
      </c>
      <c r="CN17" s="77">
        <f t="shared" si="1"/>
        <v>73.146000000000001</v>
      </c>
      <c r="CO17" s="77">
        <f t="shared" si="1"/>
        <v>123.81800000000001</v>
      </c>
      <c r="CP17" s="77">
        <f t="shared" si="1"/>
        <v>36.873000000000005</v>
      </c>
      <c r="CQ17" s="77">
        <f t="shared" si="1"/>
        <v>119.53899999999999</v>
      </c>
      <c r="CR17" s="77">
        <f t="shared" si="1"/>
        <v>126.956</v>
      </c>
      <c r="CS17" s="77">
        <f t="shared" si="1"/>
        <v>159.85499999999999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583.048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>
        <v>65.2</v>
      </c>
      <c r="CE20" s="88">
        <v>50.279000000000003</v>
      </c>
      <c r="CF20" s="88"/>
      <c r="CG20" s="88"/>
      <c r="CH20" s="88">
        <v>53.55</v>
      </c>
      <c r="CI20" s="88">
        <v>50.563000000000002</v>
      </c>
      <c r="CJ20" s="88">
        <v>65.2</v>
      </c>
      <c r="CK20" s="88"/>
      <c r="CL20" s="88"/>
      <c r="CM20" s="88">
        <v>19.2</v>
      </c>
      <c r="CN20" s="88">
        <v>10</v>
      </c>
      <c r="CO20" s="88">
        <v>10</v>
      </c>
      <c r="CP20" s="88">
        <v>11.2</v>
      </c>
      <c r="CQ20" s="88">
        <v>12.8</v>
      </c>
      <c r="CR20" s="88">
        <v>10</v>
      </c>
      <c r="CS20" s="88">
        <v>13.2</v>
      </c>
      <c r="CT20" s="89"/>
      <c r="CU20" s="89"/>
      <c r="CV20" s="89"/>
      <c r="CW20" s="90"/>
      <c r="CX20" s="91">
        <f t="array" ref="CX20">SUMPRODUCT(B20:CW20*0.25)</f>
        <v>92.797999999999988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>
        <v>3</v>
      </c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1.7</v>
      </c>
      <c r="BQ21" s="94">
        <v>3</v>
      </c>
      <c r="BR21" s="94"/>
      <c r="BS21" s="94"/>
      <c r="BT21" s="94">
        <v>7</v>
      </c>
      <c r="BU21" s="94">
        <v>3</v>
      </c>
      <c r="BV21" s="94">
        <v>5.4</v>
      </c>
      <c r="BW21" s="94">
        <v>7</v>
      </c>
      <c r="BX21" s="94">
        <v>3.1</v>
      </c>
      <c r="BY21" s="94">
        <v>7</v>
      </c>
      <c r="BZ21" s="94">
        <v>3.1</v>
      </c>
      <c r="CA21" s="94"/>
      <c r="CB21" s="94">
        <v>3</v>
      </c>
      <c r="CC21" s="94"/>
      <c r="CD21" s="94"/>
      <c r="CE21" s="94">
        <v>8.3000000000000007</v>
      </c>
      <c r="CF21" s="94">
        <v>3</v>
      </c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14.400000000000002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31.434999999999999</v>
      </c>
      <c r="AY22" s="99">
        <v>31.117000000000001</v>
      </c>
      <c r="AZ22" s="99">
        <v>21.140999999999998</v>
      </c>
      <c r="BA22" s="99">
        <v>31.116</v>
      </c>
      <c r="BB22" s="99">
        <v>31.300999999999998</v>
      </c>
      <c r="BC22" s="99">
        <v>31.298999999999999</v>
      </c>
      <c r="BD22" s="99">
        <v>31.460999999999999</v>
      </c>
      <c r="BE22" s="99">
        <v>27.931000000000001</v>
      </c>
      <c r="BF22" s="99">
        <v>28.414999999999999</v>
      </c>
      <c r="BG22" s="99">
        <v>31.631</v>
      </c>
      <c r="BH22" s="99">
        <v>30.032999999999998</v>
      </c>
      <c r="BI22" s="99">
        <v>29.035</v>
      </c>
      <c r="BJ22" s="99">
        <v>1.992</v>
      </c>
      <c r="BK22" s="99">
        <v>2.157</v>
      </c>
      <c r="BL22" s="99">
        <v>2.1579999999999999</v>
      </c>
      <c r="BM22" s="99">
        <v>1.9910000000000001</v>
      </c>
      <c r="BN22" s="99">
        <v>2.169</v>
      </c>
      <c r="BO22" s="99">
        <v>2.17</v>
      </c>
      <c r="BP22" s="99"/>
      <c r="BQ22" s="99"/>
      <c r="BR22" s="99"/>
      <c r="BS22" s="99"/>
      <c r="BT22" s="99">
        <v>1.494</v>
      </c>
      <c r="BU22" s="99">
        <v>1.494</v>
      </c>
      <c r="BV22" s="99"/>
      <c r="BW22" s="99"/>
      <c r="BX22" s="99">
        <v>1.466</v>
      </c>
      <c r="BY22" s="99"/>
      <c r="BZ22" s="99">
        <v>1.448</v>
      </c>
      <c r="CA22" s="99"/>
      <c r="CB22" s="99"/>
      <c r="CC22" s="99"/>
      <c r="CD22" s="99">
        <v>1.105</v>
      </c>
      <c r="CE22" s="99">
        <v>1.2629999999999999</v>
      </c>
      <c r="CF22" s="99">
        <v>1.2629999999999999</v>
      </c>
      <c r="CG22" s="99">
        <v>1.2629999999999999</v>
      </c>
      <c r="CH22" s="99">
        <v>0.105</v>
      </c>
      <c r="CI22" s="99">
        <v>1.2629999999999999</v>
      </c>
      <c r="CJ22" s="99">
        <v>0.26300000000000001</v>
      </c>
      <c r="CK22" s="99">
        <v>1.2629999999999999</v>
      </c>
      <c r="CL22" s="99">
        <v>0.44400000000000001</v>
      </c>
      <c r="CM22" s="99">
        <v>1.284</v>
      </c>
      <c r="CN22" s="99">
        <v>0.123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96.02324999999999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31.434999999999999</v>
      </c>
      <c r="AY27" s="107">
        <f t="shared" si="3"/>
        <v>31.117000000000001</v>
      </c>
      <c r="AZ27" s="107">
        <f t="shared" si="3"/>
        <v>21.140999999999998</v>
      </c>
      <c r="BA27" s="107">
        <f t="shared" si="3"/>
        <v>31.116</v>
      </c>
      <c r="BB27" s="107">
        <f t="shared" si="3"/>
        <v>31.300999999999998</v>
      </c>
      <c r="BC27" s="107">
        <f t="shared" si="3"/>
        <v>31.298999999999999</v>
      </c>
      <c r="BD27" s="107">
        <f t="shared" si="3"/>
        <v>31.460999999999999</v>
      </c>
      <c r="BE27" s="107">
        <f t="shared" si="3"/>
        <v>30.931000000000001</v>
      </c>
      <c r="BF27" s="107">
        <f t="shared" si="3"/>
        <v>28.414999999999999</v>
      </c>
      <c r="BG27" s="107">
        <f t="shared" si="3"/>
        <v>31.631</v>
      </c>
      <c r="BH27" s="107">
        <f t="shared" si="3"/>
        <v>30.032999999999998</v>
      </c>
      <c r="BI27" s="107">
        <f t="shared" si="3"/>
        <v>29.035</v>
      </c>
      <c r="BJ27" s="107">
        <f t="shared" si="3"/>
        <v>1.992</v>
      </c>
      <c r="BK27" s="107">
        <f t="shared" si="3"/>
        <v>2.157</v>
      </c>
      <c r="BL27" s="107">
        <f t="shared" si="3"/>
        <v>2.1579999999999999</v>
      </c>
      <c r="BM27" s="107">
        <f t="shared" si="3"/>
        <v>1.9910000000000001</v>
      </c>
      <c r="BN27" s="107">
        <f t="shared" si="3"/>
        <v>2.169</v>
      </c>
      <c r="BO27" s="107">
        <f t="shared" si="3"/>
        <v>2.17</v>
      </c>
      <c r="BP27" s="107">
        <f t="shared" si="3"/>
        <v>1.7</v>
      </c>
      <c r="BQ27" s="107">
        <f t="shared" si="3"/>
        <v>3</v>
      </c>
      <c r="BR27" s="107">
        <f t="shared" si="3"/>
        <v>0</v>
      </c>
      <c r="BS27" s="107">
        <f t="shared" si="3"/>
        <v>0</v>
      </c>
      <c r="BT27" s="107">
        <f t="shared" si="3"/>
        <v>8.4939999999999998</v>
      </c>
      <c r="BU27" s="107">
        <f t="shared" si="3"/>
        <v>4.4939999999999998</v>
      </c>
      <c r="BV27" s="107">
        <f t="shared" si="3"/>
        <v>5.4</v>
      </c>
      <c r="BW27" s="107">
        <f t="shared" si="3"/>
        <v>7</v>
      </c>
      <c r="BX27" s="107">
        <f t="shared" si="3"/>
        <v>4.5659999999999998</v>
      </c>
      <c r="BY27" s="107">
        <f t="shared" si="3"/>
        <v>7</v>
      </c>
      <c r="BZ27" s="107">
        <f t="shared" si="3"/>
        <v>4.548</v>
      </c>
      <c r="CA27" s="107">
        <f t="shared" si="3"/>
        <v>0</v>
      </c>
      <c r="CB27" s="107">
        <f t="shared" si="3"/>
        <v>3</v>
      </c>
      <c r="CC27" s="107">
        <f t="shared" si="3"/>
        <v>0</v>
      </c>
      <c r="CD27" s="107">
        <f t="shared" ref="CD27:CW27" si="4">SUM(CD20:CD26)</f>
        <v>66.305000000000007</v>
      </c>
      <c r="CE27" s="107">
        <f t="shared" si="4"/>
        <v>59.842000000000006</v>
      </c>
      <c r="CF27" s="107">
        <f t="shared" si="4"/>
        <v>4.2629999999999999</v>
      </c>
      <c r="CG27" s="107">
        <f t="shared" si="4"/>
        <v>1.2629999999999999</v>
      </c>
      <c r="CH27" s="107">
        <f t="shared" si="4"/>
        <v>53.654999999999994</v>
      </c>
      <c r="CI27" s="107">
        <f t="shared" si="4"/>
        <v>51.826000000000001</v>
      </c>
      <c r="CJ27" s="107">
        <f t="shared" si="4"/>
        <v>65.463000000000008</v>
      </c>
      <c r="CK27" s="107">
        <f t="shared" si="4"/>
        <v>1.2629999999999999</v>
      </c>
      <c r="CL27" s="107">
        <f t="shared" si="4"/>
        <v>0.44400000000000001</v>
      </c>
      <c r="CM27" s="107">
        <f t="shared" si="4"/>
        <v>20.483999999999998</v>
      </c>
      <c r="CN27" s="107">
        <f t="shared" si="4"/>
        <v>10.122999999999999</v>
      </c>
      <c r="CO27" s="107">
        <f t="shared" si="4"/>
        <v>10</v>
      </c>
      <c r="CP27" s="107">
        <f t="shared" si="4"/>
        <v>11.2</v>
      </c>
      <c r="CQ27" s="107">
        <f t="shared" si="4"/>
        <v>12.8</v>
      </c>
      <c r="CR27" s="107">
        <f t="shared" si="4"/>
        <v>10</v>
      </c>
      <c r="CS27" s="107">
        <f t="shared" si="4"/>
        <v>13.2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203.22125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132.03299999999999</v>
      </c>
      <c r="AY31" s="94">
        <v>128.714</v>
      </c>
      <c r="AZ31" s="94">
        <v>46.087000000000003</v>
      </c>
      <c r="BA31" s="94">
        <v>56.646000000000001</v>
      </c>
      <c r="BB31" s="94">
        <v>54.457999999999998</v>
      </c>
      <c r="BC31" s="94">
        <v>56.188000000000002</v>
      </c>
      <c r="BD31" s="94">
        <v>55.475000000000001</v>
      </c>
      <c r="BE31" s="94">
        <v>43.768000000000001</v>
      </c>
      <c r="BF31" s="94">
        <v>39.067</v>
      </c>
      <c r="BG31" s="94">
        <v>43.037999999999997</v>
      </c>
      <c r="BH31" s="94">
        <v>40.459000000000003</v>
      </c>
      <c r="BI31" s="94">
        <v>38.06</v>
      </c>
      <c r="BJ31" s="94">
        <v>23.111999999999998</v>
      </c>
      <c r="BK31" s="94">
        <v>24.969000000000001</v>
      </c>
      <c r="BL31" s="94">
        <v>21.428000000000001</v>
      </c>
      <c r="BM31" s="94">
        <v>24.875</v>
      </c>
      <c r="BN31" s="94">
        <v>59.668999999999997</v>
      </c>
      <c r="BO31" s="94">
        <v>59.396000000000001</v>
      </c>
      <c r="BP31" s="94">
        <v>46.904000000000003</v>
      </c>
      <c r="BQ31" s="94">
        <v>51.472000000000001</v>
      </c>
      <c r="BR31" s="94">
        <v>25.492999999999999</v>
      </c>
      <c r="BS31" s="94">
        <v>32.798000000000002</v>
      </c>
      <c r="BT31" s="94">
        <v>17.994</v>
      </c>
      <c r="BU31" s="94">
        <v>20.401</v>
      </c>
      <c r="BV31" s="94">
        <v>28.491</v>
      </c>
      <c r="BW31" s="94">
        <v>28.03</v>
      </c>
      <c r="BX31" s="94">
        <v>20.065999999999999</v>
      </c>
      <c r="BY31" s="94">
        <v>27.741</v>
      </c>
      <c r="BZ31" s="94">
        <v>27.748000000000001</v>
      </c>
      <c r="CA31" s="94">
        <v>32.591000000000001</v>
      </c>
      <c r="CB31" s="94">
        <v>34.893999999999998</v>
      </c>
      <c r="CC31" s="94">
        <v>33.573999999999998</v>
      </c>
      <c r="CD31" s="94">
        <v>127.47799999999999</v>
      </c>
      <c r="CE31" s="94">
        <v>136.178</v>
      </c>
      <c r="CF31" s="94">
        <v>136.078</v>
      </c>
      <c r="CG31" s="94">
        <v>136.65899999999999</v>
      </c>
      <c r="CH31" s="94">
        <v>107.417</v>
      </c>
      <c r="CI31" s="94">
        <v>106.542</v>
      </c>
      <c r="CJ31" s="94">
        <v>120.417</v>
      </c>
      <c r="CK31" s="94">
        <v>102.417</v>
      </c>
      <c r="CL31" s="94">
        <v>37.137999999999998</v>
      </c>
      <c r="CM31" s="94">
        <v>51.603999999999999</v>
      </c>
      <c r="CN31" s="94">
        <v>83.269000000000005</v>
      </c>
      <c r="CO31" s="94">
        <v>133.81800000000001</v>
      </c>
      <c r="CP31" s="94">
        <v>48.073</v>
      </c>
      <c r="CQ31" s="94">
        <v>132.339</v>
      </c>
      <c r="CR31" s="94">
        <v>136.95599999999999</v>
      </c>
      <c r="CS31" s="94">
        <v>173.05500000000001</v>
      </c>
      <c r="CT31" s="95"/>
      <c r="CU31" s="95"/>
      <c r="CV31" s="95"/>
      <c r="CW31" s="96"/>
      <c r="CX31" s="97">
        <f t="array" ref="CX31">SUMPRODUCT(B31:CW31*0.25)</f>
        <v>786.26924999999983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132.03299999999999</v>
      </c>
      <c r="AY33" s="77">
        <f t="shared" si="5"/>
        <v>128.714</v>
      </c>
      <c r="AZ33" s="77">
        <f t="shared" si="5"/>
        <v>46.087000000000003</v>
      </c>
      <c r="BA33" s="77">
        <f t="shared" si="5"/>
        <v>56.646000000000001</v>
      </c>
      <c r="BB33" s="77">
        <f t="shared" si="5"/>
        <v>54.457999999999998</v>
      </c>
      <c r="BC33" s="77">
        <f t="shared" si="5"/>
        <v>56.188000000000002</v>
      </c>
      <c r="BD33" s="77">
        <f t="shared" si="5"/>
        <v>55.475000000000001</v>
      </c>
      <c r="BE33" s="77">
        <f t="shared" si="5"/>
        <v>43.768000000000001</v>
      </c>
      <c r="BF33" s="77">
        <f t="shared" si="5"/>
        <v>39.067</v>
      </c>
      <c r="BG33" s="77">
        <f t="shared" si="5"/>
        <v>43.037999999999997</v>
      </c>
      <c r="BH33" s="77">
        <f t="shared" si="5"/>
        <v>40.459000000000003</v>
      </c>
      <c r="BI33" s="77">
        <f t="shared" si="5"/>
        <v>38.06</v>
      </c>
      <c r="BJ33" s="77">
        <f t="shared" si="5"/>
        <v>23.111999999999998</v>
      </c>
      <c r="BK33" s="77">
        <f t="shared" si="5"/>
        <v>24.969000000000001</v>
      </c>
      <c r="BL33" s="77">
        <f t="shared" si="5"/>
        <v>21.428000000000001</v>
      </c>
      <c r="BM33" s="77">
        <f t="shared" si="5"/>
        <v>24.875</v>
      </c>
      <c r="BN33" s="77">
        <f t="shared" si="5"/>
        <v>59.668999999999997</v>
      </c>
      <c r="BO33" s="77">
        <f t="shared" ref="BO33:CW33" si="6">SUM(BO30:BO32)</f>
        <v>59.396000000000001</v>
      </c>
      <c r="BP33" s="77">
        <f t="shared" si="6"/>
        <v>46.904000000000003</v>
      </c>
      <c r="BQ33" s="77">
        <f t="shared" si="6"/>
        <v>51.472000000000001</v>
      </c>
      <c r="BR33" s="77">
        <f t="shared" si="6"/>
        <v>25.492999999999999</v>
      </c>
      <c r="BS33" s="77">
        <f t="shared" si="6"/>
        <v>32.798000000000002</v>
      </c>
      <c r="BT33" s="77">
        <f t="shared" si="6"/>
        <v>17.994</v>
      </c>
      <c r="BU33" s="77">
        <f t="shared" si="6"/>
        <v>20.401</v>
      </c>
      <c r="BV33" s="77">
        <f t="shared" si="6"/>
        <v>28.491</v>
      </c>
      <c r="BW33" s="77">
        <f t="shared" si="6"/>
        <v>28.03</v>
      </c>
      <c r="BX33" s="77">
        <f t="shared" si="6"/>
        <v>20.065999999999999</v>
      </c>
      <c r="BY33" s="77">
        <f t="shared" si="6"/>
        <v>27.741</v>
      </c>
      <c r="BZ33" s="77">
        <f t="shared" si="6"/>
        <v>27.748000000000001</v>
      </c>
      <c r="CA33" s="77">
        <f t="shared" si="6"/>
        <v>32.591000000000001</v>
      </c>
      <c r="CB33" s="77">
        <f t="shared" si="6"/>
        <v>34.893999999999998</v>
      </c>
      <c r="CC33" s="77">
        <f t="shared" si="6"/>
        <v>33.573999999999998</v>
      </c>
      <c r="CD33" s="77">
        <f t="shared" si="6"/>
        <v>127.47799999999999</v>
      </c>
      <c r="CE33" s="77">
        <f t="shared" si="6"/>
        <v>136.178</v>
      </c>
      <c r="CF33" s="77">
        <f t="shared" si="6"/>
        <v>136.078</v>
      </c>
      <c r="CG33" s="77">
        <f t="shared" si="6"/>
        <v>136.65899999999999</v>
      </c>
      <c r="CH33" s="77">
        <f t="shared" si="6"/>
        <v>107.417</v>
      </c>
      <c r="CI33" s="77">
        <f t="shared" si="6"/>
        <v>106.542</v>
      </c>
      <c r="CJ33" s="77">
        <f t="shared" si="6"/>
        <v>120.417</v>
      </c>
      <c r="CK33" s="77">
        <f t="shared" si="6"/>
        <v>102.417</v>
      </c>
      <c r="CL33" s="77">
        <f t="shared" si="6"/>
        <v>37.137999999999998</v>
      </c>
      <c r="CM33" s="77">
        <f t="shared" si="6"/>
        <v>51.603999999999999</v>
      </c>
      <c r="CN33" s="77">
        <f t="shared" si="6"/>
        <v>83.269000000000005</v>
      </c>
      <c r="CO33" s="77">
        <f t="shared" si="6"/>
        <v>133.81800000000001</v>
      </c>
      <c r="CP33" s="77">
        <f t="shared" si="6"/>
        <v>48.073</v>
      </c>
      <c r="CQ33" s="77">
        <f t="shared" si="6"/>
        <v>132.339</v>
      </c>
      <c r="CR33" s="77">
        <f t="shared" si="6"/>
        <v>136.95599999999999</v>
      </c>
      <c r="CS33" s="77">
        <f t="shared" si="6"/>
        <v>173.05500000000001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786.26924999999983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6</v>
      </c>
      <c r="CE38" s="120"/>
      <c r="CF38" s="120"/>
      <c r="CG38" s="120"/>
      <c r="CH38" s="120"/>
      <c r="CI38" s="120"/>
      <c r="CJ38" s="120"/>
      <c r="CK38" s="120"/>
      <c r="CL38" s="120">
        <v>11.1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4.2750000000000004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6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11.1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4.2750000000000004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6</v>
      </c>
      <c r="CE46" s="120"/>
      <c r="CF46" s="120"/>
      <c r="CG46" s="120"/>
      <c r="CH46" s="120"/>
      <c r="CI46" s="120"/>
      <c r="CJ46" s="120"/>
      <c r="CK46" s="120"/>
      <c r="CL46" s="120">
        <v>11.1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4.2750000000000004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6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11.1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4.2750000000000004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132.03299999999999</v>
      </c>
      <c r="AY53" s="107">
        <f t="shared" si="13"/>
        <v>128.714</v>
      </c>
      <c r="AZ53" s="107">
        <f t="shared" si="13"/>
        <v>46.087000000000003</v>
      </c>
      <c r="BA53" s="107">
        <f t="shared" si="13"/>
        <v>56.646000000000001</v>
      </c>
      <c r="BB53" s="107">
        <f t="shared" si="13"/>
        <v>54.457999999999998</v>
      </c>
      <c r="BC53" s="107">
        <f t="shared" si="13"/>
        <v>56.188000000000002</v>
      </c>
      <c r="BD53" s="107">
        <f t="shared" si="13"/>
        <v>55.474999999999994</v>
      </c>
      <c r="BE53" s="107">
        <f t="shared" si="13"/>
        <v>43.768000000000001</v>
      </c>
      <c r="BF53" s="107">
        <f t="shared" si="13"/>
        <v>39.067</v>
      </c>
      <c r="BG53" s="107">
        <f t="shared" si="13"/>
        <v>43.037999999999997</v>
      </c>
      <c r="BH53" s="107">
        <f t="shared" si="13"/>
        <v>40.458999999999996</v>
      </c>
      <c r="BI53" s="107">
        <f t="shared" si="13"/>
        <v>38.06</v>
      </c>
      <c r="BJ53" s="107">
        <f t="shared" si="13"/>
        <v>23.112000000000002</v>
      </c>
      <c r="BK53" s="107">
        <f t="shared" si="13"/>
        <v>24.969000000000001</v>
      </c>
      <c r="BL53" s="107">
        <f t="shared" si="13"/>
        <v>21.428000000000001</v>
      </c>
      <c r="BM53" s="107">
        <f t="shared" si="13"/>
        <v>24.875</v>
      </c>
      <c r="BN53" s="107">
        <f t="shared" si="13"/>
        <v>59.668999999999997</v>
      </c>
      <c r="BO53" s="107">
        <f t="shared" ref="BO53:CX53" si="14">BO17+BO27+BO41</f>
        <v>59.396000000000001</v>
      </c>
      <c r="BP53" s="107">
        <f t="shared" si="14"/>
        <v>46.904000000000003</v>
      </c>
      <c r="BQ53" s="107">
        <f t="shared" si="14"/>
        <v>51.472000000000001</v>
      </c>
      <c r="BR53" s="107">
        <f t="shared" si="14"/>
        <v>25.492999999999999</v>
      </c>
      <c r="BS53" s="107">
        <f t="shared" si="14"/>
        <v>32.798000000000002</v>
      </c>
      <c r="BT53" s="107">
        <f t="shared" si="14"/>
        <v>17.994</v>
      </c>
      <c r="BU53" s="107">
        <f t="shared" si="14"/>
        <v>20.401</v>
      </c>
      <c r="BV53" s="107">
        <f t="shared" si="14"/>
        <v>28.491</v>
      </c>
      <c r="BW53" s="107">
        <f t="shared" si="14"/>
        <v>28.03</v>
      </c>
      <c r="BX53" s="107">
        <f t="shared" si="14"/>
        <v>20.065999999999999</v>
      </c>
      <c r="BY53" s="107">
        <f t="shared" si="14"/>
        <v>27.741</v>
      </c>
      <c r="BZ53" s="107">
        <f t="shared" si="14"/>
        <v>27.747999999999998</v>
      </c>
      <c r="CA53" s="107">
        <f t="shared" si="14"/>
        <v>32.591000000000001</v>
      </c>
      <c r="CB53" s="107">
        <f t="shared" si="14"/>
        <v>34.893999999999998</v>
      </c>
      <c r="CC53" s="107">
        <f t="shared" si="14"/>
        <v>33.573999999999998</v>
      </c>
      <c r="CD53" s="107">
        <f t="shared" si="14"/>
        <v>133.47800000000001</v>
      </c>
      <c r="CE53" s="107">
        <f t="shared" si="14"/>
        <v>136.178</v>
      </c>
      <c r="CF53" s="107">
        <f t="shared" si="14"/>
        <v>136.078</v>
      </c>
      <c r="CG53" s="107">
        <f t="shared" si="14"/>
        <v>136.65900000000002</v>
      </c>
      <c r="CH53" s="107">
        <f t="shared" si="14"/>
        <v>107.417</v>
      </c>
      <c r="CI53" s="107">
        <f t="shared" si="14"/>
        <v>106.542</v>
      </c>
      <c r="CJ53" s="107">
        <f t="shared" si="14"/>
        <v>120.417</v>
      </c>
      <c r="CK53" s="107">
        <f t="shared" si="14"/>
        <v>102.417</v>
      </c>
      <c r="CL53" s="107">
        <f t="shared" si="14"/>
        <v>48.238000000000007</v>
      </c>
      <c r="CM53" s="107">
        <f t="shared" si="14"/>
        <v>51.603999999999999</v>
      </c>
      <c r="CN53" s="107">
        <f t="shared" si="14"/>
        <v>83.269000000000005</v>
      </c>
      <c r="CO53" s="107">
        <f t="shared" si="14"/>
        <v>133.81800000000001</v>
      </c>
      <c r="CP53" s="107">
        <f t="shared" si="14"/>
        <v>48.073000000000008</v>
      </c>
      <c r="CQ53" s="107">
        <f t="shared" si="14"/>
        <v>132.339</v>
      </c>
      <c r="CR53" s="107">
        <f t="shared" si="14"/>
        <v>136.95600000000002</v>
      </c>
      <c r="CS53" s="107">
        <f t="shared" si="14"/>
        <v>173.05499999999998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790.54425000000003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132.03299999999999</v>
      </c>
      <c r="AY5" s="25">
        <v>128.714</v>
      </c>
      <c r="AZ5" s="25">
        <v>46.087000000000003</v>
      </c>
      <c r="BA5" s="25">
        <v>56.646000000000001</v>
      </c>
      <c r="BB5" s="25">
        <v>54.457999999999998</v>
      </c>
      <c r="BC5" s="25">
        <v>56.188000000000002</v>
      </c>
      <c r="BD5" s="25">
        <v>55.475000000000001</v>
      </c>
      <c r="BE5" s="25">
        <v>43.768000000000001</v>
      </c>
      <c r="BF5" s="25">
        <v>39.067</v>
      </c>
      <c r="BG5" s="25">
        <v>43.037999999999997</v>
      </c>
      <c r="BH5" s="25">
        <v>40.459000000000003</v>
      </c>
      <c r="BI5" s="25">
        <v>38.06</v>
      </c>
      <c r="BJ5" s="25">
        <v>23.111999999999998</v>
      </c>
      <c r="BK5" s="25">
        <v>24.969000000000001</v>
      </c>
      <c r="BL5" s="25">
        <v>21.428000000000001</v>
      </c>
      <c r="BM5" s="25">
        <v>24.875</v>
      </c>
      <c r="BN5" s="25">
        <v>59.624000000000002</v>
      </c>
      <c r="BO5" s="25">
        <v>59.35</v>
      </c>
      <c r="BP5" s="25">
        <v>46.857999999999997</v>
      </c>
      <c r="BQ5" s="25">
        <v>51.426000000000002</v>
      </c>
      <c r="BR5" s="25">
        <v>25.492999999999999</v>
      </c>
      <c r="BS5" s="25">
        <v>32.798000000000002</v>
      </c>
      <c r="BT5" s="25">
        <v>17.994</v>
      </c>
      <c r="BU5" s="25">
        <v>20.373000000000001</v>
      </c>
      <c r="BV5" s="25">
        <v>28.491</v>
      </c>
      <c r="BW5" s="25">
        <v>28.03</v>
      </c>
      <c r="BX5" s="25">
        <v>20.065999999999999</v>
      </c>
      <c r="BY5" s="25">
        <v>27.741</v>
      </c>
      <c r="BZ5" s="25">
        <v>27.748000000000001</v>
      </c>
      <c r="CA5" s="25">
        <v>32.591000000000001</v>
      </c>
      <c r="CB5" s="25">
        <v>34.893999999999998</v>
      </c>
      <c r="CC5" s="25">
        <v>33.573999999999998</v>
      </c>
      <c r="CD5" s="25">
        <v>133.5</v>
      </c>
      <c r="CE5" s="25">
        <v>136.19999999999999</v>
      </c>
      <c r="CF5" s="25">
        <v>136.1</v>
      </c>
      <c r="CG5" s="25">
        <v>136.68100000000001</v>
      </c>
      <c r="CH5" s="25">
        <v>107.4</v>
      </c>
      <c r="CI5" s="25">
        <v>106.52500000000001</v>
      </c>
      <c r="CJ5" s="25">
        <v>120.4</v>
      </c>
      <c r="CK5" s="25">
        <v>102.4</v>
      </c>
      <c r="CL5" s="25">
        <v>48.2</v>
      </c>
      <c r="CM5" s="25">
        <v>51.6</v>
      </c>
      <c r="CN5" s="25">
        <v>83.3</v>
      </c>
      <c r="CO5" s="25">
        <v>133.798</v>
      </c>
      <c r="CP5" s="25">
        <v>48.097999999999999</v>
      </c>
      <c r="CQ5" s="25">
        <v>132.339</v>
      </c>
      <c r="CR5" s="25">
        <v>136.94</v>
      </c>
      <c r="CS5" s="25">
        <v>173.07</v>
      </c>
      <c r="CT5" s="26"/>
      <c r="CU5" s="26"/>
      <c r="CV5" s="26"/>
      <c r="CW5" s="27"/>
      <c r="CX5" s="28">
        <f t="array" ref="CX5">SUMPRODUCT(B5:CW5*0.25)</f>
        <v>790.49475000000007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79.430000000000007</v>
      </c>
      <c r="AY8" s="37">
        <v>84.16</v>
      </c>
      <c r="AZ8" s="37">
        <v>61.08</v>
      </c>
      <c r="BA8" s="37">
        <v>74.61</v>
      </c>
      <c r="BB8" s="37">
        <v>72.650000000000006</v>
      </c>
      <c r="BC8" s="37">
        <v>77.010000000000005</v>
      </c>
      <c r="BD8" s="37">
        <v>71.72</v>
      </c>
      <c r="BE8" s="37">
        <v>67.56</v>
      </c>
      <c r="BF8" s="37">
        <v>67.09</v>
      </c>
      <c r="BG8" s="37">
        <v>72.66</v>
      </c>
      <c r="BH8" s="37">
        <v>70.42</v>
      </c>
      <c r="BI8" s="37">
        <v>68.489999999999995</v>
      </c>
      <c r="BJ8" s="37">
        <v>66.8</v>
      </c>
      <c r="BK8" s="37">
        <v>61.78</v>
      </c>
      <c r="BL8" s="37">
        <v>81.86</v>
      </c>
      <c r="BM8" s="37">
        <v>68.239999999999995</v>
      </c>
      <c r="BN8" s="37">
        <v>91</v>
      </c>
      <c r="BO8" s="37">
        <v>91.32</v>
      </c>
      <c r="BP8" s="37">
        <v>201.36</v>
      </c>
      <c r="BQ8" s="37">
        <v>241.8</v>
      </c>
      <c r="BR8" s="37">
        <v>159.03</v>
      </c>
      <c r="BS8" s="37">
        <v>207.66</v>
      </c>
      <c r="BT8" s="37">
        <v>226.78</v>
      </c>
      <c r="BU8" s="37">
        <v>199.39</v>
      </c>
      <c r="BV8" s="37">
        <v>205.85</v>
      </c>
      <c r="BW8" s="37">
        <v>216.03</v>
      </c>
      <c r="BX8" s="37">
        <v>220.96</v>
      </c>
      <c r="BY8" s="37">
        <v>226.58</v>
      </c>
      <c r="BZ8" s="37">
        <v>223.61</v>
      </c>
      <c r="CA8" s="37">
        <v>192.67</v>
      </c>
      <c r="CB8" s="37">
        <v>213.73</v>
      </c>
      <c r="CC8" s="37">
        <v>176.62</v>
      </c>
      <c r="CD8" s="37">
        <v>245.66</v>
      </c>
      <c r="CE8" s="37">
        <v>163.71</v>
      </c>
      <c r="CF8" s="37">
        <v>110.16</v>
      </c>
      <c r="CG8" s="37">
        <v>97.3</v>
      </c>
      <c r="CH8" s="37">
        <v>160.21</v>
      </c>
      <c r="CI8" s="37">
        <v>153.93</v>
      </c>
      <c r="CJ8" s="37">
        <v>142.80000000000001</v>
      </c>
      <c r="CK8" s="37">
        <v>104.49</v>
      </c>
      <c r="CL8" s="37">
        <v>149.6</v>
      </c>
      <c r="CM8" s="37">
        <v>131.4</v>
      </c>
      <c r="CN8" s="37">
        <v>117.45</v>
      </c>
      <c r="CO8" s="37">
        <v>107</v>
      </c>
      <c r="CP8" s="37">
        <v>126</v>
      </c>
      <c r="CQ8" s="37">
        <v>107.68</v>
      </c>
      <c r="CR8" s="37">
        <v>101.1</v>
      </c>
      <c r="CS8" s="37">
        <v>98.84</v>
      </c>
      <c r="CT8" s="38"/>
      <c r="CU8" s="38"/>
      <c r="CV8" s="38"/>
      <c r="CW8" s="39"/>
      <c r="CX8" s="40">
        <f>IF(SUM(B8:CW8)&lt;&gt;0,AVERAGEIF(B8:CW8,"&lt;&gt;"""),"")</f>
        <v>132.44333333333336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74.819999999999993</v>
      </c>
      <c r="AY9" s="43">
        <v>74.819999999999993</v>
      </c>
      <c r="AZ9" s="43">
        <v>74.819999999999993</v>
      </c>
      <c r="BA9" s="43">
        <v>74.819999999999993</v>
      </c>
      <c r="BB9" s="43">
        <v>72.234999999999999</v>
      </c>
      <c r="BC9" s="43">
        <v>72.234999999999999</v>
      </c>
      <c r="BD9" s="43">
        <v>72.234999999999999</v>
      </c>
      <c r="BE9" s="43">
        <v>72.234999999999999</v>
      </c>
      <c r="BF9" s="43">
        <v>69.665000000000006</v>
      </c>
      <c r="BG9" s="43">
        <v>69.665000000000006</v>
      </c>
      <c r="BH9" s="43">
        <v>69.665000000000006</v>
      </c>
      <c r="BI9" s="43">
        <v>69.665000000000006</v>
      </c>
      <c r="BJ9" s="43">
        <v>69.67</v>
      </c>
      <c r="BK9" s="43">
        <v>69.67</v>
      </c>
      <c r="BL9" s="43">
        <v>69.67</v>
      </c>
      <c r="BM9" s="43">
        <v>69.67</v>
      </c>
      <c r="BN9" s="43">
        <v>156.37</v>
      </c>
      <c r="BO9" s="43">
        <v>156.37</v>
      </c>
      <c r="BP9" s="43">
        <v>156.37</v>
      </c>
      <c r="BQ9" s="43">
        <v>156.37</v>
      </c>
      <c r="BR9" s="43">
        <v>198.215</v>
      </c>
      <c r="BS9" s="43">
        <v>198.215</v>
      </c>
      <c r="BT9" s="43">
        <v>198.215</v>
      </c>
      <c r="BU9" s="43">
        <v>198.215</v>
      </c>
      <c r="BV9" s="43">
        <v>217.35499999999999</v>
      </c>
      <c r="BW9" s="43">
        <v>217.35499999999999</v>
      </c>
      <c r="BX9" s="43">
        <v>217.35499999999999</v>
      </c>
      <c r="BY9" s="43">
        <v>217.35499999999999</v>
      </c>
      <c r="BZ9" s="43">
        <v>201.6575</v>
      </c>
      <c r="CA9" s="43">
        <v>201.6575</v>
      </c>
      <c r="CB9" s="43">
        <v>201.6575</v>
      </c>
      <c r="CC9" s="43">
        <v>201.6575</v>
      </c>
      <c r="CD9" s="43">
        <v>154.20750000000001</v>
      </c>
      <c r="CE9" s="43">
        <v>154.20750000000001</v>
      </c>
      <c r="CF9" s="43">
        <v>154.20750000000001</v>
      </c>
      <c r="CG9" s="43">
        <v>154.20750000000001</v>
      </c>
      <c r="CH9" s="43">
        <v>140.35749999999999</v>
      </c>
      <c r="CI9" s="43">
        <v>140.35749999999999</v>
      </c>
      <c r="CJ9" s="43">
        <v>140.35749999999999</v>
      </c>
      <c r="CK9" s="43">
        <v>140.35749999999999</v>
      </c>
      <c r="CL9" s="43">
        <v>126.3625</v>
      </c>
      <c r="CM9" s="43">
        <v>126.3625</v>
      </c>
      <c r="CN9" s="43">
        <v>126.3625</v>
      </c>
      <c r="CO9" s="43">
        <v>126.3625</v>
      </c>
      <c r="CP9" s="43">
        <v>108.405</v>
      </c>
      <c r="CQ9" s="43">
        <v>108.405</v>
      </c>
      <c r="CR9" s="43">
        <v>108.405</v>
      </c>
      <c r="CS9" s="43">
        <v>108.405</v>
      </c>
      <c r="CT9" s="44"/>
      <c r="CU9" s="44"/>
      <c r="CV9" s="44"/>
      <c r="CW9" s="45"/>
      <c r="CX9" s="46">
        <f>IF(SUM(B9:CW9)&lt;&gt;0,AVERAGEIF(B9:CW9,"&lt;&gt;"""),"")</f>
        <v>132.44333333333336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>
        <v>6.4000000000000001E-2</v>
      </c>
      <c r="BN11" s="53"/>
      <c r="BO11" s="53"/>
      <c r="BP11" s="53"/>
      <c r="BQ11" s="53"/>
      <c r="BR11" s="53">
        <v>9.8000000000000007</v>
      </c>
      <c r="BS11" s="53"/>
      <c r="BT11" s="53">
        <v>0.1</v>
      </c>
      <c r="BU11" s="53"/>
      <c r="BV11" s="53">
        <v>0.1</v>
      </c>
      <c r="BW11" s="53">
        <v>0.1</v>
      </c>
      <c r="BX11" s="53">
        <v>0.1</v>
      </c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2.5659999999999998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96</v>
      </c>
      <c r="AY13" s="65">
        <v>100</v>
      </c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5.4290000000000003</v>
      </c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1.3572500000000001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30.033000000000001</v>
      </c>
      <c r="AY15" s="71">
        <v>22.713999999999999</v>
      </c>
      <c r="AZ15" s="71">
        <v>40.087000000000003</v>
      </c>
      <c r="BA15" s="71">
        <v>50.646000000000001</v>
      </c>
      <c r="BB15" s="71">
        <v>54.457999999999998</v>
      </c>
      <c r="BC15" s="71">
        <v>56.188000000000002</v>
      </c>
      <c r="BD15" s="71">
        <v>55.475000000000001</v>
      </c>
      <c r="BE15" s="71">
        <v>43.768000000000001</v>
      </c>
      <c r="BF15" s="71">
        <v>39.067</v>
      </c>
      <c r="BG15" s="71">
        <v>43.037999999999997</v>
      </c>
      <c r="BH15" s="71">
        <v>40.459000000000003</v>
      </c>
      <c r="BI15" s="71">
        <v>38.06</v>
      </c>
      <c r="BJ15" s="71">
        <v>23.111999999999998</v>
      </c>
      <c r="BK15" s="71">
        <v>24.969000000000001</v>
      </c>
      <c r="BL15" s="71">
        <v>21.428000000000001</v>
      </c>
      <c r="BM15" s="71">
        <v>19.811</v>
      </c>
      <c r="BN15" s="71">
        <v>14.224</v>
      </c>
      <c r="BO15" s="71">
        <v>13.95</v>
      </c>
      <c r="BP15" s="71">
        <v>0.54500000000000004</v>
      </c>
      <c r="BQ15" s="71">
        <v>5.8620000000000001</v>
      </c>
      <c r="BR15" s="71">
        <v>0.83599999999999997</v>
      </c>
      <c r="BS15" s="71">
        <v>5.8000000000000003E-2</v>
      </c>
      <c r="BT15" s="71">
        <v>6.5000000000000002E-2</v>
      </c>
      <c r="BU15" s="71">
        <v>7.2999999999999995E-2</v>
      </c>
      <c r="BV15" s="71">
        <v>7.3999999999999996E-2</v>
      </c>
      <c r="BW15" s="71">
        <v>7.4999999999999997E-2</v>
      </c>
      <c r="BX15" s="71">
        <v>7.2999999999999995E-2</v>
      </c>
      <c r="BY15" s="71">
        <v>7.2999999999999995E-2</v>
      </c>
      <c r="BZ15" s="71">
        <v>4.8000000000000001E-2</v>
      </c>
      <c r="CA15" s="71">
        <v>1.577</v>
      </c>
      <c r="CB15" s="71"/>
      <c r="CC15" s="71"/>
      <c r="CD15" s="71"/>
      <c r="CE15" s="71"/>
      <c r="CF15" s="71"/>
      <c r="CG15" s="71">
        <v>0.58099999999999996</v>
      </c>
      <c r="CH15" s="71">
        <v>0.7</v>
      </c>
      <c r="CI15" s="71">
        <v>2.5000000000000001E-2</v>
      </c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160.53800000000004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126.033</v>
      </c>
      <c r="AY17" s="77">
        <f t="shared" si="0"/>
        <v>122.714</v>
      </c>
      <c r="AZ17" s="77">
        <f t="shared" si="0"/>
        <v>40.087000000000003</v>
      </c>
      <c r="BA17" s="77">
        <f t="shared" si="0"/>
        <v>50.646000000000001</v>
      </c>
      <c r="BB17" s="77">
        <f t="shared" si="0"/>
        <v>54.457999999999998</v>
      </c>
      <c r="BC17" s="77">
        <f t="shared" si="0"/>
        <v>56.188000000000002</v>
      </c>
      <c r="BD17" s="77">
        <f t="shared" si="0"/>
        <v>55.475000000000001</v>
      </c>
      <c r="BE17" s="77">
        <f t="shared" si="0"/>
        <v>43.768000000000001</v>
      </c>
      <c r="BF17" s="77">
        <f t="shared" si="0"/>
        <v>39.067</v>
      </c>
      <c r="BG17" s="77">
        <f t="shared" si="0"/>
        <v>43.037999999999997</v>
      </c>
      <c r="BH17" s="77">
        <f t="shared" si="0"/>
        <v>40.459000000000003</v>
      </c>
      <c r="BI17" s="77">
        <f t="shared" si="0"/>
        <v>38.06</v>
      </c>
      <c r="BJ17" s="77">
        <f t="shared" si="0"/>
        <v>23.111999999999998</v>
      </c>
      <c r="BK17" s="77">
        <f t="shared" si="0"/>
        <v>24.969000000000001</v>
      </c>
      <c r="BL17" s="77">
        <f t="shared" si="0"/>
        <v>21.428000000000001</v>
      </c>
      <c r="BM17" s="77">
        <f t="shared" si="0"/>
        <v>19.875</v>
      </c>
      <c r="BN17" s="77">
        <f t="shared" si="0"/>
        <v>14.224</v>
      </c>
      <c r="BO17" s="77">
        <f t="shared" ref="BO17:CW17" si="1">SUM(BO11:BO16)</f>
        <v>13.95</v>
      </c>
      <c r="BP17" s="77">
        <f t="shared" si="1"/>
        <v>0.54500000000000004</v>
      </c>
      <c r="BQ17" s="77">
        <f t="shared" si="1"/>
        <v>5.8620000000000001</v>
      </c>
      <c r="BR17" s="77">
        <f t="shared" si="1"/>
        <v>10.636000000000001</v>
      </c>
      <c r="BS17" s="77">
        <f t="shared" si="1"/>
        <v>5.8000000000000003E-2</v>
      </c>
      <c r="BT17" s="77">
        <f t="shared" si="1"/>
        <v>5.5940000000000003</v>
      </c>
      <c r="BU17" s="77">
        <f t="shared" si="1"/>
        <v>7.2999999999999995E-2</v>
      </c>
      <c r="BV17" s="77">
        <f t="shared" si="1"/>
        <v>0.17399999999999999</v>
      </c>
      <c r="BW17" s="77">
        <f t="shared" si="1"/>
        <v>0.17499999999999999</v>
      </c>
      <c r="BX17" s="77">
        <f t="shared" si="1"/>
        <v>0.17299999999999999</v>
      </c>
      <c r="BY17" s="77">
        <f t="shared" si="1"/>
        <v>7.2999999999999995E-2</v>
      </c>
      <c r="BZ17" s="77">
        <f t="shared" si="1"/>
        <v>4.8000000000000001E-2</v>
      </c>
      <c r="CA17" s="77">
        <f t="shared" si="1"/>
        <v>1.577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0.58099999999999996</v>
      </c>
      <c r="CH17" s="77">
        <f t="shared" si="1"/>
        <v>0.7</v>
      </c>
      <c r="CI17" s="77">
        <f t="shared" si="1"/>
        <v>2.5000000000000001E-2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213.46125000000004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5</v>
      </c>
      <c r="BN21" s="94"/>
      <c r="BO21" s="94"/>
      <c r="BP21" s="94"/>
      <c r="BQ21" s="94"/>
      <c r="BR21" s="94">
        <v>3.6</v>
      </c>
      <c r="BS21" s="94">
        <v>10.4</v>
      </c>
      <c r="BT21" s="94">
        <v>6.4</v>
      </c>
      <c r="BU21" s="94">
        <v>6</v>
      </c>
      <c r="BV21" s="94">
        <v>11.5</v>
      </c>
      <c r="BW21" s="94">
        <v>11.5</v>
      </c>
      <c r="BX21" s="94">
        <v>6.3000000000000007</v>
      </c>
      <c r="BY21" s="94">
        <v>11.1</v>
      </c>
      <c r="BZ21" s="94">
        <v>11.1</v>
      </c>
      <c r="CA21" s="94">
        <v>11</v>
      </c>
      <c r="CB21" s="94">
        <v>11</v>
      </c>
      <c r="CC21" s="94">
        <v>11</v>
      </c>
      <c r="CD21" s="94"/>
      <c r="CE21" s="94">
        <v>1</v>
      </c>
      <c r="CF21" s="94">
        <v>1</v>
      </c>
      <c r="CG21" s="94">
        <v>1</v>
      </c>
      <c r="CH21" s="94">
        <v>1</v>
      </c>
      <c r="CI21" s="94">
        <v>0.9</v>
      </c>
      <c r="CJ21" s="94">
        <v>1</v>
      </c>
      <c r="CK21" s="94">
        <v>0.9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30.675000000000001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>
        <v>0.91300000000000003</v>
      </c>
      <c r="BQ22" s="99">
        <v>0.16400000000000001</v>
      </c>
      <c r="BR22" s="99">
        <v>11.257</v>
      </c>
      <c r="BS22" s="99">
        <v>20.84</v>
      </c>
      <c r="BT22" s="99">
        <v>6</v>
      </c>
      <c r="BU22" s="99">
        <v>6.4</v>
      </c>
      <c r="BV22" s="99">
        <v>16.817</v>
      </c>
      <c r="BW22" s="99">
        <v>16.355</v>
      </c>
      <c r="BX22" s="99">
        <v>13.593</v>
      </c>
      <c r="BY22" s="99">
        <v>16.568000000000001</v>
      </c>
      <c r="BZ22" s="99">
        <v>16.600000000000001</v>
      </c>
      <c r="CA22" s="99">
        <v>20.013999999999999</v>
      </c>
      <c r="CB22" s="99">
        <v>23.893999999999998</v>
      </c>
      <c r="CC22" s="99">
        <v>22.573999999999998</v>
      </c>
      <c r="CD22" s="99"/>
      <c r="CE22" s="99">
        <v>1.7</v>
      </c>
      <c r="CF22" s="99">
        <v>1.6</v>
      </c>
      <c r="CG22" s="99">
        <v>1.6</v>
      </c>
      <c r="CH22" s="99">
        <v>1.6</v>
      </c>
      <c r="CI22" s="99">
        <v>1.5</v>
      </c>
      <c r="CJ22" s="99">
        <v>1.4</v>
      </c>
      <c r="CK22" s="99">
        <v>4.4000000000000004</v>
      </c>
      <c r="CL22" s="99"/>
      <c r="CM22" s="99"/>
      <c r="CN22" s="99">
        <v>3</v>
      </c>
      <c r="CO22" s="99">
        <v>6.5979999999999999</v>
      </c>
      <c r="CP22" s="99">
        <v>2.198</v>
      </c>
      <c r="CQ22" s="99">
        <v>0.33900000000000002</v>
      </c>
      <c r="CR22" s="99">
        <v>4.34</v>
      </c>
      <c r="CS22" s="99">
        <v>4.17</v>
      </c>
      <c r="CT22" s="100"/>
      <c r="CU22" s="100"/>
      <c r="CV22" s="100"/>
      <c r="CW22" s="96"/>
      <c r="CX22" s="97">
        <f t="array" ref="CX22">SUMPRODUCT(B22:CW22*0.25)</f>
        <v>56.608500000000006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5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0.91300000000000003</v>
      </c>
      <c r="BQ27" s="107">
        <f t="shared" si="3"/>
        <v>0.16400000000000001</v>
      </c>
      <c r="BR27" s="107">
        <f t="shared" si="3"/>
        <v>14.856999999999999</v>
      </c>
      <c r="BS27" s="107">
        <f t="shared" si="3"/>
        <v>31.240000000000002</v>
      </c>
      <c r="BT27" s="107">
        <f t="shared" si="3"/>
        <v>12.4</v>
      </c>
      <c r="BU27" s="107">
        <f t="shared" si="3"/>
        <v>12.4</v>
      </c>
      <c r="BV27" s="107">
        <f t="shared" si="3"/>
        <v>28.317</v>
      </c>
      <c r="BW27" s="107">
        <f t="shared" si="3"/>
        <v>27.855</v>
      </c>
      <c r="BX27" s="107">
        <f t="shared" si="3"/>
        <v>19.893000000000001</v>
      </c>
      <c r="BY27" s="107">
        <f t="shared" si="3"/>
        <v>27.667999999999999</v>
      </c>
      <c r="BZ27" s="107">
        <f t="shared" si="3"/>
        <v>27.700000000000003</v>
      </c>
      <c r="CA27" s="107">
        <f t="shared" si="3"/>
        <v>31.013999999999999</v>
      </c>
      <c r="CB27" s="107">
        <f t="shared" si="3"/>
        <v>34.893999999999998</v>
      </c>
      <c r="CC27" s="107">
        <f t="shared" si="3"/>
        <v>33.573999999999998</v>
      </c>
      <c r="CD27" s="107">
        <f t="shared" si="3"/>
        <v>0</v>
      </c>
      <c r="CE27" s="107">
        <f t="shared" si="3"/>
        <v>2.7</v>
      </c>
      <c r="CF27" s="107">
        <f t="shared" si="3"/>
        <v>2.6</v>
      </c>
      <c r="CG27" s="107">
        <f t="shared" si="3"/>
        <v>2.6</v>
      </c>
      <c r="CH27" s="107">
        <f t="shared" si="3"/>
        <v>2.6</v>
      </c>
      <c r="CI27" s="107">
        <f t="shared" si="3"/>
        <v>2.4</v>
      </c>
      <c r="CJ27" s="107">
        <f t="shared" si="3"/>
        <v>2.4</v>
      </c>
      <c r="CK27" s="107">
        <f t="shared" si="3"/>
        <v>5.3000000000000007</v>
      </c>
      <c r="CL27" s="107">
        <f t="shared" si="3"/>
        <v>0</v>
      </c>
      <c r="CM27" s="107">
        <f t="shared" si="3"/>
        <v>0</v>
      </c>
      <c r="CN27" s="107">
        <f t="shared" si="3"/>
        <v>3</v>
      </c>
      <c r="CO27" s="107">
        <f t="shared" si="3"/>
        <v>6.5979999999999999</v>
      </c>
      <c r="CP27" s="107">
        <f t="shared" si="3"/>
        <v>2.198</v>
      </c>
      <c r="CQ27" s="107">
        <f t="shared" si="3"/>
        <v>0.33900000000000002</v>
      </c>
      <c r="CR27" s="107">
        <f t="shared" si="3"/>
        <v>4.34</v>
      </c>
      <c r="CS27" s="107">
        <f t="shared" si="3"/>
        <v>4.17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87.283500000000004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126.033</v>
      </c>
      <c r="AY31" s="94">
        <v>122.714</v>
      </c>
      <c r="AZ31" s="94">
        <v>40.087000000000003</v>
      </c>
      <c r="BA31" s="94">
        <v>50.646000000000001</v>
      </c>
      <c r="BB31" s="94">
        <v>54.457999999999998</v>
      </c>
      <c r="BC31" s="94">
        <v>56.188000000000002</v>
      </c>
      <c r="BD31" s="94">
        <v>55.475000000000001</v>
      </c>
      <c r="BE31" s="94">
        <v>43.768000000000001</v>
      </c>
      <c r="BF31" s="94">
        <v>39.067</v>
      </c>
      <c r="BG31" s="94">
        <v>43.037999999999997</v>
      </c>
      <c r="BH31" s="94">
        <v>40.459000000000003</v>
      </c>
      <c r="BI31" s="94">
        <v>38.06</v>
      </c>
      <c r="BJ31" s="94">
        <v>23.111999999999998</v>
      </c>
      <c r="BK31" s="94">
        <v>24.969000000000001</v>
      </c>
      <c r="BL31" s="94">
        <v>21.428000000000001</v>
      </c>
      <c r="BM31" s="94">
        <v>24.875</v>
      </c>
      <c r="BN31" s="94">
        <v>14.224</v>
      </c>
      <c r="BO31" s="94">
        <v>13.95</v>
      </c>
      <c r="BP31" s="94">
        <v>1.458</v>
      </c>
      <c r="BQ31" s="94">
        <v>6.0259999999999998</v>
      </c>
      <c r="BR31" s="94">
        <v>25.492999999999999</v>
      </c>
      <c r="BS31" s="94">
        <v>31.297999999999998</v>
      </c>
      <c r="BT31" s="94">
        <v>17.994</v>
      </c>
      <c r="BU31" s="94">
        <v>12.473000000000001</v>
      </c>
      <c r="BV31" s="94">
        <v>28.491</v>
      </c>
      <c r="BW31" s="94">
        <v>28.03</v>
      </c>
      <c r="BX31" s="94">
        <v>20.065999999999999</v>
      </c>
      <c r="BY31" s="94">
        <v>27.741</v>
      </c>
      <c r="BZ31" s="94">
        <v>27.748000000000001</v>
      </c>
      <c r="CA31" s="94">
        <v>32.591000000000001</v>
      </c>
      <c r="CB31" s="94">
        <v>34.893999999999998</v>
      </c>
      <c r="CC31" s="94">
        <v>33.573999999999998</v>
      </c>
      <c r="CD31" s="94"/>
      <c r="CE31" s="94">
        <v>2.7</v>
      </c>
      <c r="CF31" s="94">
        <v>2.6</v>
      </c>
      <c r="CG31" s="94">
        <v>3.181</v>
      </c>
      <c r="CH31" s="94">
        <v>3.3</v>
      </c>
      <c r="CI31" s="94">
        <v>2.4249999999999998</v>
      </c>
      <c r="CJ31" s="94">
        <v>2.4</v>
      </c>
      <c r="CK31" s="94">
        <v>5.3</v>
      </c>
      <c r="CL31" s="94"/>
      <c r="CM31" s="94"/>
      <c r="CN31" s="94">
        <v>3</v>
      </c>
      <c r="CO31" s="94">
        <v>6.5979999999999999</v>
      </c>
      <c r="CP31" s="94">
        <v>2.198</v>
      </c>
      <c r="CQ31" s="94">
        <v>0.33900000000000002</v>
      </c>
      <c r="CR31" s="94">
        <v>4.34</v>
      </c>
      <c r="CS31" s="94">
        <v>4.17</v>
      </c>
      <c r="CT31" s="95"/>
      <c r="CU31" s="95"/>
      <c r="CV31" s="95"/>
      <c r="CW31" s="96"/>
      <c r="CX31" s="97">
        <f t="array" ref="CX31">SUMPRODUCT(B31:CW31*0.25)</f>
        <v>300.74475000000001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126.033</v>
      </c>
      <c r="AY33" s="77">
        <f t="shared" si="4"/>
        <v>122.714</v>
      </c>
      <c r="AZ33" s="77">
        <f t="shared" si="4"/>
        <v>40.087000000000003</v>
      </c>
      <c r="BA33" s="77">
        <f t="shared" si="4"/>
        <v>50.646000000000001</v>
      </c>
      <c r="BB33" s="77">
        <f t="shared" si="4"/>
        <v>54.457999999999998</v>
      </c>
      <c r="BC33" s="77">
        <f t="shared" si="4"/>
        <v>56.188000000000002</v>
      </c>
      <c r="BD33" s="77">
        <f t="shared" si="4"/>
        <v>55.475000000000001</v>
      </c>
      <c r="BE33" s="77">
        <f t="shared" si="4"/>
        <v>43.768000000000001</v>
      </c>
      <c r="BF33" s="77">
        <f t="shared" si="4"/>
        <v>39.067</v>
      </c>
      <c r="BG33" s="77">
        <f t="shared" si="4"/>
        <v>43.037999999999997</v>
      </c>
      <c r="BH33" s="77">
        <f t="shared" si="4"/>
        <v>40.459000000000003</v>
      </c>
      <c r="BI33" s="77">
        <f t="shared" si="4"/>
        <v>38.06</v>
      </c>
      <c r="BJ33" s="77">
        <f t="shared" si="4"/>
        <v>23.111999999999998</v>
      </c>
      <c r="BK33" s="77">
        <f t="shared" si="4"/>
        <v>24.969000000000001</v>
      </c>
      <c r="BL33" s="77">
        <f t="shared" si="4"/>
        <v>21.428000000000001</v>
      </c>
      <c r="BM33" s="77">
        <f t="shared" si="4"/>
        <v>24.875</v>
      </c>
      <c r="BN33" s="77">
        <f t="shared" si="4"/>
        <v>14.224</v>
      </c>
      <c r="BO33" s="77">
        <f t="shared" ref="BO33:CW33" si="5">SUM(BO30:BO32)</f>
        <v>13.95</v>
      </c>
      <c r="BP33" s="77">
        <f t="shared" si="5"/>
        <v>1.458</v>
      </c>
      <c r="BQ33" s="77">
        <f t="shared" si="5"/>
        <v>6.0259999999999998</v>
      </c>
      <c r="BR33" s="77">
        <f t="shared" si="5"/>
        <v>25.492999999999999</v>
      </c>
      <c r="BS33" s="77">
        <f t="shared" si="5"/>
        <v>31.297999999999998</v>
      </c>
      <c r="BT33" s="77">
        <f t="shared" si="5"/>
        <v>17.994</v>
      </c>
      <c r="BU33" s="77">
        <f t="shared" si="5"/>
        <v>12.473000000000001</v>
      </c>
      <c r="BV33" s="77">
        <f t="shared" si="5"/>
        <v>28.491</v>
      </c>
      <c r="BW33" s="77">
        <f t="shared" si="5"/>
        <v>28.03</v>
      </c>
      <c r="BX33" s="77">
        <f t="shared" si="5"/>
        <v>20.065999999999999</v>
      </c>
      <c r="BY33" s="77">
        <f t="shared" si="5"/>
        <v>27.741</v>
      </c>
      <c r="BZ33" s="77">
        <f t="shared" si="5"/>
        <v>27.748000000000001</v>
      </c>
      <c r="CA33" s="77">
        <f t="shared" si="5"/>
        <v>32.591000000000001</v>
      </c>
      <c r="CB33" s="77">
        <f t="shared" si="5"/>
        <v>34.893999999999998</v>
      </c>
      <c r="CC33" s="77">
        <f t="shared" si="5"/>
        <v>33.573999999999998</v>
      </c>
      <c r="CD33" s="77">
        <f t="shared" si="5"/>
        <v>0</v>
      </c>
      <c r="CE33" s="77">
        <f t="shared" si="5"/>
        <v>2.7</v>
      </c>
      <c r="CF33" s="77">
        <f t="shared" si="5"/>
        <v>2.6</v>
      </c>
      <c r="CG33" s="77">
        <f t="shared" si="5"/>
        <v>3.181</v>
      </c>
      <c r="CH33" s="77">
        <f t="shared" si="5"/>
        <v>3.3</v>
      </c>
      <c r="CI33" s="77">
        <f t="shared" si="5"/>
        <v>2.4249999999999998</v>
      </c>
      <c r="CJ33" s="77">
        <f t="shared" si="5"/>
        <v>2.4</v>
      </c>
      <c r="CK33" s="77">
        <f t="shared" si="5"/>
        <v>5.3</v>
      </c>
      <c r="CL33" s="77">
        <f t="shared" si="5"/>
        <v>0</v>
      </c>
      <c r="CM33" s="77">
        <f t="shared" si="5"/>
        <v>0</v>
      </c>
      <c r="CN33" s="77">
        <f t="shared" si="5"/>
        <v>3</v>
      </c>
      <c r="CO33" s="77">
        <f t="shared" si="5"/>
        <v>6.5979999999999999</v>
      </c>
      <c r="CP33" s="77">
        <f t="shared" si="5"/>
        <v>2.198</v>
      </c>
      <c r="CQ33" s="77">
        <f t="shared" si="5"/>
        <v>0.33900000000000002</v>
      </c>
      <c r="CR33" s="77">
        <f t="shared" si="5"/>
        <v>4.34</v>
      </c>
      <c r="CS33" s="77">
        <f t="shared" si="5"/>
        <v>4.17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300.74475000000001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6</v>
      </c>
      <c r="AY38" s="120">
        <v>6</v>
      </c>
      <c r="AZ38" s="120">
        <v>6</v>
      </c>
      <c r="BA38" s="120">
        <v>6</v>
      </c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1.5</v>
      </c>
      <c r="BT38" s="120"/>
      <c r="BU38" s="120">
        <v>7.9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7</v>
      </c>
      <c r="CI38" s="120">
        <v>7</v>
      </c>
      <c r="CJ38" s="120">
        <v>20.9</v>
      </c>
      <c r="CK38" s="120"/>
      <c r="CL38" s="120"/>
      <c r="CM38" s="120">
        <v>3.4</v>
      </c>
      <c r="CN38" s="120">
        <v>32.1</v>
      </c>
      <c r="CO38" s="120">
        <v>79</v>
      </c>
      <c r="CP38" s="120">
        <v>45.9</v>
      </c>
      <c r="CQ38" s="120">
        <v>132</v>
      </c>
      <c r="CR38" s="120">
        <v>132.6</v>
      </c>
      <c r="CS38" s="120">
        <v>168.9</v>
      </c>
      <c r="CT38" s="122"/>
      <c r="CU38" s="122"/>
      <c r="CV38" s="122"/>
      <c r="CW38" s="121"/>
      <c r="CX38" s="97">
        <f t="array" ref="CX38">SUMPRODUCT(B38:CW38*0.25)</f>
        <v>165.55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45.4</v>
      </c>
      <c r="BO40" s="120">
        <v>45.4</v>
      </c>
      <c r="BP40" s="120">
        <v>45.4</v>
      </c>
      <c r="BQ40" s="120">
        <v>45.4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133.5</v>
      </c>
      <c r="CE40" s="120">
        <v>133.5</v>
      </c>
      <c r="CF40" s="120">
        <v>133.5</v>
      </c>
      <c r="CG40" s="120">
        <v>133.5</v>
      </c>
      <c r="CH40" s="120">
        <v>97.1</v>
      </c>
      <c r="CI40" s="120">
        <v>97.1</v>
      </c>
      <c r="CJ40" s="120">
        <v>97.1</v>
      </c>
      <c r="CK40" s="120">
        <v>97.1</v>
      </c>
      <c r="CL40" s="120">
        <v>48.2</v>
      </c>
      <c r="CM40" s="120">
        <v>48.2</v>
      </c>
      <c r="CN40" s="120">
        <v>48.2</v>
      </c>
      <c r="CO40" s="120">
        <v>48.2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324.20000000000005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6</v>
      </c>
      <c r="AY41" s="107">
        <f t="shared" si="6"/>
        <v>6</v>
      </c>
      <c r="AZ41" s="107">
        <f t="shared" si="6"/>
        <v>6</v>
      </c>
      <c r="BA41" s="107">
        <f t="shared" si="6"/>
        <v>6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45.4</v>
      </c>
      <c r="BO41" s="107">
        <f t="shared" ref="BO41:CW41" si="7">SUM(BO36:BO40)</f>
        <v>45.4</v>
      </c>
      <c r="BP41" s="107">
        <f t="shared" si="7"/>
        <v>45.4</v>
      </c>
      <c r="BQ41" s="107">
        <f t="shared" si="7"/>
        <v>45.4</v>
      </c>
      <c r="BR41" s="107">
        <f t="shared" si="7"/>
        <v>0</v>
      </c>
      <c r="BS41" s="107">
        <f t="shared" si="7"/>
        <v>1.5</v>
      </c>
      <c r="BT41" s="107">
        <f t="shared" si="7"/>
        <v>0</v>
      </c>
      <c r="BU41" s="107">
        <f t="shared" si="7"/>
        <v>7.9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133.5</v>
      </c>
      <c r="CE41" s="107">
        <f t="shared" si="7"/>
        <v>133.5</v>
      </c>
      <c r="CF41" s="107">
        <f t="shared" si="7"/>
        <v>133.5</v>
      </c>
      <c r="CG41" s="107">
        <f t="shared" si="7"/>
        <v>133.5</v>
      </c>
      <c r="CH41" s="107">
        <f t="shared" si="7"/>
        <v>104.1</v>
      </c>
      <c r="CI41" s="107">
        <f t="shared" si="7"/>
        <v>104.1</v>
      </c>
      <c r="CJ41" s="107">
        <f t="shared" si="7"/>
        <v>118</v>
      </c>
      <c r="CK41" s="107">
        <f t="shared" si="7"/>
        <v>97.1</v>
      </c>
      <c r="CL41" s="107">
        <f t="shared" si="7"/>
        <v>48.2</v>
      </c>
      <c r="CM41" s="107">
        <f t="shared" si="7"/>
        <v>51.6</v>
      </c>
      <c r="CN41" s="107">
        <f t="shared" si="7"/>
        <v>80.300000000000011</v>
      </c>
      <c r="CO41" s="107">
        <f t="shared" si="7"/>
        <v>127.2</v>
      </c>
      <c r="CP41" s="107">
        <f t="shared" si="7"/>
        <v>45.9</v>
      </c>
      <c r="CQ41" s="107">
        <f t="shared" si="7"/>
        <v>132</v>
      </c>
      <c r="CR41" s="107">
        <f t="shared" si="7"/>
        <v>132.6</v>
      </c>
      <c r="CS41" s="107">
        <f t="shared" si="7"/>
        <v>168.9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489.75000000000006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6</v>
      </c>
      <c r="AY46" s="120">
        <v>6</v>
      </c>
      <c r="AZ46" s="120">
        <v>6</v>
      </c>
      <c r="BA46" s="120">
        <v>6</v>
      </c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1.5</v>
      </c>
      <c r="BT46" s="120"/>
      <c r="BU46" s="120">
        <v>7.9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7</v>
      </c>
      <c r="CI46" s="120">
        <v>7</v>
      </c>
      <c r="CJ46" s="120">
        <v>20.9</v>
      </c>
      <c r="CK46" s="120"/>
      <c r="CL46" s="120"/>
      <c r="CM46" s="120">
        <v>3.4</v>
      </c>
      <c r="CN46" s="120">
        <v>32.1</v>
      </c>
      <c r="CO46" s="120">
        <v>79</v>
      </c>
      <c r="CP46" s="120">
        <v>45.9</v>
      </c>
      <c r="CQ46" s="120">
        <v>132</v>
      </c>
      <c r="CR46" s="120">
        <v>132.6</v>
      </c>
      <c r="CS46" s="120">
        <v>168.9</v>
      </c>
      <c r="CT46" s="122"/>
      <c r="CU46" s="122"/>
      <c r="CV46" s="122"/>
      <c r="CW46" s="121"/>
      <c r="CX46" s="97">
        <f t="array" ref="CX46">SUMPRODUCT(B46:CW46*0.25)</f>
        <v>165.55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45.4</v>
      </c>
      <c r="BO48" s="120">
        <v>45.4</v>
      </c>
      <c r="BP48" s="120">
        <v>45.4</v>
      </c>
      <c r="BQ48" s="120">
        <v>45.4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133.5</v>
      </c>
      <c r="CE48" s="120">
        <v>133.5</v>
      </c>
      <c r="CF48" s="120">
        <v>133.5</v>
      </c>
      <c r="CG48" s="120">
        <v>133.5</v>
      </c>
      <c r="CH48" s="120">
        <v>97.1</v>
      </c>
      <c r="CI48" s="120">
        <v>97.1</v>
      </c>
      <c r="CJ48" s="120">
        <v>97.1</v>
      </c>
      <c r="CK48" s="120">
        <v>97.1</v>
      </c>
      <c r="CL48" s="120">
        <v>48.2</v>
      </c>
      <c r="CM48" s="120">
        <v>48.2</v>
      </c>
      <c r="CN48" s="120">
        <v>48.2</v>
      </c>
      <c r="CO48" s="120">
        <v>48.2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324.20000000000005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6</v>
      </c>
      <c r="AY50" s="107">
        <f t="shared" si="8"/>
        <v>6</v>
      </c>
      <c r="AZ50" s="107">
        <f t="shared" si="8"/>
        <v>6</v>
      </c>
      <c r="BA50" s="107">
        <f t="shared" si="8"/>
        <v>6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45.4</v>
      </c>
      <c r="BO50" s="107">
        <f t="shared" ref="BO50:CW50" si="9">SUM(BO44:BO49)</f>
        <v>45.4</v>
      </c>
      <c r="BP50" s="107">
        <f t="shared" si="9"/>
        <v>45.4</v>
      </c>
      <c r="BQ50" s="107">
        <f t="shared" si="9"/>
        <v>45.4</v>
      </c>
      <c r="BR50" s="107">
        <f t="shared" si="9"/>
        <v>0</v>
      </c>
      <c r="BS50" s="107">
        <f t="shared" si="9"/>
        <v>1.5</v>
      </c>
      <c r="BT50" s="107">
        <f t="shared" si="9"/>
        <v>0</v>
      </c>
      <c r="BU50" s="107">
        <f t="shared" si="9"/>
        <v>7.9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133.5</v>
      </c>
      <c r="CE50" s="107">
        <f t="shared" si="9"/>
        <v>133.5</v>
      </c>
      <c r="CF50" s="107">
        <f t="shared" si="9"/>
        <v>133.5</v>
      </c>
      <c r="CG50" s="107">
        <f t="shared" si="9"/>
        <v>133.5</v>
      </c>
      <c r="CH50" s="107">
        <f t="shared" si="9"/>
        <v>104.1</v>
      </c>
      <c r="CI50" s="107">
        <f t="shared" si="9"/>
        <v>104.1</v>
      </c>
      <c r="CJ50" s="107">
        <f t="shared" si="9"/>
        <v>118</v>
      </c>
      <c r="CK50" s="107">
        <f t="shared" si="9"/>
        <v>97.1</v>
      </c>
      <c r="CL50" s="107">
        <f t="shared" si="9"/>
        <v>48.2</v>
      </c>
      <c r="CM50" s="107">
        <f t="shared" si="9"/>
        <v>51.6</v>
      </c>
      <c r="CN50" s="107">
        <f t="shared" si="9"/>
        <v>80.300000000000011</v>
      </c>
      <c r="CO50" s="107">
        <f t="shared" si="9"/>
        <v>127.2</v>
      </c>
      <c r="CP50" s="107">
        <f t="shared" si="9"/>
        <v>45.9</v>
      </c>
      <c r="CQ50" s="107">
        <f t="shared" si="9"/>
        <v>132</v>
      </c>
      <c r="CR50" s="107">
        <f t="shared" si="9"/>
        <v>132.6</v>
      </c>
      <c r="CS50" s="107">
        <f t="shared" si="9"/>
        <v>168.9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489.75000000000006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132.03300000000002</v>
      </c>
      <c r="AY53" s="107">
        <f t="shared" si="12"/>
        <v>128.714</v>
      </c>
      <c r="AZ53" s="107">
        <f t="shared" si="12"/>
        <v>46.087000000000003</v>
      </c>
      <c r="BA53" s="107">
        <f t="shared" si="12"/>
        <v>56.646000000000001</v>
      </c>
      <c r="BB53" s="107">
        <f t="shared" si="12"/>
        <v>54.457999999999998</v>
      </c>
      <c r="BC53" s="107">
        <f t="shared" si="12"/>
        <v>56.188000000000002</v>
      </c>
      <c r="BD53" s="107">
        <f t="shared" si="12"/>
        <v>55.475000000000001</v>
      </c>
      <c r="BE53" s="107">
        <f t="shared" si="12"/>
        <v>43.768000000000001</v>
      </c>
      <c r="BF53" s="107">
        <f t="shared" si="12"/>
        <v>39.067</v>
      </c>
      <c r="BG53" s="107">
        <f t="shared" si="12"/>
        <v>43.037999999999997</v>
      </c>
      <c r="BH53" s="107">
        <f t="shared" si="12"/>
        <v>40.459000000000003</v>
      </c>
      <c r="BI53" s="107">
        <f t="shared" si="12"/>
        <v>38.06</v>
      </c>
      <c r="BJ53" s="107">
        <f t="shared" si="12"/>
        <v>23.111999999999998</v>
      </c>
      <c r="BK53" s="107">
        <f t="shared" si="12"/>
        <v>24.969000000000001</v>
      </c>
      <c r="BL53" s="107">
        <f t="shared" si="12"/>
        <v>21.428000000000001</v>
      </c>
      <c r="BM53" s="107">
        <f t="shared" si="12"/>
        <v>24.875</v>
      </c>
      <c r="BN53" s="107">
        <f t="shared" si="12"/>
        <v>59.623999999999995</v>
      </c>
      <c r="BO53" s="107">
        <f t="shared" ref="BO53:CX53" si="13">BO17+BO27+BO41</f>
        <v>59.349999999999994</v>
      </c>
      <c r="BP53" s="107">
        <f t="shared" si="13"/>
        <v>46.857999999999997</v>
      </c>
      <c r="BQ53" s="107">
        <f t="shared" si="13"/>
        <v>51.426000000000002</v>
      </c>
      <c r="BR53" s="107">
        <f t="shared" si="13"/>
        <v>25.493000000000002</v>
      </c>
      <c r="BS53" s="107">
        <f t="shared" si="13"/>
        <v>32.798000000000002</v>
      </c>
      <c r="BT53" s="107">
        <f t="shared" si="13"/>
        <v>17.994</v>
      </c>
      <c r="BU53" s="107">
        <f t="shared" si="13"/>
        <v>20.373000000000001</v>
      </c>
      <c r="BV53" s="107">
        <f t="shared" si="13"/>
        <v>28.491</v>
      </c>
      <c r="BW53" s="107">
        <f t="shared" si="13"/>
        <v>28.03</v>
      </c>
      <c r="BX53" s="107">
        <f t="shared" si="13"/>
        <v>20.065999999999999</v>
      </c>
      <c r="BY53" s="107">
        <f t="shared" si="13"/>
        <v>27.741</v>
      </c>
      <c r="BZ53" s="107">
        <f t="shared" si="13"/>
        <v>27.748000000000001</v>
      </c>
      <c r="CA53" s="107">
        <f t="shared" si="13"/>
        <v>32.591000000000001</v>
      </c>
      <c r="CB53" s="107">
        <f t="shared" si="13"/>
        <v>34.893999999999998</v>
      </c>
      <c r="CC53" s="107">
        <f t="shared" si="13"/>
        <v>33.573999999999998</v>
      </c>
      <c r="CD53" s="107">
        <f t="shared" si="13"/>
        <v>133.5</v>
      </c>
      <c r="CE53" s="107">
        <f t="shared" si="13"/>
        <v>136.19999999999999</v>
      </c>
      <c r="CF53" s="107">
        <f t="shared" si="13"/>
        <v>136.1</v>
      </c>
      <c r="CG53" s="107">
        <f t="shared" si="13"/>
        <v>136.68100000000001</v>
      </c>
      <c r="CH53" s="107">
        <f t="shared" si="13"/>
        <v>107.39999999999999</v>
      </c>
      <c r="CI53" s="107">
        <f t="shared" si="13"/>
        <v>106.52499999999999</v>
      </c>
      <c r="CJ53" s="107">
        <f t="shared" si="13"/>
        <v>120.4</v>
      </c>
      <c r="CK53" s="107">
        <f t="shared" si="13"/>
        <v>102.39999999999999</v>
      </c>
      <c r="CL53" s="107">
        <f t="shared" si="13"/>
        <v>48.2</v>
      </c>
      <c r="CM53" s="107">
        <f t="shared" si="13"/>
        <v>51.6</v>
      </c>
      <c r="CN53" s="107">
        <f t="shared" si="13"/>
        <v>83.300000000000011</v>
      </c>
      <c r="CO53" s="107">
        <f t="shared" si="13"/>
        <v>133.798</v>
      </c>
      <c r="CP53" s="107">
        <f t="shared" si="13"/>
        <v>48.097999999999999</v>
      </c>
      <c r="CQ53" s="107">
        <f t="shared" si="13"/>
        <v>132.339</v>
      </c>
      <c r="CR53" s="107">
        <f t="shared" si="13"/>
        <v>136.94</v>
      </c>
      <c r="CS53" s="107">
        <f t="shared" si="13"/>
        <v>173.07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790.49475000000007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</v>
      </c>
      <c r="AY5" s="25">
        <v>6</v>
      </c>
      <c r="AZ5" s="25">
        <v>6</v>
      </c>
      <c r="BA5" s="25">
        <v>6</v>
      </c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45.4</v>
      </c>
      <c r="BO5" s="25">
        <v>45.4</v>
      </c>
      <c r="BP5" s="25">
        <v>45.4</v>
      </c>
      <c r="BQ5" s="25">
        <v>45.4</v>
      </c>
      <c r="BR5" s="25"/>
      <c r="BS5" s="25">
        <v>1.5</v>
      </c>
      <c r="BT5" s="25"/>
      <c r="BU5" s="25">
        <v>7.9</v>
      </c>
      <c r="BV5" s="25"/>
      <c r="BW5" s="25"/>
      <c r="BX5" s="25"/>
      <c r="BY5" s="25"/>
      <c r="BZ5" s="25"/>
      <c r="CA5" s="25"/>
      <c r="CB5" s="25"/>
      <c r="CC5" s="25"/>
      <c r="CD5" s="25">
        <v>127.5</v>
      </c>
      <c r="CE5" s="25">
        <v>133.5</v>
      </c>
      <c r="CF5" s="25">
        <v>133.5</v>
      </c>
      <c r="CG5" s="25">
        <v>133.5</v>
      </c>
      <c r="CH5" s="25">
        <v>104.1</v>
      </c>
      <c r="CI5" s="25">
        <v>104.1</v>
      </c>
      <c r="CJ5" s="25">
        <v>118</v>
      </c>
      <c r="CK5" s="25">
        <v>97.1</v>
      </c>
      <c r="CL5" s="25">
        <v>37.1</v>
      </c>
      <c r="CM5" s="25">
        <v>51.6</v>
      </c>
      <c r="CN5" s="25">
        <v>80.300000000000011</v>
      </c>
      <c r="CO5" s="25">
        <v>127.2</v>
      </c>
      <c r="CP5" s="25">
        <v>45.9</v>
      </c>
      <c r="CQ5" s="25">
        <v>132</v>
      </c>
      <c r="CR5" s="25">
        <v>132.6</v>
      </c>
      <c r="CS5" s="25">
        <v>168.9</v>
      </c>
      <c r="CT5" s="26"/>
      <c r="CU5" s="26"/>
      <c r="CV5" s="26"/>
      <c r="CW5" s="27"/>
      <c r="CX5" s="132">
        <f t="array" ref="CX5">SUMPRODUCT(B5:CW5*0.25)</f>
        <v>485.47499999999997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79.430000000000007</v>
      </c>
      <c r="AY8" s="138">
        <v>84.16</v>
      </c>
      <c r="AZ8" s="138">
        <v>61.08</v>
      </c>
      <c r="BA8" s="138">
        <v>74.61</v>
      </c>
      <c r="BB8" s="138">
        <v>72.650000000000006</v>
      </c>
      <c r="BC8" s="138">
        <v>77.010000000000005</v>
      </c>
      <c r="BD8" s="138">
        <v>71.72</v>
      </c>
      <c r="BE8" s="138">
        <v>67.56</v>
      </c>
      <c r="BF8" s="138">
        <v>67.09</v>
      </c>
      <c r="BG8" s="138">
        <v>72.66</v>
      </c>
      <c r="BH8" s="138">
        <v>70.42</v>
      </c>
      <c r="BI8" s="138">
        <v>68.489999999999995</v>
      </c>
      <c r="BJ8" s="138">
        <v>66.8</v>
      </c>
      <c r="BK8" s="138">
        <v>61.78</v>
      </c>
      <c r="BL8" s="138">
        <v>81.86</v>
      </c>
      <c r="BM8" s="138">
        <v>68.239999999999995</v>
      </c>
      <c r="BN8" s="138">
        <v>91</v>
      </c>
      <c r="BO8" s="138">
        <v>91.32</v>
      </c>
      <c r="BP8" s="138">
        <v>201.36</v>
      </c>
      <c r="BQ8" s="138">
        <v>241.8</v>
      </c>
      <c r="BR8" s="138">
        <v>159.03</v>
      </c>
      <c r="BS8" s="138">
        <v>207.66</v>
      </c>
      <c r="BT8" s="138">
        <v>226.78</v>
      </c>
      <c r="BU8" s="138">
        <v>199.39</v>
      </c>
      <c r="BV8" s="138">
        <v>205.85</v>
      </c>
      <c r="BW8" s="138">
        <v>216.03</v>
      </c>
      <c r="BX8" s="138">
        <v>220.96</v>
      </c>
      <c r="BY8" s="138">
        <v>226.58</v>
      </c>
      <c r="BZ8" s="138">
        <v>223.61</v>
      </c>
      <c r="CA8" s="138">
        <v>192.67</v>
      </c>
      <c r="CB8" s="138">
        <v>213.73</v>
      </c>
      <c r="CC8" s="138">
        <v>176.62</v>
      </c>
      <c r="CD8" s="138">
        <v>245.66</v>
      </c>
      <c r="CE8" s="138">
        <v>163.71</v>
      </c>
      <c r="CF8" s="138">
        <v>110.16</v>
      </c>
      <c r="CG8" s="138">
        <v>97.3</v>
      </c>
      <c r="CH8" s="138">
        <v>160.21</v>
      </c>
      <c r="CI8" s="138">
        <v>153.93</v>
      </c>
      <c r="CJ8" s="138">
        <v>142.80000000000001</v>
      </c>
      <c r="CK8" s="138">
        <v>104.49</v>
      </c>
      <c r="CL8" s="138">
        <v>149.6</v>
      </c>
      <c r="CM8" s="138">
        <v>131.4</v>
      </c>
      <c r="CN8" s="138">
        <v>117.45</v>
      </c>
      <c r="CO8" s="138">
        <v>107</v>
      </c>
      <c r="CP8" s="138">
        <v>126</v>
      </c>
      <c r="CQ8" s="138">
        <v>107.68</v>
      </c>
      <c r="CR8" s="138">
        <v>101.1</v>
      </c>
      <c r="CS8" s="138">
        <v>98.84</v>
      </c>
      <c r="CT8" s="139"/>
      <c r="CU8" s="139"/>
      <c r="CV8" s="139"/>
      <c r="CW8" s="140"/>
      <c r="CX8" s="141">
        <f>IF(SUM(B8:CW8)&lt;&gt;0,AVERAGEIF(B8:CW8,"&lt;&gt;"""),"")</f>
        <v>132.44333333333336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74.819999999999993</v>
      </c>
      <c r="AY9" s="43">
        <v>74.819999999999993</v>
      </c>
      <c r="AZ9" s="43">
        <v>74.819999999999993</v>
      </c>
      <c r="BA9" s="43">
        <v>74.819999999999993</v>
      </c>
      <c r="BB9" s="43">
        <v>72.234999999999999</v>
      </c>
      <c r="BC9" s="43">
        <v>72.234999999999999</v>
      </c>
      <c r="BD9" s="43">
        <v>72.234999999999999</v>
      </c>
      <c r="BE9" s="43">
        <v>72.234999999999999</v>
      </c>
      <c r="BF9" s="43">
        <v>69.665000000000006</v>
      </c>
      <c r="BG9" s="43">
        <v>69.665000000000006</v>
      </c>
      <c r="BH9" s="43">
        <v>69.665000000000006</v>
      </c>
      <c r="BI9" s="43">
        <v>69.665000000000006</v>
      </c>
      <c r="BJ9" s="43">
        <v>69.67</v>
      </c>
      <c r="BK9" s="43">
        <v>69.67</v>
      </c>
      <c r="BL9" s="43">
        <v>69.67</v>
      </c>
      <c r="BM9" s="43">
        <v>69.67</v>
      </c>
      <c r="BN9" s="43">
        <v>156.37</v>
      </c>
      <c r="BO9" s="43">
        <v>156.37</v>
      </c>
      <c r="BP9" s="43">
        <v>156.37</v>
      </c>
      <c r="BQ9" s="43">
        <v>156.37</v>
      </c>
      <c r="BR9" s="43">
        <v>198.215</v>
      </c>
      <c r="BS9" s="43">
        <v>198.215</v>
      </c>
      <c r="BT9" s="43">
        <v>198.215</v>
      </c>
      <c r="BU9" s="43">
        <v>198.215</v>
      </c>
      <c r="BV9" s="43">
        <v>217.35499999999999</v>
      </c>
      <c r="BW9" s="43">
        <v>217.35499999999999</v>
      </c>
      <c r="BX9" s="43">
        <v>217.35499999999999</v>
      </c>
      <c r="BY9" s="43">
        <v>217.35499999999999</v>
      </c>
      <c r="BZ9" s="43">
        <v>201.6575</v>
      </c>
      <c r="CA9" s="43">
        <v>201.6575</v>
      </c>
      <c r="CB9" s="43">
        <v>201.6575</v>
      </c>
      <c r="CC9" s="43">
        <v>201.6575</v>
      </c>
      <c r="CD9" s="43">
        <v>154.20750000000001</v>
      </c>
      <c r="CE9" s="43">
        <v>154.20750000000001</v>
      </c>
      <c r="CF9" s="43">
        <v>154.20750000000001</v>
      </c>
      <c r="CG9" s="43">
        <v>154.20750000000001</v>
      </c>
      <c r="CH9" s="43">
        <v>140.35749999999999</v>
      </c>
      <c r="CI9" s="43">
        <v>140.35749999999999</v>
      </c>
      <c r="CJ9" s="43">
        <v>140.35749999999999</v>
      </c>
      <c r="CK9" s="43">
        <v>140.35749999999999</v>
      </c>
      <c r="CL9" s="43">
        <v>126.3625</v>
      </c>
      <c r="CM9" s="43">
        <v>126.3625</v>
      </c>
      <c r="CN9" s="43">
        <v>126.3625</v>
      </c>
      <c r="CO9" s="43">
        <v>126.3625</v>
      </c>
      <c r="CP9" s="43">
        <v>108.405</v>
      </c>
      <c r="CQ9" s="43">
        <v>108.405</v>
      </c>
      <c r="CR9" s="43">
        <v>108.405</v>
      </c>
      <c r="CS9" s="43">
        <v>108.405</v>
      </c>
      <c r="CT9" s="44"/>
      <c r="CU9" s="44"/>
      <c r="CV9" s="44"/>
      <c r="CW9" s="45"/>
      <c r="CX9" s="142">
        <f>IF(SUM(B9:CW9)&lt;&gt;0,AVERAGEIF(B9:CW9,"&lt;&gt;"""),"")</f>
        <v>132.44333333333336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6</v>
      </c>
      <c r="CE14" s="149"/>
      <c r="CF14" s="149"/>
      <c r="CG14" s="149"/>
      <c r="CH14" s="149"/>
      <c r="CI14" s="149"/>
      <c r="CJ14" s="149"/>
      <c r="CK14" s="149"/>
      <c r="CL14" s="149">
        <v>11.1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4.2750000000000004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6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11.1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4.2750000000000004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6</v>
      </c>
      <c r="AY22" s="149">
        <v>6</v>
      </c>
      <c r="AZ22" s="149">
        <v>6</v>
      </c>
      <c r="BA22" s="149">
        <v>6</v>
      </c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>
        <v>1.5</v>
      </c>
      <c r="BT22" s="149"/>
      <c r="BU22" s="149">
        <v>7.9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7</v>
      </c>
      <c r="CI22" s="149">
        <v>7</v>
      </c>
      <c r="CJ22" s="149">
        <v>20.9</v>
      </c>
      <c r="CK22" s="149"/>
      <c r="CL22" s="149"/>
      <c r="CM22" s="149">
        <v>3.4</v>
      </c>
      <c r="CN22" s="149">
        <v>32.1</v>
      </c>
      <c r="CO22" s="149">
        <v>79</v>
      </c>
      <c r="CP22" s="149">
        <v>45.9</v>
      </c>
      <c r="CQ22" s="149">
        <v>132</v>
      </c>
      <c r="CR22" s="149">
        <v>132.6</v>
      </c>
      <c r="CS22" s="149">
        <v>168.9</v>
      </c>
      <c r="CT22" s="150"/>
      <c r="CU22" s="150"/>
      <c r="CV22" s="150"/>
      <c r="CW22" s="151"/>
      <c r="CX22" s="152">
        <f t="array" ref="CX22">SUMPRODUCT(B22:CW22*0.25)</f>
        <v>165.55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45.4</v>
      </c>
      <c r="BO24" s="155">
        <v>45.4</v>
      </c>
      <c r="BP24" s="155">
        <v>45.4</v>
      </c>
      <c r="BQ24" s="155">
        <v>45.4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133.5</v>
      </c>
      <c r="CE24" s="155">
        <v>133.5</v>
      </c>
      <c r="CF24" s="155">
        <v>133.5</v>
      </c>
      <c r="CG24" s="155">
        <v>133.5</v>
      </c>
      <c r="CH24" s="155">
        <v>97.1</v>
      </c>
      <c r="CI24" s="155">
        <v>97.1</v>
      </c>
      <c r="CJ24" s="155">
        <v>97.1</v>
      </c>
      <c r="CK24" s="155">
        <v>97.1</v>
      </c>
      <c r="CL24" s="155">
        <v>48.2</v>
      </c>
      <c r="CM24" s="155">
        <v>48.2</v>
      </c>
      <c r="CN24" s="155">
        <v>48.2</v>
      </c>
      <c r="CO24" s="155">
        <v>48.2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324.20000000000005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6</v>
      </c>
      <c r="AY25" s="160">
        <f t="shared" si="2"/>
        <v>6</v>
      </c>
      <c r="AZ25" s="160">
        <f t="shared" si="2"/>
        <v>6</v>
      </c>
      <c r="BA25" s="160">
        <f t="shared" si="2"/>
        <v>6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45.4</v>
      </c>
      <c r="BO25" s="160">
        <f t="shared" ref="BO25:CW25" si="3">SUM(BO20:BO24)</f>
        <v>45.4</v>
      </c>
      <c r="BP25" s="160">
        <f t="shared" si="3"/>
        <v>45.4</v>
      </c>
      <c r="BQ25" s="160">
        <f t="shared" si="3"/>
        <v>45.4</v>
      </c>
      <c r="BR25" s="160">
        <f t="shared" si="3"/>
        <v>0</v>
      </c>
      <c r="BS25" s="160">
        <f t="shared" si="3"/>
        <v>1.5</v>
      </c>
      <c r="BT25" s="160">
        <f t="shared" si="3"/>
        <v>0</v>
      </c>
      <c r="BU25" s="160">
        <f t="shared" si="3"/>
        <v>7.9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133.5</v>
      </c>
      <c r="CE25" s="160">
        <f t="shared" si="3"/>
        <v>133.5</v>
      </c>
      <c r="CF25" s="160">
        <f t="shared" si="3"/>
        <v>133.5</v>
      </c>
      <c r="CG25" s="160">
        <f t="shared" si="3"/>
        <v>133.5</v>
      </c>
      <c r="CH25" s="160">
        <f t="shared" si="3"/>
        <v>104.1</v>
      </c>
      <c r="CI25" s="160">
        <f t="shared" si="3"/>
        <v>104.1</v>
      </c>
      <c r="CJ25" s="160">
        <f t="shared" si="3"/>
        <v>118</v>
      </c>
      <c r="CK25" s="160">
        <f t="shared" si="3"/>
        <v>97.1</v>
      </c>
      <c r="CL25" s="160">
        <f t="shared" si="3"/>
        <v>48.2</v>
      </c>
      <c r="CM25" s="160">
        <f t="shared" si="3"/>
        <v>51.6</v>
      </c>
      <c r="CN25" s="160">
        <f t="shared" si="3"/>
        <v>80.300000000000011</v>
      </c>
      <c r="CO25" s="160">
        <f t="shared" si="3"/>
        <v>127.2</v>
      </c>
      <c r="CP25" s="160">
        <f t="shared" si="3"/>
        <v>45.9</v>
      </c>
      <c r="CQ25" s="160">
        <f t="shared" si="3"/>
        <v>132</v>
      </c>
      <c r="CR25" s="160">
        <f t="shared" si="3"/>
        <v>132.6</v>
      </c>
      <c r="CS25" s="160">
        <f t="shared" si="3"/>
        <v>168.9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489.75000000000006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2026-02-02T09:24:19Z</dcterms:created>
  <dcterms:modified xsi:type="dcterms:W3CDTF">2026-02-02T09:24:21Z</dcterms:modified>
</cp:coreProperties>
</file>