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<sst xmlns="http://schemas.openxmlformats.org/spreadsheetml/2006/main" count="124" uniqueCount="57">
  <si>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25/03/2026 11:20:43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</si>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</sst>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7A8-4149-82B7-4BDA206C11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7A8-4149-82B7-4BDA206C11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0.53500000000000003</c:v>
                </c:pt>
                <c:pt idx="49">
                  <c:v>0.5</c:v>
                </c:pt>
                <c:pt idx="50">
                  <c:v>4.1340000000000003</c:v>
                </c:pt>
                <c:pt idx="51">
                  <c:v>0.5</c:v>
                </c:pt>
                <c:pt idx="52">
                  <c:v>4.165</c:v>
                </c:pt>
                <c:pt idx="53">
                  <c:v>4.1159999999999997</c:v>
                </c:pt>
                <c:pt idx="54">
                  <c:v>4.1749999999999998</c:v>
                </c:pt>
                <c:pt idx="55">
                  <c:v>3.9769999999999999</c:v>
                </c:pt>
                <c:pt idx="56">
                  <c:v>0.86</c:v>
                </c:pt>
                <c:pt idx="57">
                  <c:v>0.8</c:v>
                </c:pt>
                <c:pt idx="58">
                  <c:v>0.83799999999999997</c:v>
                </c:pt>
                <c:pt idx="59">
                  <c:v>4.3</c:v>
                </c:pt>
                <c:pt idx="60">
                  <c:v>3.6389999999999998</c:v>
                </c:pt>
                <c:pt idx="61">
                  <c:v>3.6840000000000002</c:v>
                </c:pt>
                <c:pt idx="62">
                  <c:v>4.1000000000000002E-2</c:v>
                </c:pt>
                <c:pt idx="69">
                  <c:v>11.7</c:v>
                </c:pt>
                <c:pt idx="70">
                  <c:v>7.6</c:v>
                </c:pt>
                <c:pt idx="71">
                  <c:v>13</c:v>
                </c:pt>
                <c:pt idx="72">
                  <c:v>0.6</c:v>
                </c:pt>
                <c:pt idx="73">
                  <c:v>0.6</c:v>
                </c:pt>
                <c:pt idx="74">
                  <c:v>0.6</c:v>
                </c:pt>
                <c:pt idx="75">
                  <c:v>0.6</c:v>
                </c:pt>
                <c:pt idx="76">
                  <c:v>0.6</c:v>
                </c:pt>
                <c:pt idx="77">
                  <c:v>0.6</c:v>
                </c:pt>
                <c:pt idx="78">
                  <c:v>0.6</c:v>
                </c:pt>
                <c:pt idx="79">
                  <c:v>15.6</c:v>
                </c:pt>
                <c:pt idx="80">
                  <c:v>0.6</c:v>
                </c:pt>
                <c:pt idx="81">
                  <c:v>0.6</c:v>
                </c:pt>
                <c:pt idx="82">
                  <c:v>10.6</c:v>
                </c:pt>
                <c:pt idx="83">
                  <c:v>3.8</c:v>
                </c:pt>
                <c:pt idx="84">
                  <c:v>39</c:v>
                </c:pt>
                <c:pt idx="85">
                  <c:v>0.1</c:v>
                </c:pt>
                <c:pt idx="87">
                  <c:v>0.1</c:v>
                </c:pt>
                <c:pt idx="89">
                  <c:v>0.4</c:v>
                </c:pt>
                <c:pt idx="91">
                  <c:v>0.2</c:v>
                </c:pt>
                <c:pt idx="93">
                  <c:v>4</c:v>
                </c:pt>
                <c:pt idx="9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A8-4149-82B7-4BDA206C11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7.7779999999999996</c:v>
                </c:pt>
                <c:pt idx="49">
                  <c:v>7.3220000000000001</c:v>
                </c:pt>
                <c:pt idx="50">
                  <c:v>6.0880000000000001</c:v>
                </c:pt>
                <c:pt idx="51">
                  <c:v>5.5549999999999997</c:v>
                </c:pt>
                <c:pt idx="52">
                  <c:v>5.0629999999999997</c:v>
                </c:pt>
                <c:pt idx="53">
                  <c:v>4.7430000000000003</c:v>
                </c:pt>
                <c:pt idx="54">
                  <c:v>4.9059999999999997</c:v>
                </c:pt>
                <c:pt idx="55">
                  <c:v>5.1680000000000001</c:v>
                </c:pt>
                <c:pt idx="56">
                  <c:v>6.9370000000000003</c:v>
                </c:pt>
                <c:pt idx="57">
                  <c:v>7.52</c:v>
                </c:pt>
                <c:pt idx="58">
                  <c:v>8.52</c:v>
                </c:pt>
                <c:pt idx="59">
                  <c:v>7.9189999999999996</c:v>
                </c:pt>
                <c:pt idx="60">
                  <c:v>1.8520000000000001</c:v>
                </c:pt>
                <c:pt idx="61">
                  <c:v>16.867000000000001</c:v>
                </c:pt>
                <c:pt idx="62">
                  <c:v>1.6659999999999999</c:v>
                </c:pt>
                <c:pt idx="63">
                  <c:v>0.58099999999999996</c:v>
                </c:pt>
                <c:pt idx="65">
                  <c:v>0.67500000000000004</c:v>
                </c:pt>
                <c:pt idx="66">
                  <c:v>1.861</c:v>
                </c:pt>
                <c:pt idx="67">
                  <c:v>1.8620000000000001</c:v>
                </c:pt>
                <c:pt idx="68">
                  <c:v>4.7569999999999997</c:v>
                </c:pt>
                <c:pt idx="69">
                  <c:v>6.157</c:v>
                </c:pt>
                <c:pt idx="70">
                  <c:v>7.9569999999999999</c:v>
                </c:pt>
                <c:pt idx="71">
                  <c:v>7.2569999999999997</c:v>
                </c:pt>
                <c:pt idx="72">
                  <c:v>8.4009999999999998</c:v>
                </c:pt>
                <c:pt idx="73">
                  <c:v>11.265000000000001</c:v>
                </c:pt>
                <c:pt idx="74">
                  <c:v>12.164999999999999</c:v>
                </c:pt>
                <c:pt idx="75">
                  <c:v>7.9569999999999999</c:v>
                </c:pt>
                <c:pt idx="76">
                  <c:v>10.528</c:v>
                </c:pt>
                <c:pt idx="77">
                  <c:v>10.348000000000001</c:v>
                </c:pt>
                <c:pt idx="78">
                  <c:v>10.348000000000001</c:v>
                </c:pt>
                <c:pt idx="79">
                  <c:v>7.71</c:v>
                </c:pt>
                <c:pt idx="80">
                  <c:v>6.0570000000000004</c:v>
                </c:pt>
                <c:pt idx="81">
                  <c:v>8.157</c:v>
                </c:pt>
                <c:pt idx="82">
                  <c:v>7.157</c:v>
                </c:pt>
                <c:pt idx="83">
                  <c:v>6.7569999999999997</c:v>
                </c:pt>
                <c:pt idx="84">
                  <c:v>3.5569999999999999</c:v>
                </c:pt>
                <c:pt idx="85">
                  <c:v>3.5569999999999999</c:v>
                </c:pt>
                <c:pt idx="86">
                  <c:v>4.4569999999999999</c:v>
                </c:pt>
                <c:pt idx="87">
                  <c:v>8.0950000000000006</c:v>
                </c:pt>
                <c:pt idx="88">
                  <c:v>7.4</c:v>
                </c:pt>
                <c:pt idx="89">
                  <c:v>9.9819999999999993</c:v>
                </c:pt>
                <c:pt idx="90">
                  <c:v>4.2919999999999998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A8-4149-82B7-4BDA206C11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7A8-4149-82B7-4BDA206C11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7A8-4149-82B7-4BDA206C11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7A8-4149-82B7-4BDA206C11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7A8-4149-82B7-4BDA206C11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7A8-4149-82B7-4BDA206C11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3">
                  <c:v>52.7</c:v>
                </c:pt>
                <c:pt idx="67">
                  <c:v>43.313000000000002</c:v>
                </c:pt>
                <c:pt idx="68">
                  <c:v>4</c:v>
                </c:pt>
                <c:pt idx="69">
                  <c:v>1</c:v>
                </c:pt>
                <c:pt idx="70">
                  <c:v>4</c:v>
                </c:pt>
                <c:pt idx="72">
                  <c:v>0.1</c:v>
                </c:pt>
                <c:pt idx="73">
                  <c:v>7.3999999999999996E-2</c:v>
                </c:pt>
                <c:pt idx="74">
                  <c:v>1.0820000000000001</c:v>
                </c:pt>
                <c:pt idx="76">
                  <c:v>3.0779999999999998</c:v>
                </c:pt>
                <c:pt idx="77">
                  <c:v>2.0379999999999998</c:v>
                </c:pt>
                <c:pt idx="78">
                  <c:v>3.0659999999999998</c:v>
                </c:pt>
                <c:pt idx="87">
                  <c:v>94.119</c:v>
                </c:pt>
                <c:pt idx="88">
                  <c:v>2</c:v>
                </c:pt>
                <c:pt idx="89">
                  <c:v>16.152000000000001</c:v>
                </c:pt>
                <c:pt idx="90">
                  <c:v>70.09</c:v>
                </c:pt>
                <c:pt idx="91">
                  <c:v>41.685000000000002</c:v>
                </c:pt>
                <c:pt idx="92">
                  <c:v>8.859</c:v>
                </c:pt>
                <c:pt idx="94">
                  <c:v>8.6370000000000005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A8-4149-82B7-4BDA206C11F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70.099999999999994</c:v>
                </c:pt>
                <c:pt idx="69">
                  <c:v>44.8</c:v>
                </c:pt>
                <c:pt idx="70">
                  <c:v>26.799999999999997</c:v>
                </c:pt>
                <c:pt idx="71">
                  <c:v>26.4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12.3</c:v>
                </c:pt>
                <c:pt idx="81">
                  <c:v>12.3</c:v>
                </c:pt>
                <c:pt idx="82">
                  <c:v>12.3</c:v>
                </c:pt>
                <c:pt idx="83">
                  <c:v>12.3</c:v>
                </c:pt>
                <c:pt idx="84">
                  <c:v>71.8</c:v>
                </c:pt>
                <c:pt idx="85">
                  <c:v>129.9</c:v>
                </c:pt>
                <c:pt idx="86">
                  <c:v>105.2</c:v>
                </c:pt>
                <c:pt idx="87">
                  <c:v>0</c:v>
                </c:pt>
                <c:pt idx="88">
                  <c:v>3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A8-4149-82B7-4BDA206C11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36.698</c:v>
                </c:pt>
                <c:pt idx="49">
                  <c:v>29.571000000000002</c:v>
                </c:pt>
                <c:pt idx="50">
                  <c:v>31.975999999999999</c:v>
                </c:pt>
                <c:pt idx="51">
                  <c:v>38.408000000000001</c:v>
                </c:pt>
                <c:pt idx="52">
                  <c:v>41.506999999999998</c:v>
                </c:pt>
                <c:pt idx="53">
                  <c:v>46.384999999999998</c:v>
                </c:pt>
                <c:pt idx="54">
                  <c:v>49.279000000000003</c:v>
                </c:pt>
                <c:pt idx="55">
                  <c:v>47.067999999999998</c:v>
                </c:pt>
                <c:pt idx="56">
                  <c:v>37.744999999999997</c:v>
                </c:pt>
                <c:pt idx="57">
                  <c:v>46.698</c:v>
                </c:pt>
                <c:pt idx="58">
                  <c:v>36.109000000000002</c:v>
                </c:pt>
                <c:pt idx="59">
                  <c:v>35.061999999999998</c:v>
                </c:pt>
                <c:pt idx="60">
                  <c:v>37.314</c:v>
                </c:pt>
                <c:pt idx="61">
                  <c:v>28.48</c:v>
                </c:pt>
                <c:pt idx="63">
                  <c:v>6.6779999999999999</c:v>
                </c:pt>
                <c:pt idx="64">
                  <c:v>2.6230000000000002</c:v>
                </c:pt>
                <c:pt idx="65">
                  <c:v>2.4980000000000002</c:v>
                </c:pt>
                <c:pt idx="66">
                  <c:v>0.63800000000000001</c:v>
                </c:pt>
                <c:pt idx="67">
                  <c:v>0.153</c:v>
                </c:pt>
                <c:pt idx="68">
                  <c:v>2.93</c:v>
                </c:pt>
                <c:pt idx="69">
                  <c:v>0.65</c:v>
                </c:pt>
                <c:pt idx="70">
                  <c:v>2.2799999999999998</c:v>
                </c:pt>
                <c:pt idx="71">
                  <c:v>0.08</c:v>
                </c:pt>
                <c:pt idx="72">
                  <c:v>7.6130000000000004</c:v>
                </c:pt>
                <c:pt idx="73">
                  <c:v>6.26</c:v>
                </c:pt>
                <c:pt idx="74">
                  <c:v>7.4560000000000004</c:v>
                </c:pt>
                <c:pt idx="75">
                  <c:v>6.0750000000000002</c:v>
                </c:pt>
                <c:pt idx="76">
                  <c:v>5.4039999999999999</c:v>
                </c:pt>
                <c:pt idx="77">
                  <c:v>5.07</c:v>
                </c:pt>
                <c:pt idx="78">
                  <c:v>4.9050000000000002</c:v>
                </c:pt>
                <c:pt idx="79">
                  <c:v>3.0169999999999999</c:v>
                </c:pt>
                <c:pt idx="80">
                  <c:v>5.28</c:v>
                </c:pt>
                <c:pt idx="81">
                  <c:v>3.1030000000000002</c:v>
                </c:pt>
                <c:pt idx="82">
                  <c:v>2.7919999999999998</c:v>
                </c:pt>
                <c:pt idx="83">
                  <c:v>2.677</c:v>
                </c:pt>
                <c:pt idx="84">
                  <c:v>20.541</c:v>
                </c:pt>
                <c:pt idx="85">
                  <c:v>23.788</c:v>
                </c:pt>
                <c:pt idx="86">
                  <c:v>26.446000000000002</c:v>
                </c:pt>
                <c:pt idx="87">
                  <c:v>32.143000000000001</c:v>
                </c:pt>
                <c:pt idx="88">
                  <c:v>23.69</c:v>
                </c:pt>
                <c:pt idx="89">
                  <c:v>21.582000000000001</c:v>
                </c:pt>
                <c:pt idx="91">
                  <c:v>18.042000000000002</c:v>
                </c:pt>
                <c:pt idx="92">
                  <c:v>24.600999999999999</c:v>
                </c:pt>
                <c:pt idx="93">
                  <c:v>23.579000000000001</c:v>
                </c:pt>
                <c:pt idx="94">
                  <c:v>21.074999999999999</c:v>
                </c:pt>
                <c:pt idx="95">
                  <c:v>19.545999999999999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A8-4149-82B7-4BDA206C11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7A8-4149-82B7-4BDA206C11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7A8-4149-82B7-4BDA206C1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-2.5</c:v>
                </c:pt>
                <c:pt idx="49">
                  <c:v>-1.48</c:v>
                </c:pt>
                <c:pt idx="50">
                  <c:v>-2</c:v>
                </c:pt>
                <c:pt idx="51">
                  <c:v>-2</c:v>
                </c:pt>
                <c:pt idx="52">
                  <c:v>-2</c:v>
                </c:pt>
                <c:pt idx="53">
                  <c:v>-2</c:v>
                </c:pt>
                <c:pt idx="54">
                  <c:v>-2.2200000000000002</c:v>
                </c:pt>
                <c:pt idx="55">
                  <c:v>-2.5</c:v>
                </c:pt>
                <c:pt idx="56">
                  <c:v>-2.5</c:v>
                </c:pt>
                <c:pt idx="57">
                  <c:v>-2.5</c:v>
                </c:pt>
                <c:pt idx="58">
                  <c:v>-2</c:v>
                </c:pt>
                <c:pt idx="59">
                  <c:v>-2</c:v>
                </c:pt>
                <c:pt idx="60">
                  <c:v>-7.26</c:v>
                </c:pt>
                <c:pt idx="61">
                  <c:v>15</c:v>
                </c:pt>
                <c:pt idx="62">
                  <c:v>35.01</c:v>
                </c:pt>
                <c:pt idx="63">
                  <c:v>104.27</c:v>
                </c:pt>
                <c:pt idx="64">
                  <c:v>101.79</c:v>
                </c:pt>
                <c:pt idx="65">
                  <c:v>115.64</c:v>
                </c:pt>
                <c:pt idx="66">
                  <c:v>133.57</c:v>
                </c:pt>
                <c:pt idx="67">
                  <c:v>140.21</c:v>
                </c:pt>
                <c:pt idx="68">
                  <c:v>148.44</c:v>
                </c:pt>
                <c:pt idx="69">
                  <c:v>175.45</c:v>
                </c:pt>
                <c:pt idx="70">
                  <c:v>167.71</c:v>
                </c:pt>
                <c:pt idx="71">
                  <c:v>169.92</c:v>
                </c:pt>
                <c:pt idx="72">
                  <c:v>161.46</c:v>
                </c:pt>
                <c:pt idx="73">
                  <c:v>164.91</c:v>
                </c:pt>
                <c:pt idx="74">
                  <c:v>161.78</c:v>
                </c:pt>
                <c:pt idx="75">
                  <c:v>169.79</c:v>
                </c:pt>
                <c:pt idx="76">
                  <c:v>158.51</c:v>
                </c:pt>
                <c:pt idx="77">
                  <c:v>158.29</c:v>
                </c:pt>
                <c:pt idx="78">
                  <c:v>157.78</c:v>
                </c:pt>
                <c:pt idx="79">
                  <c:v>205.42</c:v>
                </c:pt>
                <c:pt idx="80">
                  <c:v>153.08000000000001</c:v>
                </c:pt>
                <c:pt idx="81">
                  <c:v>159.51</c:v>
                </c:pt>
                <c:pt idx="82">
                  <c:v>183.01</c:v>
                </c:pt>
                <c:pt idx="83">
                  <c:v>163.61000000000001</c:v>
                </c:pt>
                <c:pt idx="84">
                  <c:v>195.83</c:v>
                </c:pt>
                <c:pt idx="85">
                  <c:v>185.24</c:v>
                </c:pt>
                <c:pt idx="86">
                  <c:v>161.43</c:v>
                </c:pt>
                <c:pt idx="87">
                  <c:v>120.64</c:v>
                </c:pt>
                <c:pt idx="88">
                  <c:v>156.69999999999999</c:v>
                </c:pt>
                <c:pt idx="89">
                  <c:v>142.9</c:v>
                </c:pt>
                <c:pt idx="90">
                  <c:v>111.17</c:v>
                </c:pt>
                <c:pt idx="91">
                  <c:v>109.23</c:v>
                </c:pt>
                <c:pt idx="92">
                  <c:v>123.15</c:v>
                </c:pt>
                <c:pt idx="93">
                  <c:v>117.93</c:v>
                </c:pt>
                <c:pt idx="94">
                  <c:v>104.3</c:v>
                </c:pt>
                <c:pt idx="95">
                  <c:v>101.94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A8-4149-82B7-4BDA206C1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27-41B8-BDE4-E2008566C3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7-41B8-BDE4-E2008566C3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25.2</c:v>
                </c:pt>
                <c:pt idx="49">
                  <c:v>25.245000000000001</c:v>
                </c:pt>
                <c:pt idx="50">
                  <c:v>25.6</c:v>
                </c:pt>
                <c:pt idx="51">
                  <c:v>26.039000000000001</c:v>
                </c:pt>
                <c:pt idx="52">
                  <c:v>26.8</c:v>
                </c:pt>
                <c:pt idx="53">
                  <c:v>26.8</c:v>
                </c:pt>
                <c:pt idx="54">
                  <c:v>27.2</c:v>
                </c:pt>
                <c:pt idx="55">
                  <c:v>28</c:v>
                </c:pt>
                <c:pt idx="56">
                  <c:v>28.8</c:v>
                </c:pt>
                <c:pt idx="57">
                  <c:v>29.201000000000001</c:v>
                </c:pt>
                <c:pt idx="58">
                  <c:v>30</c:v>
                </c:pt>
                <c:pt idx="59">
                  <c:v>31.2</c:v>
                </c:pt>
                <c:pt idx="60">
                  <c:v>1.7</c:v>
                </c:pt>
                <c:pt idx="61">
                  <c:v>1.8</c:v>
                </c:pt>
                <c:pt idx="62">
                  <c:v>1.2969999999999999</c:v>
                </c:pt>
                <c:pt idx="63">
                  <c:v>1.9</c:v>
                </c:pt>
                <c:pt idx="64">
                  <c:v>2</c:v>
                </c:pt>
                <c:pt idx="65">
                  <c:v>2.1</c:v>
                </c:pt>
                <c:pt idx="66">
                  <c:v>2.2000000000000002</c:v>
                </c:pt>
                <c:pt idx="67">
                  <c:v>2.2000000000000002</c:v>
                </c:pt>
                <c:pt idx="71">
                  <c:v>6.0259999999999998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6">
                  <c:v>4</c:v>
                </c:pt>
                <c:pt idx="77">
                  <c:v>3.5</c:v>
                </c:pt>
                <c:pt idx="78">
                  <c:v>2.2000000000000002</c:v>
                </c:pt>
                <c:pt idx="79">
                  <c:v>4.6959999999999997</c:v>
                </c:pt>
                <c:pt idx="80">
                  <c:v>0.1</c:v>
                </c:pt>
                <c:pt idx="82">
                  <c:v>12.952</c:v>
                </c:pt>
                <c:pt idx="83">
                  <c:v>0.57599999999999996</c:v>
                </c:pt>
                <c:pt idx="85">
                  <c:v>0.66400000000000003</c:v>
                </c:pt>
                <c:pt idx="89">
                  <c:v>19</c:v>
                </c:pt>
                <c:pt idx="91">
                  <c:v>17.8</c:v>
                </c:pt>
                <c:pt idx="92">
                  <c:v>11.2</c:v>
                </c:pt>
                <c:pt idx="93">
                  <c:v>9.9220000000000006</c:v>
                </c:pt>
                <c:pt idx="94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27-41B8-BDE4-E2008566C3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2">
                  <c:v>3.7</c:v>
                </c:pt>
                <c:pt idx="53">
                  <c:v>3.7</c:v>
                </c:pt>
                <c:pt idx="54">
                  <c:v>3.7</c:v>
                </c:pt>
                <c:pt idx="55">
                  <c:v>3.7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0">
                  <c:v>0.3</c:v>
                </c:pt>
                <c:pt idx="61">
                  <c:v>0.6</c:v>
                </c:pt>
                <c:pt idx="62">
                  <c:v>0.41</c:v>
                </c:pt>
                <c:pt idx="63">
                  <c:v>0.2</c:v>
                </c:pt>
                <c:pt idx="64">
                  <c:v>0.52500000000000002</c:v>
                </c:pt>
                <c:pt idx="65">
                  <c:v>0.9</c:v>
                </c:pt>
                <c:pt idx="66">
                  <c:v>0.2</c:v>
                </c:pt>
                <c:pt idx="67">
                  <c:v>1</c:v>
                </c:pt>
                <c:pt idx="68">
                  <c:v>1.9630000000000001</c:v>
                </c:pt>
                <c:pt idx="69">
                  <c:v>2.7629999999999999</c:v>
                </c:pt>
                <c:pt idx="70">
                  <c:v>6.9550000000000001</c:v>
                </c:pt>
                <c:pt idx="71">
                  <c:v>6.734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1.274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4.617</c:v>
                </c:pt>
                <c:pt idx="81">
                  <c:v>12.565</c:v>
                </c:pt>
                <c:pt idx="82">
                  <c:v>8.8369999999999997</c:v>
                </c:pt>
                <c:pt idx="83">
                  <c:v>2.9049999999999998</c:v>
                </c:pt>
                <c:pt idx="84">
                  <c:v>2.8130000000000002</c:v>
                </c:pt>
                <c:pt idx="85">
                  <c:v>9.5749999999999993</c:v>
                </c:pt>
                <c:pt idx="86">
                  <c:v>0.88600000000000001</c:v>
                </c:pt>
                <c:pt idx="88">
                  <c:v>12.881</c:v>
                </c:pt>
                <c:pt idx="91">
                  <c:v>0.53600000000000003</c:v>
                </c:pt>
                <c:pt idx="92">
                  <c:v>17.783999999999999</c:v>
                </c:pt>
                <c:pt idx="93">
                  <c:v>17.657</c:v>
                </c:pt>
                <c:pt idx="94">
                  <c:v>20.56</c:v>
                </c:pt>
                <c:pt idx="95">
                  <c:v>35.744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27-41B8-BDE4-E2008566C3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27-41B8-BDE4-E2008566C3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27-41B8-BDE4-E2008566C3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27-41B8-BDE4-E2008566C3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227-41B8-BDE4-E2008566C3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27-41B8-BDE4-E2008566C3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41.703000000000003</c:v>
                </c:pt>
                <c:pt idx="69">
                  <c:v>29.238</c:v>
                </c:pt>
                <c:pt idx="70">
                  <c:v>10.113</c:v>
                </c:pt>
                <c:pt idx="71">
                  <c:v>4.8</c:v>
                </c:pt>
                <c:pt idx="81">
                  <c:v>11.36</c:v>
                </c:pt>
                <c:pt idx="82">
                  <c:v>0.8</c:v>
                </c:pt>
                <c:pt idx="83">
                  <c:v>9</c:v>
                </c:pt>
                <c:pt idx="85">
                  <c:v>15</c:v>
                </c:pt>
                <c:pt idx="88">
                  <c:v>23.177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7-41B8-BDE4-E2008566C33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11.7</c:v>
                </c:pt>
                <c:pt idx="73">
                  <c:v>13.2</c:v>
                </c:pt>
                <c:pt idx="74">
                  <c:v>16.3</c:v>
                </c:pt>
                <c:pt idx="75">
                  <c:v>13.3</c:v>
                </c:pt>
                <c:pt idx="76">
                  <c:v>14.6</c:v>
                </c:pt>
                <c:pt idx="77">
                  <c:v>13.6</c:v>
                </c:pt>
                <c:pt idx="78">
                  <c:v>14.6</c:v>
                </c:pt>
                <c:pt idx="79">
                  <c:v>7.9</c:v>
                </c:pt>
                <c:pt idx="80">
                  <c:v>7.5</c:v>
                </c:pt>
                <c:pt idx="81">
                  <c:v>0.2</c:v>
                </c:pt>
                <c:pt idx="82">
                  <c:v>2</c:v>
                </c:pt>
                <c:pt idx="83">
                  <c:v>5.3</c:v>
                </c:pt>
                <c:pt idx="84">
                  <c:v>132.1</c:v>
                </c:pt>
                <c:pt idx="85">
                  <c:v>132.1</c:v>
                </c:pt>
                <c:pt idx="86">
                  <c:v>132.1</c:v>
                </c:pt>
                <c:pt idx="87">
                  <c:v>134.19999999999999</c:v>
                </c:pt>
                <c:pt idx="88">
                  <c:v>0</c:v>
                </c:pt>
                <c:pt idx="89">
                  <c:v>29.1</c:v>
                </c:pt>
                <c:pt idx="90">
                  <c:v>74.400000000000006</c:v>
                </c:pt>
                <c:pt idx="91">
                  <c:v>42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27-41B8-BDE4-E2008566C3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19.811</c:v>
                </c:pt>
                <c:pt idx="49">
                  <c:v>12.148</c:v>
                </c:pt>
                <c:pt idx="50">
                  <c:v>16.597999999999999</c:v>
                </c:pt>
                <c:pt idx="51">
                  <c:v>18.423999999999999</c:v>
                </c:pt>
                <c:pt idx="52">
                  <c:v>20.234999999999999</c:v>
                </c:pt>
                <c:pt idx="53">
                  <c:v>24.744</c:v>
                </c:pt>
                <c:pt idx="54">
                  <c:v>27.46</c:v>
                </c:pt>
                <c:pt idx="55">
                  <c:v>24.422999999999998</c:v>
                </c:pt>
                <c:pt idx="56">
                  <c:v>16.542000000000002</c:v>
                </c:pt>
                <c:pt idx="57">
                  <c:v>25.617000000000001</c:v>
                </c:pt>
                <c:pt idx="58">
                  <c:v>15.266999999999999</c:v>
                </c:pt>
                <c:pt idx="59">
                  <c:v>15.881</c:v>
                </c:pt>
                <c:pt idx="60">
                  <c:v>39.805</c:v>
                </c:pt>
                <c:pt idx="61">
                  <c:v>46.631</c:v>
                </c:pt>
                <c:pt idx="63">
                  <c:v>57.859000000000002</c:v>
                </c:pt>
                <c:pt idx="64">
                  <c:v>6.8630000000000004</c:v>
                </c:pt>
                <c:pt idx="65">
                  <c:v>0.17299999999999999</c:v>
                </c:pt>
                <c:pt idx="66">
                  <c:v>9.9000000000000005E-2</c:v>
                </c:pt>
                <c:pt idx="67">
                  <c:v>42.128</c:v>
                </c:pt>
                <c:pt idx="68">
                  <c:v>38.112000000000002</c:v>
                </c:pt>
                <c:pt idx="69">
                  <c:v>32.265000000000001</c:v>
                </c:pt>
                <c:pt idx="70">
                  <c:v>31.599</c:v>
                </c:pt>
                <c:pt idx="71">
                  <c:v>29.169</c:v>
                </c:pt>
                <c:pt idx="75">
                  <c:v>1.6E-2</c:v>
                </c:pt>
                <c:pt idx="78">
                  <c:v>1.109</c:v>
                </c:pt>
                <c:pt idx="79">
                  <c:v>12.724</c:v>
                </c:pt>
                <c:pt idx="80">
                  <c:v>12.07</c:v>
                </c:pt>
                <c:pt idx="82">
                  <c:v>8.26</c:v>
                </c:pt>
                <c:pt idx="83">
                  <c:v>7.734</c:v>
                </c:pt>
                <c:pt idx="86">
                  <c:v>3.1</c:v>
                </c:pt>
                <c:pt idx="87">
                  <c:v>0.255</c:v>
                </c:pt>
                <c:pt idx="91">
                  <c:v>0.54700000000000004</c:v>
                </c:pt>
                <c:pt idx="92">
                  <c:v>4.476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27-41B8-BDE4-E2008566C3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27-41B8-BDE4-E2008566C3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227-41B8-BDE4-E2008566C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-2.5</c:v>
                </c:pt>
                <c:pt idx="49">
                  <c:v>-1.48</c:v>
                </c:pt>
                <c:pt idx="50">
                  <c:v>-2</c:v>
                </c:pt>
                <c:pt idx="51">
                  <c:v>-2</c:v>
                </c:pt>
                <c:pt idx="52">
                  <c:v>-2</c:v>
                </c:pt>
                <c:pt idx="53">
                  <c:v>-2</c:v>
                </c:pt>
                <c:pt idx="54">
                  <c:v>-2.2200000000000002</c:v>
                </c:pt>
                <c:pt idx="55">
                  <c:v>-2.5</c:v>
                </c:pt>
                <c:pt idx="56">
                  <c:v>-2.5</c:v>
                </c:pt>
                <c:pt idx="57">
                  <c:v>-2.5</c:v>
                </c:pt>
                <c:pt idx="58">
                  <c:v>-2</c:v>
                </c:pt>
                <c:pt idx="59">
                  <c:v>-2</c:v>
                </c:pt>
                <c:pt idx="60">
                  <c:v>-7.26</c:v>
                </c:pt>
                <c:pt idx="61">
                  <c:v>15</c:v>
                </c:pt>
                <c:pt idx="62">
                  <c:v>35.01</c:v>
                </c:pt>
                <c:pt idx="63">
                  <c:v>104.27</c:v>
                </c:pt>
                <c:pt idx="64">
                  <c:v>101.79</c:v>
                </c:pt>
                <c:pt idx="65">
                  <c:v>115.64</c:v>
                </c:pt>
                <c:pt idx="66">
                  <c:v>133.57</c:v>
                </c:pt>
                <c:pt idx="67">
                  <c:v>140.21</c:v>
                </c:pt>
                <c:pt idx="68">
                  <c:v>148.44</c:v>
                </c:pt>
                <c:pt idx="69">
                  <c:v>175.45</c:v>
                </c:pt>
                <c:pt idx="70">
                  <c:v>167.71</c:v>
                </c:pt>
                <c:pt idx="71">
                  <c:v>169.92</c:v>
                </c:pt>
                <c:pt idx="72">
                  <c:v>161.46</c:v>
                </c:pt>
                <c:pt idx="73">
                  <c:v>164.91</c:v>
                </c:pt>
                <c:pt idx="74">
                  <c:v>161.78</c:v>
                </c:pt>
                <c:pt idx="75">
                  <c:v>169.79</c:v>
                </c:pt>
                <c:pt idx="76">
                  <c:v>158.51</c:v>
                </c:pt>
                <c:pt idx="77">
                  <c:v>158.29</c:v>
                </c:pt>
                <c:pt idx="78">
                  <c:v>157.78</c:v>
                </c:pt>
                <c:pt idx="79">
                  <c:v>205.42</c:v>
                </c:pt>
                <c:pt idx="80">
                  <c:v>153.08000000000001</c:v>
                </c:pt>
                <c:pt idx="81">
                  <c:v>159.51</c:v>
                </c:pt>
                <c:pt idx="82">
                  <c:v>183.01</c:v>
                </c:pt>
                <c:pt idx="83">
                  <c:v>163.61000000000001</c:v>
                </c:pt>
                <c:pt idx="84">
                  <c:v>195.83</c:v>
                </c:pt>
                <c:pt idx="85">
                  <c:v>185.24</c:v>
                </c:pt>
                <c:pt idx="86">
                  <c:v>161.43</c:v>
                </c:pt>
                <c:pt idx="87">
                  <c:v>120.64</c:v>
                </c:pt>
                <c:pt idx="88">
                  <c:v>156.69999999999999</c:v>
                </c:pt>
                <c:pt idx="89">
                  <c:v>142.9</c:v>
                </c:pt>
                <c:pt idx="90">
                  <c:v>111.17</c:v>
                </c:pt>
                <c:pt idx="91">
                  <c:v>109.23</c:v>
                </c:pt>
                <c:pt idx="92">
                  <c:v>123.15</c:v>
                </c:pt>
                <c:pt idx="93">
                  <c:v>117.93</c:v>
                </c:pt>
                <c:pt idx="94">
                  <c:v>104.3</c:v>
                </c:pt>
                <c:pt idx="95">
                  <c:v>101.94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27-41B8-BDE4-E2008566C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45.011000000000003</v>
      </c>
      <c r="AY5" s="25">
        <v>37.393000000000001</v>
      </c>
      <c r="AZ5" s="25">
        <v>42.198</v>
      </c>
      <c r="BA5" s="25">
        <v>44.463000000000001</v>
      </c>
      <c r="BB5" s="25">
        <v>50.734999999999999</v>
      </c>
      <c r="BC5" s="25">
        <v>55.244</v>
      </c>
      <c r="BD5" s="25">
        <v>58.36</v>
      </c>
      <c r="BE5" s="25">
        <v>56.213000000000001</v>
      </c>
      <c r="BF5" s="25">
        <v>45.542000000000002</v>
      </c>
      <c r="BG5" s="25">
        <v>55.018000000000001</v>
      </c>
      <c r="BH5" s="25">
        <v>45.466999999999999</v>
      </c>
      <c r="BI5" s="25">
        <v>47.280999999999999</v>
      </c>
      <c r="BJ5" s="25">
        <v>42.805</v>
      </c>
      <c r="BK5" s="25">
        <v>49.030999999999999</v>
      </c>
      <c r="BL5" s="25">
        <v>1.7070000000000001</v>
      </c>
      <c r="BM5" s="25">
        <v>59.959000000000003</v>
      </c>
      <c r="BN5" s="25">
        <v>9.423</v>
      </c>
      <c r="BO5" s="25">
        <v>3.173</v>
      </c>
      <c r="BP5" s="25">
        <v>2.4990000000000001</v>
      </c>
      <c r="BQ5" s="25">
        <v>45.328000000000003</v>
      </c>
      <c r="BR5" s="25">
        <v>81.787000000000006</v>
      </c>
      <c r="BS5" s="25">
        <v>64.307000000000002</v>
      </c>
      <c r="BT5" s="25">
        <v>48.637</v>
      </c>
      <c r="BU5" s="25">
        <v>46.737000000000002</v>
      </c>
      <c r="BV5" s="25">
        <v>16.713999999999999</v>
      </c>
      <c r="BW5" s="25">
        <v>18.199000000000002</v>
      </c>
      <c r="BX5" s="25">
        <v>21.303000000000001</v>
      </c>
      <c r="BY5" s="25">
        <v>14.632</v>
      </c>
      <c r="BZ5" s="25">
        <v>19.61</v>
      </c>
      <c r="CA5" s="25">
        <v>18.056000000000001</v>
      </c>
      <c r="CB5" s="25">
        <v>18.919</v>
      </c>
      <c r="CC5" s="25">
        <v>26.327000000000002</v>
      </c>
      <c r="CD5" s="25">
        <v>24.236999999999998</v>
      </c>
      <c r="CE5" s="25">
        <v>24.16</v>
      </c>
      <c r="CF5" s="25">
        <v>32.848999999999997</v>
      </c>
      <c r="CG5" s="25">
        <v>25.533999999999999</v>
      </c>
      <c r="CH5" s="25">
        <v>134.898</v>
      </c>
      <c r="CI5" s="25">
        <v>157.345</v>
      </c>
      <c r="CJ5" s="25">
        <v>136.10300000000001</v>
      </c>
      <c r="CK5" s="25">
        <v>134.45699999999999</v>
      </c>
      <c r="CL5" s="25">
        <v>36.090000000000003</v>
      </c>
      <c r="CM5" s="25">
        <v>48.116</v>
      </c>
      <c r="CN5" s="25">
        <v>74.382000000000005</v>
      </c>
      <c r="CO5" s="25">
        <v>60.927</v>
      </c>
      <c r="CP5" s="25">
        <v>33.46</v>
      </c>
      <c r="CQ5" s="25">
        <v>27.579000000000001</v>
      </c>
      <c r="CR5" s="25">
        <v>30.111999999999998</v>
      </c>
      <c r="CS5" s="25">
        <v>35.746000000000002</v>
      </c>
      <c r="CT5" s="26"/>
      <c r="CU5" s="26"/>
      <c r="CV5" s="26"/>
      <c r="CW5" s="27"/>
      <c r="CX5" s="28">
        <f t="array" ref="CX5">SUMPRODUCT(B5:CW5*0.25)</f>
        <v>552.01825000000019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-2.5</v>
      </c>
      <c r="AY8" s="37">
        <v>-1.48</v>
      </c>
      <c r="AZ8" s="37">
        <v>-2</v>
      </c>
      <c r="BA8" s="37">
        <v>-2</v>
      </c>
      <c r="BB8" s="37">
        <v>-2</v>
      </c>
      <c r="BC8" s="37">
        <v>-2</v>
      </c>
      <c r="BD8" s="37">
        <v>-2.2200000000000002</v>
      </c>
      <c r="BE8" s="37">
        <v>-2.5</v>
      </c>
      <c r="BF8" s="37">
        <v>-2.5</v>
      </c>
      <c r="BG8" s="37">
        <v>-2.5</v>
      </c>
      <c r="BH8" s="37">
        <v>-2</v>
      </c>
      <c r="BI8" s="37">
        <v>-2</v>
      </c>
      <c r="BJ8" s="37">
        <v>-7.26</v>
      </c>
      <c r="BK8" s="37">
        <v>15</v>
      </c>
      <c r="BL8" s="37">
        <v>35.01</v>
      </c>
      <c r="BM8" s="37">
        <v>104.27</v>
      </c>
      <c r="BN8" s="37">
        <v>101.79</v>
      </c>
      <c r="BO8" s="37">
        <v>115.64</v>
      </c>
      <c r="BP8" s="37">
        <v>133.57</v>
      </c>
      <c r="BQ8" s="37">
        <v>140.21</v>
      </c>
      <c r="BR8" s="37">
        <v>148.44</v>
      </c>
      <c r="BS8" s="37">
        <v>175.45</v>
      </c>
      <c r="BT8" s="37">
        <v>167.71</v>
      </c>
      <c r="BU8" s="37">
        <v>169.92</v>
      </c>
      <c r="BV8" s="37">
        <v>161.46</v>
      </c>
      <c r="BW8" s="37">
        <v>164.91</v>
      </c>
      <c r="BX8" s="37">
        <v>161.78</v>
      </c>
      <c r="BY8" s="37">
        <v>169.79</v>
      </c>
      <c r="BZ8" s="37">
        <v>158.51</v>
      </c>
      <c r="CA8" s="37">
        <v>158.29</v>
      </c>
      <c r="CB8" s="37">
        <v>157.78</v>
      </c>
      <c r="CC8" s="37">
        <v>205.42</v>
      </c>
      <c r="CD8" s="37">
        <v>153.08000000000001</v>
      </c>
      <c r="CE8" s="37">
        <v>159.51</v>
      </c>
      <c r="CF8" s="37">
        <v>183.01</v>
      </c>
      <c r="CG8" s="37">
        <v>163.61000000000001</v>
      </c>
      <c r="CH8" s="37">
        <v>195.83</v>
      </c>
      <c r="CI8" s="37">
        <v>185.24</v>
      </c>
      <c r="CJ8" s="37">
        <v>161.43</v>
      </c>
      <c r="CK8" s="37">
        <v>120.64</v>
      </c>
      <c r="CL8" s="37">
        <v>156.69999999999999</v>
      </c>
      <c r="CM8" s="37">
        <v>142.9</v>
      </c>
      <c r="CN8" s="37">
        <v>111.17</v>
      </c>
      <c r="CO8" s="37">
        <v>109.23</v>
      </c>
      <c r="CP8" s="37">
        <v>123.15</v>
      </c>
      <c r="CQ8" s="37">
        <v>117.93</v>
      </c>
      <c r="CR8" s="37">
        <v>104.3</v>
      </c>
      <c r="CS8" s="37">
        <v>101.94</v>
      </c>
      <c r="CT8" s="38"/>
      <c r="CU8" s="38"/>
      <c r="CV8" s="38"/>
      <c r="CW8" s="39"/>
      <c r="CX8" s="40">
        <f>IF(SUM(B8:CW8)&lt;&gt;0,AVERAGEIF(B8:CW8,"&lt;&gt;"""),"")</f>
        <v>102.11791666666664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-1.9950000000000001</v>
      </c>
      <c r="AY9" s="43">
        <v>-1.9950000000000001</v>
      </c>
      <c r="AZ9" s="43">
        <v>-1.9950000000000001</v>
      </c>
      <c r="BA9" s="43">
        <v>-1.9950000000000001</v>
      </c>
      <c r="BB9" s="43">
        <v>-2.1800000000000002</v>
      </c>
      <c r="BC9" s="43">
        <v>-2.1800000000000002</v>
      </c>
      <c r="BD9" s="43">
        <v>-2.1800000000000002</v>
      </c>
      <c r="BE9" s="43">
        <v>-2.1800000000000002</v>
      </c>
      <c r="BF9" s="43">
        <v>-2.25</v>
      </c>
      <c r="BG9" s="43">
        <v>-2.25</v>
      </c>
      <c r="BH9" s="43">
        <v>-2.25</v>
      </c>
      <c r="BI9" s="43">
        <v>-2.25</v>
      </c>
      <c r="BJ9" s="43">
        <v>36.755000000000003</v>
      </c>
      <c r="BK9" s="43">
        <v>36.755000000000003</v>
      </c>
      <c r="BL9" s="43">
        <v>36.755000000000003</v>
      </c>
      <c r="BM9" s="43">
        <v>36.755000000000003</v>
      </c>
      <c r="BN9" s="43">
        <v>122.80249999999999</v>
      </c>
      <c r="BO9" s="43">
        <v>122.80249999999999</v>
      </c>
      <c r="BP9" s="43">
        <v>122.80249999999999</v>
      </c>
      <c r="BQ9" s="43">
        <v>122.80249999999999</v>
      </c>
      <c r="BR9" s="43">
        <v>165.38</v>
      </c>
      <c r="BS9" s="43">
        <v>165.38</v>
      </c>
      <c r="BT9" s="43">
        <v>165.38</v>
      </c>
      <c r="BU9" s="43">
        <v>165.38</v>
      </c>
      <c r="BV9" s="43">
        <v>164.48500000000001</v>
      </c>
      <c r="BW9" s="43">
        <v>164.48500000000001</v>
      </c>
      <c r="BX9" s="43">
        <v>164.48500000000001</v>
      </c>
      <c r="BY9" s="43">
        <v>164.48500000000001</v>
      </c>
      <c r="BZ9" s="43">
        <v>170</v>
      </c>
      <c r="CA9" s="43">
        <v>170</v>
      </c>
      <c r="CB9" s="43">
        <v>170</v>
      </c>
      <c r="CC9" s="43">
        <v>170</v>
      </c>
      <c r="CD9" s="43">
        <v>164.80250000000001</v>
      </c>
      <c r="CE9" s="43">
        <v>164.80250000000001</v>
      </c>
      <c r="CF9" s="43">
        <v>164.80250000000001</v>
      </c>
      <c r="CG9" s="43">
        <v>164.80250000000001</v>
      </c>
      <c r="CH9" s="43">
        <v>165.785</v>
      </c>
      <c r="CI9" s="43">
        <v>165.785</v>
      </c>
      <c r="CJ9" s="43">
        <v>165.785</v>
      </c>
      <c r="CK9" s="43">
        <v>165.785</v>
      </c>
      <c r="CL9" s="43">
        <v>130</v>
      </c>
      <c r="CM9" s="43">
        <v>130</v>
      </c>
      <c r="CN9" s="43">
        <v>130</v>
      </c>
      <c r="CO9" s="43">
        <v>130</v>
      </c>
      <c r="CP9" s="43">
        <v>111.83</v>
      </c>
      <c r="CQ9" s="43">
        <v>111.83</v>
      </c>
      <c r="CR9" s="43">
        <v>111.83</v>
      </c>
      <c r="CS9" s="43">
        <v>111.83</v>
      </c>
      <c r="CT9" s="44"/>
      <c r="CU9" s="44"/>
      <c r="CV9" s="44"/>
      <c r="CW9" s="45"/>
      <c r="CX9" s="46">
        <f>IF(SUM(B9:CW9)&lt;&gt;0,AVERAGEIF(B9:CW9,"&lt;&gt;"""),"")</f>
        <v>102.11791666666664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52.7</v>
      </c>
      <c r="BN13" s="65"/>
      <c r="BO13" s="65"/>
      <c r="BP13" s="65"/>
      <c r="BQ13" s="65">
        <v>43.313000000000002</v>
      </c>
      <c r="BR13" s="65">
        <v>4</v>
      </c>
      <c r="BS13" s="65">
        <v>1</v>
      </c>
      <c r="BT13" s="65">
        <v>4</v>
      </c>
      <c r="BU13" s="65"/>
      <c r="BV13" s="65">
        <v>0.1</v>
      </c>
      <c r="BW13" s="65">
        <v>7.3999999999999996E-2</v>
      </c>
      <c r="BX13" s="65">
        <v>1.0820000000000001</v>
      </c>
      <c r="BY13" s="65"/>
      <c r="BZ13" s="65">
        <v>3.0779999999999998</v>
      </c>
      <c r="CA13" s="65">
        <v>2.0379999999999998</v>
      </c>
      <c r="CB13" s="65">
        <v>3.0659999999999998</v>
      </c>
      <c r="CC13" s="65"/>
      <c r="CD13" s="65"/>
      <c r="CE13" s="65"/>
      <c r="CF13" s="65"/>
      <c r="CG13" s="65"/>
      <c r="CH13" s="65"/>
      <c r="CI13" s="65"/>
      <c r="CJ13" s="65"/>
      <c r="CK13" s="65">
        <v>94.119</v>
      </c>
      <c r="CL13" s="65">
        <v>2</v>
      </c>
      <c r="CM13" s="65">
        <v>16.152000000000001</v>
      </c>
      <c r="CN13" s="65">
        <v>70.09</v>
      </c>
      <c r="CO13" s="65">
        <v>41.685000000000002</v>
      </c>
      <c r="CP13" s="65">
        <v>8.859</v>
      </c>
      <c r="CQ13" s="65"/>
      <c r="CR13" s="65">
        <v>8.6370000000000005</v>
      </c>
      <c r="CS13" s="65"/>
      <c r="CT13" s="66"/>
      <c r="CU13" s="66"/>
      <c r="CV13" s="66"/>
      <c r="CW13" s="67"/>
      <c r="CX13" s="68">
        <f t="array" ref="CX13">SUMPRODUCT(B13:CW13*0.25)</f>
        <v>88.998249999999999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36.698</v>
      </c>
      <c r="AY15" s="71">
        <v>29.571000000000002</v>
      </c>
      <c r="AZ15" s="71">
        <v>31.975999999999999</v>
      </c>
      <c r="BA15" s="71">
        <v>38.408000000000001</v>
      </c>
      <c r="BB15" s="71">
        <v>41.506999999999998</v>
      </c>
      <c r="BC15" s="71">
        <v>46.384999999999998</v>
      </c>
      <c r="BD15" s="71">
        <v>49.279000000000003</v>
      </c>
      <c r="BE15" s="71">
        <v>47.067999999999998</v>
      </c>
      <c r="BF15" s="71">
        <v>37.744999999999997</v>
      </c>
      <c r="BG15" s="71">
        <v>46.698</v>
      </c>
      <c r="BH15" s="71">
        <v>36.109000000000002</v>
      </c>
      <c r="BI15" s="71">
        <v>35.061999999999998</v>
      </c>
      <c r="BJ15" s="71">
        <v>37.314</v>
      </c>
      <c r="BK15" s="71">
        <v>28.48</v>
      </c>
      <c r="BL15" s="71"/>
      <c r="BM15" s="71">
        <v>6.6779999999999999</v>
      </c>
      <c r="BN15" s="71">
        <v>2.6230000000000002</v>
      </c>
      <c r="BO15" s="71">
        <v>2.4980000000000002</v>
      </c>
      <c r="BP15" s="71">
        <v>0.63800000000000001</v>
      </c>
      <c r="BQ15" s="71">
        <v>0.153</v>
      </c>
      <c r="BR15" s="71">
        <v>2.93</v>
      </c>
      <c r="BS15" s="71">
        <v>0.65</v>
      </c>
      <c r="BT15" s="71">
        <v>2.2799999999999998</v>
      </c>
      <c r="BU15" s="71">
        <v>0.08</v>
      </c>
      <c r="BV15" s="71">
        <v>7.6130000000000004</v>
      </c>
      <c r="BW15" s="71">
        <v>6.26</v>
      </c>
      <c r="BX15" s="71">
        <v>7.4560000000000004</v>
      </c>
      <c r="BY15" s="71">
        <v>6.0750000000000002</v>
      </c>
      <c r="BZ15" s="71">
        <v>5.4039999999999999</v>
      </c>
      <c r="CA15" s="71">
        <v>5.07</v>
      </c>
      <c r="CB15" s="71">
        <v>4.9050000000000002</v>
      </c>
      <c r="CC15" s="71">
        <v>3.0169999999999999</v>
      </c>
      <c r="CD15" s="71">
        <v>5.28</v>
      </c>
      <c r="CE15" s="71">
        <v>3.1030000000000002</v>
      </c>
      <c r="CF15" s="71">
        <v>2.7919999999999998</v>
      </c>
      <c r="CG15" s="71">
        <v>2.677</v>
      </c>
      <c r="CH15" s="71">
        <v>20.541</v>
      </c>
      <c r="CI15" s="71">
        <v>23.788</v>
      </c>
      <c r="CJ15" s="71">
        <v>26.446000000000002</v>
      </c>
      <c r="CK15" s="71">
        <v>32.143000000000001</v>
      </c>
      <c r="CL15" s="71">
        <v>23.69</v>
      </c>
      <c r="CM15" s="71">
        <v>21.582000000000001</v>
      </c>
      <c r="CN15" s="71"/>
      <c r="CO15" s="71">
        <v>18.042000000000002</v>
      </c>
      <c r="CP15" s="71">
        <v>24.600999999999999</v>
      </c>
      <c r="CQ15" s="71">
        <v>23.579000000000001</v>
      </c>
      <c r="CR15" s="71">
        <v>21.074999999999999</v>
      </c>
      <c r="CS15" s="71">
        <v>19.545999999999999</v>
      </c>
      <c r="CT15" s="72"/>
      <c r="CU15" s="72"/>
      <c r="CV15" s="72"/>
      <c r="CW15" s="73"/>
      <c r="CX15" s="74">
        <f t="array" ref="CX15">SUMPRODUCT(B15:CW15*0.25)</f>
        <v>218.87875000000011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36.698</v>
      </c>
      <c r="AY18" s="77">
        <f t="shared" si="0"/>
        <v>29.571000000000002</v>
      </c>
      <c r="AZ18" s="77">
        <f t="shared" si="0"/>
        <v>31.975999999999999</v>
      </c>
      <c r="BA18" s="77">
        <f t="shared" si="0"/>
        <v>38.408000000000001</v>
      </c>
      <c r="BB18" s="77">
        <f t="shared" si="0"/>
        <v>41.506999999999998</v>
      </c>
      <c r="BC18" s="77">
        <f t="shared" si="0"/>
        <v>46.384999999999998</v>
      </c>
      <c r="BD18" s="77">
        <f t="shared" si="0"/>
        <v>49.279000000000003</v>
      </c>
      <c r="BE18" s="77">
        <f t="shared" si="0"/>
        <v>47.067999999999998</v>
      </c>
      <c r="BF18" s="77">
        <f t="shared" si="0"/>
        <v>37.744999999999997</v>
      </c>
      <c r="BG18" s="77">
        <f t="shared" si="0"/>
        <v>46.698</v>
      </c>
      <c r="BH18" s="77">
        <f t="shared" si="0"/>
        <v>36.109000000000002</v>
      </c>
      <c r="BI18" s="77">
        <f t="shared" si="0"/>
        <v>35.061999999999998</v>
      </c>
      <c r="BJ18" s="77">
        <f t="shared" si="0"/>
        <v>37.314</v>
      </c>
      <c r="BK18" s="77">
        <f t="shared" si="0"/>
        <v>28.48</v>
      </c>
      <c r="BL18" s="77">
        <f t="shared" si="0"/>
        <v>0</v>
      </c>
      <c r="BM18" s="77">
        <f t="shared" si="0"/>
        <v>59.378</v>
      </c>
      <c r="BN18" s="77">
        <f t="shared" si="0"/>
        <v>2.6230000000000002</v>
      </c>
      <c r="BO18" s="77">
        <f t="shared" ref="BO18:CW18" si="1">SUM(BO11:BO17)</f>
        <v>2.4980000000000002</v>
      </c>
      <c r="BP18" s="77">
        <f t="shared" si="1"/>
        <v>0.63800000000000001</v>
      </c>
      <c r="BQ18" s="77">
        <f t="shared" si="1"/>
        <v>43.466000000000001</v>
      </c>
      <c r="BR18" s="77">
        <f t="shared" si="1"/>
        <v>6.93</v>
      </c>
      <c r="BS18" s="77">
        <f t="shared" si="1"/>
        <v>1.65</v>
      </c>
      <c r="BT18" s="77">
        <f t="shared" si="1"/>
        <v>6.2799999999999994</v>
      </c>
      <c r="BU18" s="77">
        <f t="shared" si="1"/>
        <v>0.08</v>
      </c>
      <c r="BV18" s="77">
        <f t="shared" si="1"/>
        <v>7.7130000000000001</v>
      </c>
      <c r="BW18" s="77">
        <f t="shared" si="1"/>
        <v>6.3339999999999996</v>
      </c>
      <c r="BX18" s="77">
        <f t="shared" si="1"/>
        <v>8.5380000000000003</v>
      </c>
      <c r="BY18" s="77">
        <f t="shared" si="1"/>
        <v>6.0750000000000002</v>
      </c>
      <c r="BZ18" s="77">
        <f t="shared" si="1"/>
        <v>8.4819999999999993</v>
      </c>
      <c r="CA18" s="77">
        <f t="shared" si="1"/>
        <v>7.1080000000000005</v>
      </c>
      <c r="CB18" s="77">
        <f t="shared" si="1"/>
        <v>7.9710000000000001</v>
      </c>
      <c r="CC18" s="77">
        <f t="shared" si="1"/>
        <v>3.0169999999999999</v>
      </c>
      <c r="CD18" s="77">
        <f t="shared" si="1"/>
        <v>5.28</v>
      </c>
      <c r="CE18" s="77">
        <f t="shared" si="1"/>
        <v>3.1030000000000002</v>
      </c>
      <c r="CF18" s="77">
        <f t="shared" si="1"/>
        <v>2.7919999999999998</v>
      </c>
      <c r="CG18" s="77">
        <f t="shared" si="1"/>
        <v>2.677</v>
      </c>
      <c r="CH18" s="77">
        <f t="shared" si="1"/>
        <v>20.541</v>
      </c>
      <c r="CI18" s="77">
        <f t="shared" si="1"/>
        <v>23.788</v>
      </c>
      <c r="CJ18" s="77">
        <f t="shared" si="1"/>
        <v>26.446000000000002</v>
      </c>
      <c r="CK18" s="77">
        <f t="shared" si="1"/>
        <v>126.262</v>
      </c>
      <c r="CL18" s="77">
        <f t="shared" si="1"/>
        <v>25.69</v>
      </c>
      <c r="CM18" s="77">
        <f t="shared" si="1"/>
        <v>37.734000000000002</v>
      </c>
      <c r="CN18" s="77">
        <f t="shared" si="1"/>
        <v>70.09</v>
      </c>
      <c r="CO18" s="77">
        <f t="shared" si="1"/>
        <v>59.727000000000004</v>
      </c>
      <c r="CP18" s="77">
        <f t="shared" si="1"/>
        <v>33.46</v>
      </c>
      <c r="CQ18" s="77">
        <f t="shared" si="1"/>
        <v>23.579000000000001</v>
      </c>
      <c r="CR18" s="77">
        <f t="shared" si="1"/>
        <v>29.712</v>
      </c>
      <c r="CS18" s="77">
        <f t="shared" si="1"/>
        <v>19.545999999999999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307.87700000000012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0.53500000000000003</v>
      </c>
      <c r="AY22" s="94">
        <v>0.5</v>
      </c>
      <c r="AZ22" s="94">
        <v>4.1340000000000003</v>
      </c>
      <c r="BA22" s="94">
        <v>0.5</v>
      </c>
      <c r="BB22" s="94">
        <v>4.165</v>
      </c>
      <c r="BC22" s="94">
        <v>4.1159999999999997</v>
      </c>
      <c r="BD22" s="94">
        <v>4.1749999999999998</v>
      </c>
      <c r="BE22" s="94">
        <v>3.9769999999999999</v>
      </c>
      <c r="BF22" s="94">
        <v>0.86</v>
      </c>
      <c r="BG22" s="94">
        <v>0.8</v>
      </c>
      <c r="BH22" s="94">
        <v>0.83799999999999997</v>
      </c>
      <c r="BI22" s="94">
        <v>4.3</v>
      </c>
      <c r="BJ22" s="94">
        <v>3.6389999999999998</v>
      </c>
      <c r="BK22" s="94">
        <v>3.6840000000000002</v>
      </c>
      <c r="BL22" s="94">
        <v>4.1000000000000002E-2</v>
      </c>
      <c r="BM22" s="94"/>
      <c r="BN22" s="94"/>
      <c r="BO22" s="94"/>
      <c r="BP22" s="94"/>
      <c r="BQ22" s="94"/>
      <c r="BR22" s="94"/>
      <c r="BS22" s="94">
        <v>11.7</v>
      </c>
      <c r="BT22" s="94">
        <v>7.6</v>
      </c>
      <c r="BU22" s="94">
        <v>13</v>
      </c>
      <c r="BV22" s="94">
        <v>0.6</v>
      </c>
      <c r="BW22" s="94">
        <v>0.6</v>
      </c>
      <c r="BX22" s="94">
        <v>0.6</v>
      </c>
      <c r="BY22" s="94">
        <v>0.6</v>
      </c>
      <c r="BZ22" s="94">
        <v>0.6</v>
      </c>
      <c r="CA22" s="94">
        <v>0.6</v>
      </c>
      <c r="CB22" s="94">
        <v>0.6</v>
      </c>
      <c r="CC22" s="94">
        <v>15.6</v>
      </c>
      <c r="CD22" s="94">
        <v>0.6</v>
      </c>
      <c r="CE22" s="94">
        <v>0.6</v>
      </c>
      <c r="CF22" s="94">
        <v>10.6</v>
      </c>
      <c r="CG22" s="94">
        <v>3.8</v>
      </c>
      <c r="CH22" s="94">
        <v>39</v>
      </c>
      <c r="CI22" s="94">
        <v>0.1</v>
      </c>
      <c r="CJ22" s="94"/>
      <c r="CK22" s="94">
        <v>0.1</v>
      </c>
      <c r="CL22" s="94"/>
      <c r="CM22" s="94">
        <v>0.4</v>
      </c>
      <c r="CN22" s="94"/>
      <c r="CO22" s="94">
        <v>0.2</v>
      </c>
      <c r="CP22" s="94"/>
      <c r="CQ22" s="94">
        <v>4</v>
      </c>
      <c r="CR22" s="94">
        <v>0.4</v>
      </c>
      <c r="CS22" s="94"/>
      <c r="CT22" s="95"/>
      <c r="CU22" s="95"/>
      <c r="CV22" s="95"/>
      <c r="CW22" s="96"/>
      <c r="CX22" s="97">
        <f t="array" ref="CX22">SUMPRODUCT(B22:CW22*0.25)</f>
        <v>37.040999999999983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7.7779999999999996</v>
      </c>
      <c r="AY23" s="99">
        <v>7.3220000000000001</v>
      </c>
      <c r="AZ23" s="99">
        <v>6.0880000000000001</v>
      </c>
      <c r="BA23" s="99">
        <v>5.5549999999999997</v>
      </c>
      <c r="BB23" s="99">
        <v>5.0629999999999997</v>
      </c>
      <c r="BC23" s="99">
        <v>4.7430000000000003</v>
      </c>
      <c r="BD23" s="99">
        <v>4.9059999999999997</v>
      </c>
      <c r="BE23" s="99">
        <v>5.1680000000000001</v>
      </c>
      <c r="BF23" s="99">
        <v>6.9370000000000003</v>
      </c>
      <c r="BG23" s="99">
        <v>7.52</v>
      </c>
      <c r="BH23" s="99">
        <v>8.52</v>
      </c>
      <c r="BI23" s="99">
        <v>7.9189999999999996</v>
      </c>
      <c r="BJ23" s="99">
        <v>1.8520000000000001</v>
      </c>
      <c r="BK23" s="99">
        <v>16.867000000000001</v>
      </c>
      <c r="BL23" s="99">
        <v>1.6659999999999999</v>
      </c>
      <c r="BM23" s="99">
        <v>0.58099999999999996</v>
      </c>
      <c r="BN23" s="99"/>
      <c r="BO23" s="99">
        <v>0.67500000000000004</v>
      </c>
      <c r="BP23" s="99">
        <v>1.861</v>
      </c>
      <c r="BQ23" s="99">
        <v>1.8620000000000001</v>
      </c>
      <c r="BR23" s="99">
        <v>4.7569999999999997</v>
      </c>
      <c r="BS23" s="99">
        <v>6.157</v>
      </c>
      <c r="BT23" s="99">
        <v>7.9569999999999999</v>
      </c>
      <c r="BU23" s="99">
        <v>7.2569999999999997</v>
      </c>
      <c r="BV23" s="99">
        <v>8.4009999999999998</v>
      </c>
      <c r="BW23" s="99">
        <v>11.265000000000001</v>
      </c>
      <c r="BX23" s="99">
        <v>12.164999999999999</v>
      </c>
      <c r="BY23" s="99">
        <v>7.9569999999999999</v>
      </c>
      <c r="BZ23" s="99">
        <v>10.528</v>
      </c>
      <c r="CA23" s="99">
        <v>10.348000000000001</v>
      </c>
      <c r="CB23" s="99">
        <v>10.348000000000001</v>
      </c>
      <c r="CC23" s="99">
        <v>7.71</v>
      </c>
      <c r="CD23" s="99">
        <v>6.0570000000000004</v>
      </c>
      <c r="CE23" s="99">
        <v>8.157</v>
      </c>
      <c r="CF23" s="99">
        <v>7.157</v>
      </c>
      <c r="CG23" s="99">
        <v>6.7569999999999997</v>
      </c>
      <c r="CH23" s="99">
        <v>3.5569999999999999</v>
      </c>
      <c r="CI23" s="99">
        <v>3.5569999999999999</v>
      </c>
      <c r="CJ23" s="99">
        <v>4.4569999999999999</v>
      </c>
      <c r="CK23" s="99">
        <v>8.0950000000000006</v>
      </c>
      <c r="CL23" s="99">
        <v>7.4</v>
      </c>
      <c r="CM23" s="99">
        <v>9.9819999999999993</v>
      </c>
      <c r="CN23" s="99">
        <v>4.2919999999999998</v>
      </c>
      <c r="CO23" s="99">
        <v>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69.550249999999991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8.3129999999999988</v>
      </c>
      <c r="AY28" s="107">
        <f t="shared" si="3"/>
        <v>7.8220000000000001</v>
      </c>
      <c r="AZ28" s="107">
        <f t="shared" si="3"/>
        <v>10.222000000000001</v>
      </c>
      <c r="BA28" s="107">
        <f t="shared" si="3"/>
        <v>6.0549999999999997</v>
      </c>
      <c r="BB28" s="107">
        <f t="shared" si="3"/>
        <v>9.2279999999999998</v>
      </c>
      <c r="BC28" s="107">
        <f t="shared" si="3"/>
        <v>8.859</v>
      </c>
      <c r="BD28" s="107">
        <f t="shared" si="3"/>
        <v>9.0809999999999995</v>
      </c>
      <c r="BE28" s="107">
        <f t="shared" si="3"/>
        <v>9.1449999999999996</v>
      </c>
      <c r="BF28" s="107">
        <f t="shared" si="3"/>
        <v>7.7970000000000006</v>
      </c>
      <c r="BG28" s="107">
        <f t="shared" si="3"/>
        <v>8.32</v>
      </c>
      <c r="BH28" s="107">
        <f t="shared" si="3"/>
        <v>9.3579999999999988</v>
      </c>
      <c r="BI28" s="107">
        <f t="shared" si="3"/>
        <v>12.218999999999999</v>
      </c>
      <c r="BJ28" s="107">
        <f t="shared" si="3"/>
        <v>5.4909999999999997</v>
      </c>
      <c r="BK28" s="107">
        <f t="shared" si="3"/>
        <v>20.551000000000002</v>
      </c>
      <c r="BL28" s="107">
        <f t="shared" si="3"/>
        <v>1.7069999999999999</v>
      </c>
      <c r="BM28" s="107">
        <f t="shared" si="3"/>
        <v>0.58099999999999996</v>
      </c>
      <c r="BN28" s="107">
        <f t="shared" si="3"/>
        <v>0</v>
      </c>
      <c r="BO28" s="107">
        <f t="shared" si="3"/>
        <v>0.67500000000000004</v>
      </c>
      <c r="BP28" s="107">
        <f t="shared" si="3"/>
        <v>1.861</v>
      </c>
      <c r="BQ28" s="107">
        <f t="shared" si="3"/>
        <v>1.8620000000000001</v>
      </c>
      <c r="BR28" s="107">
        <f t="shared" si="3"/>
        <v>4.7569999999999997</v>
      </c>
      <c r="BS28" s="107">
        <f t="shared" si="3"/>
        <v>17.856999999999999</v>
      </c>
      <c r="BT28" s="107">
        <f t="shared" si="3"/>
        <v>15.556999999999999</v>
      </c>
      <c r="BU28" s="107">
        <f t="shared" si="3"/>
        <v>20.256999999999998</v>
      </c>
      <c r="BV28" s="107">
        <f t="shared" si="3"/>
        <v>9.0009999999999994</v>
      </c>
      <c r="BW28" s="107">
        <f t="shared" si="3"/>
        <v>11.865</v>
      </c>
      <c r="BX28" s="107">
        <f t="shared" si="3"/>
        <v>12.764999999999999</v>
      </c>
      <c r="BY28" s="107">
        <f t="shared" si="3"/>
        <v>8.5570000000000004</v>
      </c>
      <c r="BZ28" s="107">
        <f t="shared" si="3"/>
        <v>11.128</v>
      </c>
      <c r="CA28" s="107">
        <f t="shared" si="3"/>
        <v>10.948</v>
      </c>
      <c r="CB28" s="107">
        <f t="shared" si="3"/>
        <v>10.948</v>
      </c>
      <c r="CC28" s="107">
        <f t="shared" si="3"/>
        <v>23.31</v>
      </c>
      <c r="CD28" s="107">
        <f t="shared" ref="CD28:CW28" si="4">SUM(CD21:CD27)</f>
        <v>6.657</v>
      </c>
      <c r="CE28" s="107">
        <f t="shared" si="4"/>
        <v>8.7569999999999997</v>
      </c>
      <c r="CF28" s="107">
        <f t="shared" si="4"/>
        <v>17.756999999999998</v>
      </c>
      <c r="CG28" s="107">
        <f t="shared" si="4"/>
        <v>10.556999999999999</v>
      </c>
      <c r="CH28" s="107">
        <f t="shared" si="4"/>
        <v>42.557000000000002</v>
      </c>
      <c r="CI28" s="107">
        <f t="shared" si="4"/>
        <v>3.657</v>
      </c>
      <c r="CJ28" s="107">
        <f t="shared" si="4"/>
        <v>4.4569999999999999</v>
      </c>
      <c r="CK28" s="107">
        <f t="shared" si="4"/>
        <v>8.1950000000000003</v>
      </c>
      <c r="CL28" s="107">
        <f t="shared" si="4"/>
        <v>7.4</v>
      </c>
      <c r="CM28" s="107">
        <f t="shared" si="4"/>
        <v>10.382</v>
      </c>
      <c r="CN28" s="107">
        <f t="shared" si="4"/>
        <v>4.2919999999999998</v>
      </c>
      <c r="CO28" s="107">
        <f t="shared" si="4"/>
        <v>1.2</v>
      </c>
      <c r="CP28" s="107">
        <f t="shared" si="4"/>
        <v>0</v>
      </c>
      <c r="CQ28" s="107">
        <f t="shared" si="4"/>
        <v>4</v>
      </c>
      <c r="CR28" s="107">
        <f t="shared" si="4"/>
        <v>0.4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106.59124999999997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45.011000000000003</v>
      </c>
      <c r="AY32" s="94">
        <v>37.393000000000001</v>
      </c>
      <c r="AZ32" s="94">
        <v>42.198</v>
      </c>
      <c r="BA32" s="94">
        <v>44.463000000000001</v>
      </c>
      <c r="BB32" s="94">
        <v>50.734999999999999</v>
      </c>
      <c r="BC32" s="94">
        <v>55.244</v>
      </c>
      <c r="BD32" s="94">
        <v>58.36</v>
      </c>
      <c r="BE32" s="94">
        <v>56.213000000000001</v>
      </c>
      <c r="BF32" s="94">
        <v>45.542000000000002</v>
      </c>
      <c r="BG32" s="94">
        <v>55.018000000000001</v>
      </c>
      <c r="BH32" s="94">
        <v>45.466999999999999</v>
      </c>
      <c r="BI32" s="94">
        <v>47.280999999999999</v>
      </c>
      <c r="BJ32" s="94">
        <v>42.805</v>
      </c>
      <c r="BK32" s="94">
        <v>49.030999999999999</v>
      </c>
      <c r="BL32" s="94">
        <v>1.7070000000000001</v>
      </c>
      <c r="BM32" s="94">
        <v>59.959000000000003</v>
      </c>
      <c r="BN32" s="94">
        <v>2.6230000000000002</v>
      </c>
      <c r="BO32" s="94">
        <v>3.173</v>
      </c>
      <c r="BP32" s="94">
        <v>2.4990000000000001</v>
      </c>
      <c r="BQ32" s="94">
        <v>45.328000000000003</v>
      </c>
      <c r="BR32" s="94">
        <v>11.686999999999999</v>
      </c>
      <c r="BS32" s="94">
        <v>19.507000000000001</v>
      </c>
      <c r="BT32" s="94">
        <v>21.837</v>
      </c>
      <c r="BU32" s="94">
        <v>20.337</v>
      </c>
      <c r="BV32" s="94">
        <v>16.713999999999999</v>
      </c>
      <c r="BW32" s="94">
        <v>18.199000000000002</v>
      </c>
      <c r="BX32" s="94">
        <v>21.303000000000001</v>
      </c>
      <c r="BY32" s="94">
        <v>14.632</v>
      </c>
      <c r="BZ32" s="94">
        <v>19.61</v>
      </c>
      <c r="CA32" s="94">
        <v>18.056000000000001</v>
      </c>
      <c r="CB32" s="94">
        <v>18.919</v>
      </c>
      <c r="CC32" s="94">
        <v>26.327000000000002</v>
      </c>
      <c r="CD32" s="94">
        <v>11.936999999999999</v>
      </c>
      <c r="CE32" s="94">
        <v>11.86</v>
      </c>
      <c r="CF32" s="94">
        <v>20.548999999999999</v>
      </c>
      <c r="CG32" s="94">
        <v>13.234</v>
      </c>
      <c r="CH32" s="94">
        <v>63.097999999999999</v>
      </c>
      <c r="CI32" s="94">
        <v>27.445</v>
      </c>
      <c r="CJ32" s="94">
        <v>30.902999999999999</v>
      </c>
      <c r="CK32" s="94">
        <v>134.45699999999999</v>
      </c>
      <c r="CL32" s="94">
        <v>33.090000000000003</v>
      </c>
      <c r="CM32" s="94">
        <v>48.116</v>
      </c>
      <c r="CN32" s="94">
        <v>74.382000000000005</v>
      </c>
      <c r="CO32" s="94">
        <v>60.927</v>
      </c>
      <c r="CP32" s="94">
        <v>33.46</v>
      </c>
      <c r="CQ32" s="94">
        <v>27.579000000000001</v>
      </c>
      <c r="CR32" s="94">
        <v>30.111999999999998</v>
      </c>
      <c r="CS32" s="94">
        <v>19.545999999999999</v>
      </c>
      <c r="CT32" s="95"/>
      <c r="CU32" s="95"/>
      <c r="CV32" s="95"/>
      <c r="CW32" s="96"/>
      <c r="CX32" s="97">
        <f t="array" ref="CX32">SUMPRODUCT(B32:CW32*0.25)</f>
        <v>414.4682499999999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45.011000000000003</v>
      </c>
      <c r="AY34" s="77">
        <f t="shared" si="5"/>
        <v>37.393000000000001</v>
      </c>
      <c r="AZ34" s="77">
        <f t="shared" si="5"/>
        <v>42.198</v>
      </c>
      <c r="BA34" s="77">
        <f t="shared" si="5"/>
        <v>44.463000000000001</v>
      </c>
      <c r="BB34" s="77">
        <f t="shared" si="5"/>
        <v>50.734999999999999</v>
      </c>
      <c r="BC34" s="77">
        <f t="shared" si="5"/>
        <v>55.244</v>
      </c>
      <c r="BD34" s="77">
        <f t="shared" si="5"/>
        <v>58.36</v>
      </c>
      <c r="BE34" s="77">
        <f t="shared" si="5"/>
        <v>56.213000000000001</v>
      </c>
      <c r="BF34" s="77">
        <f t="shared" si="5"/>
        <v>45.542000000000002</v>
      </c>
      <c r="BG34" s="77">
        <f t="shared" si="5"/>
        <v>55.018000000000001</v>
      </c>
      <c r="BH34" s="77">
        <f t="shared" si="5"/>
        <v>45.466999999999999</v>
      </c>
      <c r="BI34" s="77">
        <f t="shared" si="5"/>
        <v>47.280999999999999</v>
      </c>
      <c r="BJ34" s="77">
        <f t="shared" si="5"/>
        <v>42.805</v>
      </c>
      <c r="BK34" s="77">
        <f t="shared" si="5"/>
        <v>49.030999999999999</v>
      </c>
      <c r="BL34" s="77">
        <f t="shared" si="5"/>
        <v>1.7070000000000001</v>
      </c>
      <c r="BM34" s="77">
        <f t="shared" si="5"/>
        <v>59.959000000000003</v>
      </c>
      <c r="BN34" s="77">
        <f t="shared" si="5"/>
        <v>2.6230000000000002</v>
      </c>
      <c r="BO34" s="77">
        <f t="shared" ref="BO34:CW34" si="6">SUM(BO31:BO33)</f>
        <v>3.173</v>
      </c>
      <c r="BP34" s="77">
        <f t="shared" si="6"/>
        <v>2.4990000000000001</v>
      </c>
      <c r="BQ34" s="77">
        <f t="shared" si="6"/>
        <v>45.328000000000003</v>
      </c>
      <c r="BR34" s="77">
        <f t="shared" si="6"/>
        <v>11.686999999999999</v>
      </c>
      <c r="BS34" s="77">
        <f t="shared" si="6"/>
        <v>19.507000000000001</v>
      </c>
      <c r="BT34" s="77">
        <f t="shared" si="6"/>
        <v>21.837</v>
      </c>
      <c r="BU34" s="77">
        <f t="shared" si="6"/>
        <v>20.337</v>
      </c>
      <c r="BV34" s="77">
        <f t="shared" si="6"/>
        <v>16.713999999999999</v>
      </c>
      <c r="BW34" s="77">
        <f t="shared" si="6"/>
        <v>18.199000000000002</v>
      </c>
      <c r="BX34" s="77">
        <f t="shared" si="6"/>
        <v>21.303000000000001</v>
      </c>
      <c r="BY34" s="77">
        <f t="shared" si="6"/>
        <v>14.632</v>
      </c>
      <c r="BZ34" s="77">
        <f t="shared" si="6"/>
        <v>19.61</v>
      </c>
      <c r="CA34" s="77">
        <f t="shared" si="6"/>
        <v>18.056000000000001</v>
      </c>
      <c r="CB34" s="77">
        <f t="shared" si="6"/>
        <v>18.919</v>
      </c>
      <c r="CC34" s="77">
        <f t="shared" si="6"/>
        <v>26.327000000000002</v>
      </c>
      <c r="CD34" s="77">
        <f t="shared" si="6"/>
        <v>11.936999999999999</v>
      </c>
      <c r="CE34" s="77">
        <f t="shared" si="6"/>
        <v>11.86</v>
      </c>
      <c r="CF34" s="77">
        <f t="shared" si="6"/>
        <v>20.548999999999999</v>
      </c>
      <c r="CG34" s="77">
        <f t="shared" si="6"/>
        <v>13.234</v>
      </c>
      <c r="CH34" s="77">
        <f t="shared" si="6"/>
        <v>63.097999999999999</v>
      </c>
      <c r="CI34" s="77">
        <f t="shared" si="6"/>
        <v>27.445</v>
      </c>
      <c r="CJ34" s="77">
        <f t="shared" si="6"/>
        <v>30.902999999999999</v>
      </c>
      <c r="CK34" s="77">
        <f t="shared" si="6"/>
        <v>134.45699999999999</v>
      </c>
      <c r="CL34" s="77">
        <f t="shared" si="6"/>
        <v>33.090000000000003</v>
      </c>
      <c r="CM34" s="77">
        <f t="shared" si="6"/>
        <v>48.116</v>
      </c>
      <c r="CN34" s="77">
        <f t="shared" si="6"/>
        <v>74.382000000000005</v>
      </c>
      <c r="CO34" s="77">
        <f t="shared" si="6"/>
        <v>60.927</v>
      </c>
      <c r="CP34" s="77">
        <f t="shared" si="6"/>
        <v>33.46</v>
      </c>
      <c r="CQ34" s="77">
        <f t="shared" si="6"/>
        <v>27.579000000000001</v>
      </c>
      <c r="CR34" s="77">
        <f t="shared" si="6"/>
        <v>30.111999999999998</v>
      </c>
      <c r="CS34" s="77">
        <f t="shared" si="6"/>
        <v>19.545999999999999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414.4682499999999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6.8</v>
      </c>
      <c r="BO39" s="120"/>
      <c r="BP39" s="120"/>
      <c r="BQ39" s="120"/>
      <c r="BR39" s="120">
        <v>47.2</v>
      </c>
      <c r="BS39" s="120">
        <v>21.9</v>
      </c>
      <c r="BT39" s="120">
        <v>3.9</v>
      </c>
      <c r="BU39" s="120">
        <v>3.5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71.8</v>
      </c>
      <c r="CI39" s="120">
        <v>129.9</v>
      </c>
      <c r="CJ39" s="120">
        <v>105.2</v>
      </c>
      <c r="CK39" s="120"/>
      <c r="CL39" s="120">
        <v>3</v>
      </c>
      <c r="CM39" s="120"/>
      <c r="CN39" s="120"/>
      <c r="CO39" s="120"/>
      <c r="CP39" s="120"/>
      <c r="CQ39" s="120"/>
      <c r="CR39" s="120"/>
      <c r="CS39" s="120">
        <v>16.2</v>
      </c>
      <c r="CT39" s="122"/>
      <c r="CU39" s="122"/>
      <c r="CV39" s="122"/>
      <c r="CW39" s="121"/>
      <c r="CX39" s="97">
        <f t="array" ref="CX39">SUMPRODUCT(B39:CW39*0.25)</f>
        <v>102.35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22.9</v>
      </c>
      <c r="BS41" s="120">
        <v>22.9</v>
      </c>
      <c r="BT41" s="120">
        <v>22.9</v>
      </c>
      <c r="BU41" s="120">
        <v>22.9</v>
      </c>
      <c r="BV41" s="120"/>
      <c r="BW41" s="120"/>
      <c r="BX41" s="120"/>
      <c r="BY41" s="120"/>
      <c r="BZ41" s="120"/>
      <c r="CA41" s="120"/>
      <c r="CB41" s="120"/>
      <c r="CC41" s="120"/>
      <c r="CD41" s="120">
        <v>12.3</v>
      </c>
      <c r="CE41" s="120">
        <v>12.3</v>
      </c>
      <c r="CF41" s="120">
        <v>12.3</v>
      </c>
      <c r="CG41" s="120">
        <v>12.3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35.200000000000003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6.8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70.099999999999994</v>
      </c>
      <c r="BS42" s="107">
        <f t="shared" si="8"/>
        <v>44.8</v>
      </c>
      <c r="BT42" s="107">
        <f t="shared" si="8"/>
        <v>26.799999999999997</v>
      </c>
      <c r="BU42" s="107">
        <f t="shared" si="8"/>
        <v>26.4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12.3</v>
      </c>
      <c r="CE42" s="107">
        <f t="shared" si="8"/>
        <v>12.3</v>
      </c>
      <c r="CF42" s="107">
        <f t="shared" si="8"/>
        <v>12.3</v>
      </c>
      <c r="CG42" s="107">
        <f t="shared" si="8"/>
        <v>12.3</v>
      </c>
      <c r="CH42" s="107">
        <f t="shared" si="8"/>
        <v>71.8</v>
      </c>
      <c r="CI42" s="107">
        <f t="shared" si="8"/>
        <v>129.9</v>
      </c>
      <c r="CJ42" s="107">
        <f t="shared" si="8"/>
        <v>105.2</v>
      </c>
      <c r="CK42" s="107">
        <f t="shared" si="8"/>
        <v>0</v>
      </c>
      <c r="CL42" s="107">
        <f t="shared" si="8"/>
        <v>3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16.2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137.55000000000001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6.8</v>
      </c>
      <c r="BO47" s="120"/>
      <c r="BP47" s="120"/>
      <c r="BQ47" s="120"/>
      <c r="BR47" s="120">
        <v>47.2</v>
      </c>
      <c r="BS47" s="120">
        <v>21.9</v>
      </c>
      <c r="BT47" s="120">
        <v>3.9</v>
      </c>
      <c r="BU47" s="120">
        <v>3.5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71.8</v>
      </c>
      <c r="CI47" s="120">
        <v>129.9</v>
      </c>
      <c r="CJ47" s="120">
        <v>105.2</v>
      </c>
      <c r="CK47" s="120"/>
      <c r="CL47" s="120">
        <v>3</v>
      </c>
      <c r="CM47" s="120"/>
      <c r="CN47" s="120"/>
      <c r="CO47" s="120"/>
      <c r="CP47" s="120"/>
      <c r="CQ47" s="120"/>
      <c r="CR47" s="120"/>
      <c r="CS47" s="120">
        <v>16.2</v>
      </c>
      <c r="CT47" s="122"/>
      <c r="CU47" s="122"/>
      <c r="CV47" s="122"/>
      <c r="CW47" s="121"/>
      <c r="CX47" s="97">
        <f t="array" ref="CX47">SUMPRODUCT(B47:CW47*0.25)</f>
        <v>102.35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22.9</v>
      </c>
      <c r="BS49" s="120">
        <v>22.9</v>
      </c>
      <c r="BT49" s="120">
        <v>22.9</v>
      </c>
      <c r="BU49" s="120">
        <v>22.9</v>
      </c>
      <c r="BV49" s="120"/>
      <c r="BW49" s="120"/>
      <c r="BX49" s="120"/>
      <c r="BY49" s="120"/>
      <c r="BZ49" s="120"/>
      <c r="CA49" s="120"/>
      <c r="CB49" s="120"/>
      <c r="CC49" s="120"/>
      <c r="CD49" s="120">
        <v>12.3</v>
      </c>
      <c r="CE49" s="120">
        <v>12.3</v>
      </c>
      <c r="CF49" s="120">
        <v>12.3</v>
      </c>
      <c r="CG49" s="120">
        <v>12.3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35.200000000000003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6.8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70.099999999999994</v>
      </c>
      <c r="BS51" s="107">
        <f t="shared" si="10"/>
        <v>44.8</v>
      </c>
      <c r="BT51" s="107">
        <f t="shared" si="10"/>
        <v>26.799999999999997</v>
      </c>
      <c r="BU51" s="107">
        <f t="shared" si="10"/>
        <v>26.4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12.3</v>
      </c>
      <c r="CE51" s="107">
        <f t="shared" si="10"/>
        <v>12.3</v>
      </c>
      <c r="CF51" s="107">
        <f t="shared" si="10"/>
        <v>12.3</v>
      </c>
      <c r="CG51" s="107">
        <f t="shared" si="10"/>
        <v>12.3</v>
      </c>
      <c r="CH51" s="107">
        <f t="shared" si="10"/>
        <v>71.8</v>
      </c>
      <c r="CI51" s="107">
        <f t="shared" si="10"/>
        <v>129.9</v>
      </c>
      <c r="CJ51" s="107">
        <f t="shared" si="10"/>
        <v>105.2</v>
      </c>
      <c r="CK51" s="107">
        <f t="shared" si="10"/>
        <v>0</v>
      </c>
      <c r="CL51" s="107">
        <f t="shared" si="10"/>
        <v>3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16.2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137.55000000000001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45.010999999999996</v>
      </c>
      <c r="AY54" s="107">
        <f t="shared" si="13"/>
        <v>37.393000000000001</v>
      </c>
      <c r="AZ54" s="107">
        <f t="shared" si="13"/>
        <v>42.198</v>
      </c>
      <c r="BA54" s="107">
        <f t="shared" si="13"/>
        <v>44.463000000000001</v>
      </c>
      <c r="BB54" s="107">
        <f t="shared" si="13"/>
        <v>50.734999999999999</v>
      </c>
      <c r="BC54" s="107">
        <f t="shared" si="13"/>
        <v>55.244</v>
      </c>
      <c r="BD54" s="107">
        <f t="shared" si="13"/>
        <v>58.36</v>
      </c>
      <c r="BE54" s="107">
        <f t="shared" si="13"/>
        <v>56.212999999999994</v>
      </c>
      <c r="BF54" s="107">
        <f t="shared" si="13"/>
        <v>45.542000000000002</v>
      </c>
      <c r="BG54" s="107">
        <f t="shared" si="13"/>
        <v>55.018000000000001</v>
      </c>
      <c r="BH54" s="107">
        <f t="shared" si="13"/>
        <v>45.466999999999999</v>
      </c>
      <c r="BI54" s="107">
        <f t="shared" si="13"/>
        <v>47.280999999999999</v>
      </c>
      <c r="BJ54" s="107">
        <f t="shared" si="13"/>
        <v>42.805</v>
      </c>
      <c r="BK54" s="107">
        <f t="shared" si="13"/>
        <v>49.031000000000006</v>
      </c>
      <c r="BL54" s="107">
        <f t="shared" si="13"/>
        <v>1.7069999999999999</v>
      </c>
      <c r="BM54" s="107">
        <f t="shared" si="13"/>
        <v>59.959000000000003</v>
      </c>
      <c r="BN54" s="107">
        <f t="shared" si="13"/>
        <v>9.423</v>
      </c>
      <c r="BO54" s="107">
        <f t="shared" ref="BO54:CX54" si="14">BO18+BO28+BO42</f>
        <v>3.173</v>
      </c>
      <c r="BP54" s="107">
        <f t="shared" si="14"/>
        <v>2.4990000000000001</v>
      </c>
      <c r="BQ54" s="107">
        <f t="shared" si="14"/>
        <v>45.328000000000003</v>
      </c>
      <c r="BR54" s="107">
        <f t="shared" si="14"/>
        <v>81.786999999999992</v>
      </c>
      <c r="BS54" s="107">
        <f t="shared" si="14"/>
        <v>64.306999999999988</v>
      </c>
      <c r="BT54" s="107">
        <f t="shared" si="14"/>
        <v>48.636999999999993</v>
      </c>
      <c r="BU54" s="107">
        <f t="shared" si="14"/>
        <v>46.736999999999995</v>
      </c>
      <c r="BV54" s="107">
        <f t="shared" si="14"/>
        <v>16.713999999999999</v>
      </c>
      <c r="BW54" s="107">
        <f t="shared" si="14"/>
        <v>18.198999999999998</v>
      </c>
      <c r="BX54" s="107">
        <f t="shared" si="14"/>
        <v>21.302999999999997</v>
      </c>
      <c r="BY54" s="107">
        <f t="shared" si="14"/>
        <v>14.632000000000001</v>
      </c>
      <c r="BZ54" s="107">
        <f t="shared" si="14"/>
        <v>19.61</v>
      </c>
      <c r="CA54" s="107">
        <f t="shared" si="14"/>
        <v>18.056000000000001</v>
      </c>
      <c r="CB54" s="107">
        <f t="shared" si="14"/>
        <v>18.919</v>
      </c>
      <c r="CC54" s="107">
        <f t="shared" si="14"/>
        <v>26.326999999999998</v>
      </c>
      <c r="CD54" s="107">
        <f t="shared" si="14"/>
        <v>24.237000000000002</v>
      </c>
      <c r="CE54" s="107">
        <f t="shared" si="14"/>
        <v>24.16</v>
      </c>
      <c r="CF54" s="107">
        <f t="shared" si="14"/>
        <v>32.849000000000004</v>
      </c>
      <c r="CG54" s="107">
        <f t="shared" si="14"/>
        <v>25.533999999999999</v>
      </c>
      <c r="CH54" s="107">
        <f t="shared" si="14"/>
        <v>134.898</v>
      </c>
      <c r="CI54" s="107">
        <f t="shared" si="14"/>
        <v>157.345</v>
      </c>
      <c r="CJ54" s="107">
        <f t="shared" si="14"/>
        <v>136.10300000000001</v>
      </c>
      <c r="CK54" s="107">
        <f t="shared" si="14"/>
        <v>134.45699999999999</v>
      </c>
      <c r="CL54" s="107">
        <f t="shared" si="14"/>
        <v>36.090000000000003</v>
      </c>
      <c r="CM54" s="107">
        <f t="shared" si="14"/>
        <v>48.116</v>
      </c>
      <c r="CN54" s="107">
        <f t="shared" si="14"/>
        <v>74.382000000000005</v>
      </c>
      <c r="CO54" s="107">
        <f t="shared" si="14"/>
        <v>60.927000000000007</v>
      </c>
      <c r="CP54" s="107">
        <f t="shared" si="14"/>
        <v>33.46</v>
      </c>
      <c r="CQ54" s="107">
        <f t="shared" si="14"/>
        <v>27.579000000000001</v>
      </c>
      <c r="CR54" s="107">
        <f t="shared" si="14"/>
        <v>30.111999999999998</v>
      </c>
      <c r="CS54" s="107">
        <f t="shared" si="14"/>
        <v>35.745999999999995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552.01825000000008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45.011000000000003</v>
      </c>
      <c r="AY5" s="25">
        <v>37.393000000000001</v>
      </c>
      <c r="AZ5" s="25">
        <v>42.198</v>
      </c>
      <c r="BA5" s="25">
        <v>44.463000000000001</v>
      </c>
      <c r="BB5" s="25">
        <v>50.734999999999999</v>
      </c>
      <c r="BC5" s="25">
        <v>55.244</v>
      </c>
      <c r="BD5" s="25">
        <v>58.36</v>
      </c>
      <c r="BE5" s="25">
        <v>56.222999999999999</v>
      </c>
      <c r="BF5" s="25">
        <v>45.542000000000002</v>
      </c>
      <c r="BG5" s="25">
        <v>55.018000000000001</v>
      </c>
      <c r="BH5" s="25">
        <v>45.466999999999999</v>
      </c>
      <c r="BI5" s="25">
        <v>47.280999999999999</v>
      </c>
      <c r="BJ5" s="25">
        <v>42.805</v>
      </c>
      <c r="BK5" s="25">
        <v>49.030999999999999</v>
      </c>
      <c r="BL5" s="25">
        <v>1.7070000000000001</v>
      </c>
      <c r="BM5" s="25">
        <v>59.959000000000003</v>
      </c>
      <c r="BN5" s="25">
        <v>9.3879999999999999</v>
      </c>
      <c r="BO5" s="25">
        <v>3.173</v>
      </c>
      <c r="BP5" s="25">
        <v>2.4990000000000001</v>
      </c>
      <c r="BQ5" s="25">
        <v>45.328000000000003</v>
      </c>
      <c r="BR5" s="25">
        <v>81.778000000000006</v>
      </c>
      <c r="BS5" s="25">
        <v>64.266000000000005</v>
      </c>
      <c r="BT5" s="25">
        <v>48.667000000000002</v>
      </c>
      <c r="BU5" s="25">
        <v>46.728999999999999</v>
      </c>
      <c r="BV5" s="25">
        <v>16.7</v>
      </c>
      <c r="BW5" s="25">
        <v>18.2</v>
      </c>
      <c r="BX5" s="25">
        <v>21.3</v>
      </c>
      <c r="BY5" s="25">
        <v>14.59</v>
      </c>
      <c r="BZ5" s="25">
        <v>19.600000000000001</v>
      </c>
      <c r="CA5" s="25">
        <v>18.100000000000001</v>
      </c>
      <c r="CB5" s="25">
        <v>18.908999999999999</v>
      </c>
      <c r="CC5" s="25">
        <v>26.32</v>
      </c>
      <c r="CD5" s="25">
        <v>24.286999999999999</v>
      </c>
      <c r="CE5" s="25">
        <v>24.125</v>
      </c>
      <c r="CF5" s="25">
        <v>32.848999999999997</v>
      </c>
      <c r="CG5" s="25">
        <v>25.515000000000001</v>
      </c>
      <c r="CH5" s="25">
        <v>134.91300000000001</v>
      </c>
      <c r="CI5" s="25">
        <v>157.339</v>
      </c>
      <c r="CJ5" s="25">
        <v>136.08600000000001</v>
      </c>
      <c r="CK5" s="25">
        <v>134.45500000000001</v>
      </c>
      <c r="CL5" s="25">
        <v>36.058</v>
      </c>
      <c r="CM5" s="25">
        <v>48.1</v>
      </c>
      <c r="CN5" s="25">
        <v>74.400000000000006</v>
      </c>
      <c r="CO5" s="25">
        <v>60.883000000000003</v>
      </c>
      <c r="CP5" s="25">
        <v>33.46</v>
      </c>
      <c r="CQ5" s="25">
        <v>27.579000000000001</v>
      </c>
      <c r="CR5" s="25">
        <v>30.16</v>
      </c>
      <c r="CS5" s="25">
        <v>35.744</v>
      </c>
      <c r="CT5" s="26"/>
      <c r="CU5" s="26"/>
      <c r="CV5" s="26"/>
      <c r="CW5" s="27"/>
      <c r="CX5" s="28">
        <f t="array" ref="CX5">SUMPRODUCT(B5:CW5*0.25)</f>
        <v>551.98424999999997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-2.5</v>
      </c>
      <c r="AY8" s="37">
        <v>-1.48</v>
      </c>
      <c r="AZ8" s="37">
        <v>-2</v>
      </c>
      <c r="BA8" s="37">
        <v>-2</v>
      </c>
      <c r="BB8" s="37">
        <v>-2</v>
      </c>
      <c r="BC8" s="37">
        <v>-2</v>
      </c>
      <c r="BD8" s="37">
        <v>-2.2200000000000002</v>
      </c>
      <c r="BE8" s="37">
        <v>-2.5</v>
      </c>
      <c r="BF8" s="37">
        <v>-2.5</v>
      </c>
      <c r="BG8" s="37">
        <v>-2.5</v>
      </c>
      <c r="BH8" s="37">
        <v>-2</v>
      </c>
      <c r="BI8" s="37">
        <v>-2</v>
      </c>
      <c r="BJ8" s="37">
        <v>-7.26</v>
      </c>
      <c r="BK8" s="37">
        <v>15</v>
      </c>
      <c r="BL8" s="37">
        <v>35.01</v>
      </c>
      <c r="BM8" s="37">
        <v>104.27</v>
      </c>
      <c r="BN8" s="37">
        <v>101.79</v>
      </c>
      <c r="BO8" s="37">
        <v>115.64</v>
      </c>
      <c r="BP8" s="37">
        <v>133.57</v>
      </c>
      <c r="BQ8" s="37">
        <v>140.21</v>
      </c>
      <c r="BR8" s="37">
        <v>148.44</v>
      </c>
      <c r="BS8" s="37">
        <v>175.45</v>
      </c>
      <c r="BT8" s="37">
        <v>167.71</v>
      </c>
      <c r="BU8" s="37">
        <v>169.92</v>
      </c>
      <c r="BV8" s="37">
        <v>161.46</v>
      </c>
      <c r="BW8" s="37">
        <v>164.91</v>
      </c>
      <c r="BX8" s="37">
        <v>161.78</v>
      </c>
      <c r="BY8" s="37">
        <v>169.79</v>
      </c>
      <c r="BZ8" s="37">
        <v>158.51</v>
      </c>
      <c r="CA8" s="37">
        <v>158.29</v>
      </c>
      <c r="CB8" s="37">
        <v>157.78</v>
      </c>
      <c r="CC8" s="37">
        <v>205.42</v>
      </c>
      <c r="CD8" s="37">
        <v>153.08000000000001</v>
      </c>
      <c r="CE8" s="37">
        <v>159.51</v>
      </c>
      <c r="CF8" s="37">
        <v>183.01</v>
      </c>
      <c r="CG8" s="37">
        <v>163.61000000000001</v>
      </c>
      <c r="CH8" s="37">
        <v>195.83</v>
      </c>
      <c r="CI8" s="37">
        <v>185.24</v>
      </c>
      <c r="CJ8" s="37">
        <v>161.43</v>
      </c>
      <c r="CK8" s="37">
        <v>120.64</v>
      </c>
      <c r="CL8" s="37">
        <v>156.69999999999999</v>
      </c>
      <c r="CM8" s="37">
        <v>142.9</v>
      </c>
      <c r="CN8" s="37">
        <v>111.17</v>
      </c>
      <c r="CO8" s="37">
        <v>109.23</v>
      </c>
      <c r="CP8" s="37">
        <v>123.15</v>
      </c>
      <c r="CQ8" s="37">
        <v>117.93</v>
      </c>
      <c r="CR8" s="37">
        <v>104.3</v>
      </c>
      <c r="CS8" s="37">
        <v>101.94</v>
      </c>
      <c r="CT8" s="38"/>
      <c r="CU8" s="38"/>
      <c r="CV8" s="38"/>
      <c r="CW8" s="39"/>
      <c r="CX8" s="40">
        <f>IF(SUM(B8:CW8)&lt;&gt;0,AVERAGEIF(B8:CW8,"&lt;&gt;"""),"")</f>
        <v>102.11791666666664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-1.9950000000000001</v>
      </c>
      <c r="AY9" s="43">
        <v>-1.9950000000000001</v>
      </c>
      <c r="AZ9" s="43">
        <v>-1.9950000000000001</v>
      </c>
      <c r="BA9" s="43">
        <v>-1.9950000000000001</v>
      </c>
      <c r="BB9" s="43">
        <v>-2.1800000000000002</v>
      </c>
      <c r="BC9" s="43">
        <v>-2.1800000000000002</v>
      </c>
      <c r="BD9" s="43">
        <v>-2.1800000000000002</v>
      </c>
      <c r="BE9" s="43">
        <v>-2.1800000000000002</v>
      </c>
      <c r="BF9" s="43">
        <v>-2.25</v>
      </c>
      <c r="BG9" s="43">
        <v>-2.25</v>
      </c>
      <c r="BH9" s="43">
        <v>-2.25</v>
      </c>
      <c r="BI9" s="43">
        <v>-2.25</v>
      </c>
      <c r="BJ9" s="43">
        <v>36.755000000000003</v>
      </c>
      <c r="BK9" s="43">
        <v>36.755000000000003</v>
      </c>
      <c r="BL9" s="43">
        <v>36.755000000000003</v>
      </c>
      <c r="BM9" s="43">
        <v>36.755000000000003</v>
      </c>
      <c r="BN9" s="43">
        <v>122.80249999999999</v>
      </c>
      <c r="BO9" s="43">
        <v>122.80249999999999</v>
      </c>
      <c r="BP9" s="43">
        <v>122.80249999999999</v>
      </c>
      <c r="BQ9" s="43">
        <v>122.80249999999999</v>
      </c>
      <c r="BR9" s="43">
        <v>165.38</v>
      </c>
      <c r="BS9" s="43">
        <v>165.38</v>
      </c>
      <c r="BT9" s="43">
        <v>165.38</v>
      </c>
      <c r="BU9" s="43">
        <v>165.38</v>
      </c>
      <c r="BV9" s="43">
        <v>164.48500000000001</v>
      </c>
      <c r="BW9" s="43">
        <v>164.48500000000001</v>
      </c>
      <c r="BX9" s="43">
        <v>164.48500000000001</v>
      </c>
      <c r="BY9" s="43">
        <v>164.48500000000001</v>
      </c>
      <c r="BZ9" s="43">
        <v>170</v>
      </c>
      <c r="CA9" s="43">
        <v>170</v>
      </c>
      <c r="CB9" s="43">
        <v>170</v>
      </c>
      <c r="CC9" s="43">
        <v>170</v>
      </c>
      <c r="CD9" s="43">
        <v>164.80250000000001</v>
      </c>
      <c r="CE9" s="43">
        <v>164.80250000000001</v>
      </c>
      <c r="CF9" s="43">
        <v>164.80250000000001</v>
      </c>
      <c r="CG9" s="43">
        <v>164.80250000000001</v>
      </c>
      <c r="CH9" s="43">
        <v>165.785</v>
      </c>
      <c r="CI9" s="43">
        <v>165.785</v>
      </c>
      <c r="CJ9" s="43">
        <v>165.785</v>
      </c>
      <c r="CK9" s="43">
        <v>165.785</v>
      </c>
      <c r="CL9" s="43">
        <v>130</v>
      </c>
      <c r="CM9" s="43">
        <v>130</v>
      </c>
      <c r="CN9" s="43">
        <v>130</v>
      </c>
      <c r="CO9" s="43">
        <v>130</v>
      </c>
      <c r="CP9" s="43">
        <v>111.83</v>
      </c>
      <c r="CQ9" s="43">
        <v>111.83</v>
      </c>
      <c r="CR9" s="43">
        <v>111.83</v>
      </c>
      <c r="CS9" s="43">
        <v>111.83</v>
      </c>
      <c r="CT9" s="44"/>
      <c r="CU9" s="44"/>
      <c r="CV9" s="44"/>
      <c r="CW9" s="45"/>
      <c r="CX9" s="46">
        <f>IF(SUM(B9:CW9)&lt;&gt;0,AVERAGEIF(B9:CW9,"&lt;&gt;"""),"")</f>
        <v>102.11791666666664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41.703000000000003</v>
      </c>
      <c r="BS13" s="65">
        <v>29.238</v>
      </c>
      <c r="BT13" s="65">
        <v>10.113</v>
      </c>
      <c r="BU13" s="65">
        <v>4.8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11.36</v>
      </c>
      <c r="CF13" s="65">
        <v>0.8</v>
      </c>
      <c r="CG13" s="65">
        <v>9</v>
      </c>
      <c r="CH13" s="65"/>
      <c r="CI13" s="65">
        <v>15</v>
      </c>
      <c r="CJ13" s="65"/>
      <c r="CK13" s="65"/>
      <c r="CL13" s="65">
        <v>23.177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36.297750000000001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19.811</v>
      </c>
      <c r="AY15" s="71">
        <v>12.148</v>
      </c>
      <c r="AZ15" s="71">
        <v>16.597999999999999</v>
      </c>
      <c r="BA15" s="71">
        <v>18.423999999999999</v>
      </c>
      <c r="BB15" s="71">
        <v>20.234999999999999</v>
      </c>
      <c r="BC15" s="71">
        <v>24.744</v>
      </c>
      <c r="BD15" s="71">
        <v>27.46</v>
      </c>
      <c r="BE15" s="71">
        <v>24.422999999999998</v>
      </c>
      <c r="BF15" s="71">
        <v>16.542000000000002</v>
      </c>
      <c r="BG15" s="71">
        <v>25.617000000000001</v>
      </c>
      <c r="BH15" s="71">
        <v>15.266999999999999</v>
      </c>
      <c r="BI15" s="71">
        <v>15.881</v>
      </c>
      <c r="BJ15" s="71">
        <v>39.805</v>
      </c>
      <c r="BK15" s="71">
        <v>46.631</v>
      </c>
      <c r="BL15" s="71"/>
      <c r="BM15" s="71">
        <v>57.859000000000002</v>
      </c>
      <c r="BN15" s="71">
        <v>6.8630000000000004</v>
      </c>
      <c r="BO15" s="71">
        <v>0.17299999999999999</v>
      </c>
      <c r="BP15" s="71">
        <v>9.9000000000000005E-2</v>
      </c>
      <c r="BQ15" s="71">
        <v>42.128</v>
      </c>
      <c r="BR15" s="71">
        <v>38.112000000000002</v>
      </c>
      <c r="BS15" s="71">
        <v>32.265000000000001</v>
      </c>
      <c r="BT15" s="71">
        <v>31.599</v>
      </c>
      <c r="BU15" s="71">
        <v>29.169</v>
      </c>
      <c r="BV15" s="71"/>
      <c r="BW15" s="71"/>
      <c r="BX15" s="71"/>
      <c r="BY15" s="71">
        <v>1.6E-2</v>
      </c>
      <c r="BZ15" s="71"/>
      <c r="CA15" s="71"/>
      <c r="CB15" s="71">
        <v>1.109</v>
      </c>
      <c r="CC15" s="71">
        <v>12.724</v>
      </c>
      <c r="CD15" s="71">
        <v>12.07</v>
      </c>
      <c r="CE15" s="71"/>
      <c r="CF15" s="71">
        <v>8.26</v>
      </c>
      <c r="CG15" s="71">
        <v>7.734</v>
      </c>
      <c r="CH15" s="71"/>
      <c r="CI15" s="71"/>
      <c r="CJ15" s="71">
        <v>3.1</v>
      </c>
      <c r="CK15" s="71">
        <v>0.255</v>
      </c>
      <c r="CL15" s="71"/>
      <c r="CM15" s="71"/>
      <c r="CN15" s="71"/>
      <c r="CO15" s="71">
        <v>0.54700000000000004</v>
      </c>
      <c r="CP15" s="71">
        <v>4.476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153.03600000000003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19.811</v>
      </c>
      <c r="AY18" s="77">
        <f t="shared" si="0"/>
        <v>12.148</v>
      </c>
      <c r="AZ18" s="77">
        <f t="shared" si="0"/>
        <v>16.597999999999999</v>
      </c>
      <c r="BA18" s="77">
        <f t="shared" si="0"/>
        <v>18.423999999999999</v>
      </c>
      <c r="BB18" s="77">
        <f t="shared" si="0"/>
        <v>20.234999999999999</v>
      </c>
      <c r="BC18" s="77">
        <f t="shared" si="0"/>
        <v>24.744</v>
      </c>
      <c r="BD18" s="77">
        <f t="shared" si="0"/>
        <v>27.46</v>
      </c>
      <c r="BE18" s="77">
        <f t="shared" si="0"/>
        <v>24.422999999999998</v>
      </c>
      <c r="BF18" s="77">
        <f t="shared" si="0"/>
        <v>16.542000000000002</v>
      </c>
      <c r="BG18" s="77">
        <f t="shared" si="0"/>
        <v>25.617000000000001</v>
      </c>
      <c r="BH18" s="77">
        <f t="shared" si="0"/>
        <v>15.266999999999999</v>
      </c>
      <c r="BI18" s="77">
        <f t="shared" si="0"/>
        <v>15.881</v>
      </c>
      <c r="BJ18" s="77">
        <f t="shared" si="0"/>
        <v>39.805</v>
      </c>
      <c r="BK18" s="77">
        <f t="shared" si="0"/>
        <v>46.631</v>
      </c>
      <c r="BL18" s="77">
        <f t="shared" si="0"/>
        <v>0</v>
      </c>
      <c r="BM18" s="77">
        <f t="shared" si="0"/>
        <v>57.859000000000002</v>
      </c>
      <c r="BN18" s="77">
        <f t="shared" si="0"/>
        <v>6.8630000000000004</v>
      </c>
      <c r="BO18" s="77">
        <f t="shared" ref="BO18:CW18" si="1">SUM(BO11:BO17)</f>
        <v>0.17299999999999999</v>
      </c>
      <c r="BP18" s="77">
        <f t="shared" si="1"/>
        <v>9.9000000000000005E-2</v>
      </c>
      <c r="BQ18" s="77">
        <f t="shared" si="1"/>
        <v>42.128</v>
      </c>
      <c r="BR18" s="77">
        <f t="shared" si="1"/>
        <v>79.814999999999998</v>
      </c>
      <c r="BS18" s="77">
        <f t="shared" si="1"/>
        <v>61.503</v>
      </c>
      <c r="BT18" s="77">
        <f t="shared" si="1"/>
        <v>41.712000000000003</v>
      </c>
      <c r="BU18" s="77">
        <f t="shared" si="1"/>
        <v>33.969000000000001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1.6E-2</v>
      </c>
      <c r="BZ18" s="77">
        <f t="shared" si="1"/>
        <v>0</v>
      </c>
      <c r="CA18" s="77">
        <f t="shared" si="1"/>
        <v>0</v>
      </c>
      <c r="CB18" s="77">
        <f t="shared" si="1"/>
        <v>1.109</v>
      </c>
      <c r="CC18" s="77">
        <f t="shared" si="1"/>
        <v>12.724</v>
      </c>
      <c r="CD18" s="77">
        <f t="shared" si="1"/>
        <v>12.07</v>
      </c>
      <c r="CE18" s="77">
        <f t="shared" si="1"/>
        <v>11.36</v>
      </c>
      <c r="CF18" s="77">
        <f t="shared" si="1"/>
        <v>9.06</v>
      </c>
      <c r="CG18" s="77">
        <f t="shared" si="1"/>
        <v>16.734000000000002</v>
      </c>
      <c r="CH18" s="77">
        <f t="shared" si="1"/>
        <v>0</v>
      </c>
      <c r="CI18" s="77">
        <f t="shared" si="1"/>
        <v>15</v>
      </c>
      <c r="CJ18" s="77">
        <f t="shared" si="1"/>
        <v>3.1</v>
      </c>
      <c r="CK18" s="77">
        <f t="shared" si="1"/>
        <v>0.255</v>
      </c>
      <c r="CL18" s="77">
        <f t="shared" si="1"/>
        <v>23.177</v>
      </c>
      <c r="CM18" s="77">
        <f t="shared" si="1"/>
        <v>0</v>
      </c>
      <c r="CN18" s="77">
        <f t="shared" si="1"/>
        <v>0</v>
      </c>
      <c r="CO18" s="77">
        <f t="shared" si="1"/>
        <v>0.54700000000000004</v>
      </c>
      <c r="CP18" s="77">
        <f t="shared" si="1"/>
        <v>4.476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189.33375000000004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1</v>
      </c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25.2</v>
      </c>
      <c r="AY22" s="94">
        <v>25.245000000000001</v>
      </c>
      <c r="AZ22" s="94">
        <v>25.6</v>
      </c>
      <c r="BA22" s="94">
        <v>26.039000000000001</v>
      </c>
      <c r="BB22" s="94">
        <v>26.8</v>
      </c>
      <c r="BC22" s="94">
        <v>26.8</v>
      </c>
      <c r="BD22" s="94">
        <v>27.2</v>
      </c>
      <c r="BE22" s="94">
        <v>28</v>
      </c>
      <c r="BF22" s="94">
        <v>28.8</v>
      </c>
      <c r="BG22" s="94">
        <v>29.201000000000001</v>
      </c>
      <c r="BH22" s="94">
        <v>30</v>
      </c>
      <c r="BI22" s="94">
        <v>31.2</v>
      </c>
      <c r="BJ22" s="94">
        <v>1.7</v>
      </c>
      <c r="BK22" s="94">
        <v>1.8</v>
      </c>
      <c r="BL22" s="94">
        <v>1.2969999999999999</v>
      </c>
      <c r="BM22" s="94">
        <v>1.9</v>
      </c>
      <c r="BN22" s="94">
        <v>2</v>
      </c>
      <c r="BO22" s="94">
        <v>2.1</v>
      </c>
      <c r="BP22" s="94">
        <v>2.2000000000000002</v>
      </c>
      <c r="BQ22" s="94">
        <v>2.2000000000000002</v>
      </c>
      <c r="BR22" s="94"/>
      <c r="BS22" s="94"/>
      <c r="BT22" s="94"/>
      <c r="BU22" s="94">
        <v>6.0259999999999998</v>
      </c>
      <c r="BV22" s="94">
        <v>4</v>
      </c>
      <c r="BW22" s="94">
        <v>4</v>
      </c>
      <c r="BX22" s="94">
        <v>4</v>
      </c>
      <c r="BY22" s="94"/>
      <c r="BZ22" s="94">
        <v>4</v>
      </c>
      <c r="CA22" s="94">
        <v>3.5</v>
      </c>
      <c r="CB22" s="94">
        <v>2.2000000000000002</v>
      </c>
      <c r="CC22" s="94">
        <v>4.6959999999999997</v>
      </c>
      <c r="CD22" s="94">
        <v>0.1</v>
      </c>
      <c r="CE22" s="94"/>
      <c r="CF22" s="94">
        <v>12.952</v>
      </c>
      <c r="CG22" s="94">
        <v>0.57599999999999996</v>
      </c>
      <c r="CH22" s="94"/>
      <c r="CI22" s="94">
        <v>0.66400000000000003</v>
      </c>
      <c r="CJ22" s="94"/>
      <c r="CK22" s="94"/>
      <c r="CL22" s="94"/>
      <c r="CM22" s="94">
        <v>19</v>
      </c>
      <c r="CN22" s="94"/>
      <c r="CO22" s="94">
        <v>17.8</v>
      </c>
      <c r="CP22" s="94">
        <v>11.2</v>
      </c>
      <c r="CQ22" s="94">
        <v>9.9220000000000006</v>
      </c>
      <c r="CR22" s="94">
        <v>9.6</v>
      </c>
      <c r="CS22" s="94"/>
      <c r="CT22" s="95"/>
      <c r="CU22" s="95"/>
      <c r="CV22" s="95"/>
      <c r="CW22" s="96"/>
      <c r="CX22" s="97">
        <f t="array" ref="CX22">SUMPRODUCT(B22:CW22*0.25)</f>
        <v>114.87950000000004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3.7</v>
      </c>
      <c r="BC23" s="99">
        <v>3.7</v>
      </c>
      <c r="BD23" s="99">
        <v>3.7</v>
      </c>
      <c r="BE23" s="99">
        <v>3.7</v>
      </c>
      <c r="BF23" s="99">
        <v>0.2</v>
      </c>
      <c r="BG23" s="99">
        <v>0.2</v>
      </c>
      <c r="BH23" s="99">
        <v>0.2</v>
      </c>
      <c r="BI23" s="99">
        <v>0.2</v>
      </c>
      <c r="BJ23" s="99">
        <v>0.3</v>
      </c>
      <c r="BK23" s="99">
        <v>0.6</v>
      </c>
      <c r="BL23" s="99">
        <v>0.41</v>
      </c>
      <c r="BM23" s="99">
        <v>0.2</v>
      </c>
      <c r="BN23" s="99">
        <v>0.52500000000000002</v>
      </c>
      <c r="BO23" s="99">
        <v>0.9</v>
      </c>
      <c r="BP23" s="99">
        <v>0.2</v>
      </c>
      <c r="BQ23" s="99">
        <v>1</v>
      </c>
      <c r="BR23" s="99">
        <v>1.9630000000000001</v>
      </c>
      <c r="BS23" s="99">
        <v>2.7629999999999999</v>
      </c>
      <c r="BT23" s="99">
        <v>6.9550000000000001</v>
      </c>
      <c r="BU23" s="99">
        <v>6.734</v>
      </c>
      <c r="BV23" s="99">
        <v>1</v>
      </c>
      <c r="BW23" s="99">
        <v>1</v>
      </c>
      <c r="BX23" s="99">
        <v>1</v>
      </c>
      <c r="BY23" s="99">
        <v>1.274</v>
      </c>
      <c r="BZ23" s="99">
        <v>1</v>
      </c>
      <c r="CA23" s="99">
        <v>1</v>
      </c>
      <c r="CB23" s="99">
        <v>1</v>
      </c>
      <c r="CC23" s="99">
        <v>1</v>
      </c>
      <c r="CD23" s="99">
        <v>4.617</v>
      </c>
      <c r="CE23" s="99">
        <v>12.565</v>
      </c>
      <c r="CF23" s="99">
        <v>8.8369999999999997</v>
      </c>
      <c r="CG23" s="99">
        <v>2.9049999999999998</v>
      </c>
      <c r="CH23" s="99">
        <v>2.8130000000000002</v>
      </c>
      <c r="CI23" s="99">
        <v>9.5749999999999993</v>
      </c>
      <c r="CJ23" s="99">
        <v>0.88600000000000001</v>
      </c>
      <c r="CK23" s="99"/>
      <c r="CL23" s="99">
        <v>12.881</v>
      </c>
      <c r="CM23" s="99"/>
      <c r="CN23" s="99"/>
      <c r="CO23" s="99">
        <v>0.53600000000000003</v>
      </c>
      <c r="CP23" s="99">
        <v>17.783999999999999</v>
      </c>
      <c r="CQ23" s="99">
        <v>17.657</v>
      </c>
      <c r="CR23" s="99">
        <v>20.56</v>
      </c>
      <c r="CS23" s="99">
        <v>35.744</v>
      </c>
      <c r="CT23" s="100"/>
      <c r="CU23" s="100"/>
      <c r="CV23" s="100"/>
      <c r="CW23" s="96"/>
      <c r="CX23" s="97">
        <f t="array" ref="CX23">SUMPRODUCT(B23:CW23*0.25)</f>
        <v>48.446000000000005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25.2</v>
      </c>
      <c r="AY28" s="107">
        <f t="shared" si="2"/>
        <v>25.245000000000001</v>
      </c>
      <c r="AZ28" s="107">
        <f t="shared" si="2"/>
        <v>25.6</v>
      </c>
      <c r="BA28" s="107">
        <f t="shared" si="2"/>
        <v>26.039000000000001</v>
      </c>
      <c r="BB28" s="107">
        <f t="shared" si="2"/>
        <v>30.5</v>
      </c>
      <c r="BC28" s="107">
        <f t="shared" si="2"/>
        <v>30.5</v>
      </c>
      <c r="BD28" s="107">
        <f t="shared" si="2"/>
        <v>30.9</v>
      </c>
      <c r="BE28" s="107">
        <f t="shared" si="2"/>
        <v>31.7</v>
      </c>
      <c r="BF28" s="107">
        <f t="shared" si="2"/>
        <v>29</v>
      </c>
      <c r="BG28" s="107">
        <f t="shared" si="2"/>
        <v>29.401</v>
      </c>
      <c r="BH28" s="107">
        <f t="shared" si="2"/>
        <v>30.2</v>
      </c>
      <c r="BI28" s="107">
        <f t="shared" si="2"/>
        <v>31.4</v>
      </c>
      <c r="BJ28" s="107">
        <f t="shared" si="2"/>
        <v>3</v>
      </c>
      <c r="BK28" s="107">
        <f t="shared" si="2"/>
        <v>2.4</v>
      </c>
      <c r="BL28" s="107">
        <f t="shared" si="2"/>
        <v>1.7069999999999999</v>
      </c>
      <c r="BM28" s="107">
        <f t="shared" si="2"/>
        <v>2.1</v>
      </c>
      <c r="BN28" s="107">
        <f t="shared" si="2"/>
        <v>2.5249999999999999</v>
      </c>
      <c r="BO28" s="107">
        <f t="shared" ref="BO28:CW28" si="3">SUM(BO21:BO27)</f>
        <v>3</v>
      </c>
      <c r="BP28" s="107">
        <f t="shared" si="3"/>
        <v>2.4000000000000004</v>
      </c>
      <c r="BQ28" s="107">
        <f t="shared" si="3"/>
        <v>3.2</v>
      </c>
      <c r="BR28" s="107">
        <f t="shared" si="3"/>
        <v>1.9630000000000001</v>
      </c>
      <c r="BS28" s="107">
        <f t="shared" si="3"/>
        <v>2.7629999999999999</v>
      </c>
      <c r="BT28" s="107">
        <f t="shared" si="3"/>
        <v>6.9550000000000001</v>
      </c>
      <c r="BU28" s="107">
        <f t="shared" si="3"/>
        <v>12.76</v>
      </c>
      <c r="BV28" s="107">
        <f t="shared" si="3"/>
        <v>5</v>
      </c>
      <c r="BW28" s="107">
        <f t="shared" si="3"/>
        <v>5</v>
      </c>
      <c r="BX28" s="107">
        <f t="shared" si="3"/>
        <v>5</v>
      </c>
      <c r="BY28" s="107">
        <f t="shared" si="3"/>
        <v>1.274</v>
      </c>
      <c r="BZ28" s="107">
        <f t="shared" si="3"/>
        <v>5</v>
      </c>
      <c r="CA28" s="107">
        <f t="shared" si="3"/>
        <v>4.5</v>
      </c>
      <c r="CB28" s="107">
        <f t="shared" si="3"/>
        <v>3.2</v>
      </c>
      <c r="CC28" s="107">
        <f t="shared" si="3"/>
        <v>5.6959999999999997</v>
      </c>
      <c r="CD28" s="107">
        <f t="shared" si="3"/>
        <v>4.7169999999999996</v>
      </c>
      <c r="CE28" s="107">
        <f t="shared" si="3"/>
        <v>12.565</v>
      </c>
      <c r="CF28" s="107">
        <f t="shared" si="3"/>
        <v>21.789000000000001</v>
      </c>
      <c r="CG28" s="107">
        <f t="shared" si="3"/>
        <v>3.4809999999999999</v>
      </c>
      <c r="CH28" s="107">
        <f t="shared" si="3"/>
        <v>2.8130000000000002</v>
      </c>
      <c r="CI28" s="107">
        <f t="shared" si="3"/>
        <v>10.238999999999999</v>
      </c>
      <c r="CJ28" s="107">
        <f t="shared" si="3"/>
        <v>0.88600000000000001</v>
      </c>
      <c r="CK28" s="107">
        <f t="shared" si="3"/>
        <v>0</v>
      </c>
      <c r="CL28" s="107">
        <f t="shared" si="3"/>
        <v>12.881</v>
      </c>
      <c r="CM28" s="107">
        <f t="shared" si="3"/>
        <v>19</v>
      </c>
      <c r="CN28" s="107">
        <f t="shared" si="3"/>
        <v>0</v>
      </c>
      <c r="CO28" s="107">
        <f t="shared" si="3"/>
        <v>18.336000000000002</v>
      </c>
      <c r="CP28" s="107">
        <f t="shared" si="3"/>
        <v>28.983999999999998</v>
      </c>
      <c r="CQ28" s="107">
        <f t="shared" si="3"/>
        <v>27.579000000000001</v>
      </c>
      <c r="CR28" s="107">
        <f t="shared" si="3"/>
        <v>30.159999999999997</v>
      </c>
      <c r="CS28" s="107">
        <f t="shared" si="3"/>
        <v>35.744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163.57550000000003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45.011000000000003</v>
      </c>
      <c r="AY32" s="94">
        <v>37.393000000000001</v>
      </c>
      <c r="AZ32" s="94">
        <v>42.198</v>
      </c>
      <c r="BA32" s="94">
        <v>44.463000000000001</v>
      </c>
      <c r="BB32" s="94">
        <v>50.734999999999999</v>
      </c>
      <c r="BC32" s="94">
        <v>55.244</v>
      </c>
      <c r="BD32" s="94">
        <v>58.36</v>
      </c>
      <c r="BE32" s="94">
        <v>56.122999999999998</v>
      </c>
      <c r="BF32" s="94">
        <v>45.542000000000002</v>
      </c>
      <c r="BG32" s="94">
        <v>55.018000000000001</v>
      </c>
      <c r="BH32" s="94">
        <v>45.466999999999999</v>
      </c>
      <c r="BI32" s="94">
        <v>47.280999999999999</v>
      </c>
      <c r="BJ32" s="94">
        <v>42.805</v>
      </c>
      <c r="BK32" s="94">
        <v>49.030999999999999</v>
      </c>
      <c r="BL32" s="94">
        <v>1.7070000000000001</v>
      </c>
      <c r="BM32" s="94">
        <v>59.959000000000003</v>
      </c>
      <c r="BN32" s="94">
        <v>9.3879999999999999</v>
      </c>
      <c r="BO32" s="94">
        <v>3.173</v>
      </c>
      <c r="BP32" s="94">
        <v>2.4990000000000001</v>
      </c>
      <c r="BQ32" s="94">
        <v>45.328000000000003</v>
      </c>
      <c r="BR32" s="94">
        <v>81.778000000000006</v>
      </c>
      <c r="BS32" s="94">
        <v>64.266000000000005</v>
      </c>
      <c r="BT32" s="94">
        <v>48.667000000000002</v>
      </c>
      <c r="BU32" s="94">
        <v>46.728999999999999</v>
      </c>
      <c r="BV32" s="94">
        <v>5</v>
      </c>
      <c r="BW32" s="94">
        <v>5</v>
      </c>
      <c r="BX32" s="94">
        <v>5</v>
      </c>
      <c r="BY32" s="94">
        <v>1.29</v>
      </c>
      <c r="BZ32" s="94">
        <v>5</v>
      </c>
      <c r="CA32" s="94">
        <v>4.5</v>
      </c>
      <c r="CB32" s="94">
        <v>4.3090000000000002</v>
      </c>
      <c r="CC32" s="94">
        <v>18.420000000000002</v>
      </c>
      <c r="CD32" s="94">
        <v>16.786999999999999</v>
      </c>
      <c r="CE32" s="94">
        <v>23.925000000000001</v>
      </c>
      <c r="CF32" s="94">
        <v>30.849</v>
      </c>
      <c r="CG32" s="94">
        <v>20.215</v>
      </c>
      <c r="CH32" s="94">
        <v>2.8130000000000002</v>
      </c>
      <c r="CI32" s="94">
        <v>25.239000000000001</v>
      </c>
      <c r="CJ32" s="94">
        <v>3.9860000000000002</v>
      </c>
      <c r="CK32" s="94">
        <v>0.255</v>
      </c>
      <c r="CL32" s="94">
        <v>36.058</v>
      </c>
      <c r="CM32" s="94">
        <v>19</v>
      </c>
      <c r="CN32" s="94"/>
      <c r="CO32" s="94">
        <v>18.882999999999999</v>
      </c>
      <c r="CP32" s="94">
        <v>33.46</v>
      </c>
      <c r="CQ32" s="94">
        <v>27.579000000000001</v>
      </c>
      <c r="CR32" s="94">
        <v>30.16</v>
      </c>
      <c r="CS32" s="94">
        <v>35.744</v>
      </c>
      <c r="CT32" s="95"/>
      <c r="CU32" s="95"/>
      <c r="CV32" s="95"/>
      <c r="CW32" s="96"/>
      <c r="CX32" s="97">
        <f t="array" ref="CX32">SUMPRODUCT(B32:CW32*0.25)</f>
        <v>352.90924999999999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45.011000000000003</v>
      </c>
      <c r="AY34" s="77">
        <f t="shared" si="4"/>
        <v>37.393000000000001</v>
      </c>
      <c r="AZ34" s="77">
        <f t="shared" si="4"/>
        <v>42.198</v>
      </c>
      <c r="BA34" s="77">
        <f t="shared" si="4"/>
        <v>44.463000000000001</v>
      </c>
      <c r="BB34" s="77">
        <f t="shared" si="4"/>
        <v>50.734999999999999</v>
      </c>
      <c r="BC34" s="77">
        <f t="shared" si="4"/>
        <v>55.244</v>
      </c>
      <c r="BD34" s="77">
        <f t="shared" si="4"/>
        <v>58.36</v>
      </c>
      <c r="BE34" s="77">
        <f t="shared" si="4"/>
        <v>56.122999999999998</v>
      </c>
      <c r="BF34" s="77">
        <f t="shared" si="4"/>
        <v>45.542000000000002</v>
      </c>
      <c r="BG34" s="77">
        <f t="shared" si="4"/>
        <v>55.018000000000001</v>
      </c>
      <c r="BH34" s="77">
        <f t="shared" si="4"/>
        <v>45.466999999999999</v>
      </c>
      <c r="BI34" s="77">
        <f t="shared" si="4"/>
        <v>47.280999999999999</v>
      </c>
      <c r="BJ34" s="77">
        <f t="shared" si="4"/>
        <v>42.805</v>
      </c>
      <c r="BK34" s="77">
        <f t="shared" si="4"/>
        <v>49.030999999999999</v>
      </c>
      <c r="BL34" s="77">
        <f t="shared" si="4"/>
        <v>1.7070000000000001</v>
      </c>
      <c r="BM34" s="77">
        <f t="shared" si="4"/>
        <v>59.959000000000003</v>
      </c>
      <c r="BN34" s="77">
        <f t="shared" si="4"/>
        <v>9.3879999999999999</v>
      </c>
      <c r="BO34" s="77">
        <f t="shared" ref="BO34:CW34" si="5">SUM(BO31:BO33)</f>
        <v>3.173</v>
      </c>
      <c r="BP34" s="77">
        <f t="shared" si="5"/>
        <v>2.4990000000000001</v>
      </c>
      <c r="BQ34" s="77">
        <f t="shared" si="5"/>
        <v>45.328000000000003</v>
      </c>
      <c r="BR34" s="77">
        <f t="shared" si="5"/>
        <v>81.778000000000006</v>
      </c>
      <c r="BS34" s="77">
        <f t="shared" si="5"/>
        <v>64.266000000000005</v>
      </c>
      <c r="BT34" s="77">
        <f t="shared" si="5"/>
        <v>48.667000000000002</v>
      </c>
      <c r="BU34" s="77">
        <f t="shared" si="5"/>
        <v>46.728999999999999</v>
      </c>
      <c r="BV34" s="77">
        <f t="shared" si="5"/>
        <v>5</v>
      </c>
      <c r="BW34" s="77">
        <f t="shared" si="5"/>
        <v>5</v>
      </c>
      <c r="BX34" s="77">
        <f t="shared" si="5"/>
        <v>5</v>
      </c>
      <c r="BY34" s="77">
        <f t="shared" si="5"/>
        <v>1.29</v>
      </c>
      <c r="BZ34" s="77">
        <f t="shared" si="5"/>
        <v>5</v>
      </c>
      <c r="CA34" s="77">
        <f t="shared" si="5"/>
        <v>4.5</v>
      </c>
      <c r="CB34" s="77">
        <f t="shared" si="5"/>
        <v>4.3090000000000002</v>
      </c>
      <c r="CC34" s="77">
        <f t="shared" si="5"/>
        <v>18.420000000000002</v>
      </c>
      <c r="CD34" s="77">
        <f t="shared" si="5"/>
        <v>16.786999999999999</v>
      </c>
      <c r="CE34" s="77">
        <f t="shared" si="5"/>
        <v>23.925000000000001</v>
      </c>
      <c r="CF34" s="77">
        <f t="shared" si="5"/>
        <v>30.849</v>
      </c>
      <c r="CG34" s="77">
        <f t="shared" si="5"/>
        <v>20.215</v>
      </c>
      <c r="CH34" s="77">
        <f t="shared" si="5"/>
        <v>2.8130000000000002</v>
      </c>
      <c r="CI34" s="77">
        <f t="shared" si="5"/>
        <v>25.239000000000001</v>
      </c>
      <c r="CJ34" s="77">
        <f t="shared" si="5"/>
        <v>3.9860000000000002</v>
      </c>
      <c r="CK34" s="77">
        <f t="shared" si="5"/>
        <v>0.255</v>
      </c>
      <c r="CL34" s="77">
        <f t="shared" si="5"/>
        <v>36.058</v>
      </c>
      <c r="CM34" s="77">
        <f t="shared" si="5"/>
        <v>19</v>
      </c>
      <c r="CN34" s="77">
        <f t="shared" si="5"/>
        <v>0</v>
      </c>
      <c r="CO34" s="77">
        <f t="shared" si="5"/>
        <v>18.882999999999999</v>
      </c>
      <c r="CP34" s="77">
        <f t="shared" si="5"/>
        <v>33.46</v>
      </c>
      <c r="CQ34" s="77">
        <f t="shared" si="5"/>
        <v>27.579000000000001</v>
      </c>
      <c r="CR34" s="77">
        <f t="shared" si="5"/>
        <v>30.16</v>
      </c>
      <c r="CS34" s="77">
        <f t="shared" si="5"/>
        <v>35.744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352.90924999999999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>
        <v>0.1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11.7</v>
      </c>
      <c r="BW39" s="120">
        <v>13.2</v>
      </c>
      <c r="BX39" s="120">
        <v>16.3</v>
      </c>
      <c r="BY39" s="120">
        <v>13.3</v>
      </c>
      <c r="BZ39" s="120">
        <v>14.6</v>
      </c>
      <c r="CA39" s="120">
        <v>13.6</v>
      </c>
      <c r="CB39" s="120">
        <v>14.6</v>
      </c>
      <c r="CC39" s="120">
        <v>7.9</v>
      </c>
      <c r="CD39" s="120">
        <v>7.5</v>
      </c>
      <c r="CE39" s="120">
        <v>0.2</v>
      </c>
      <c r="CF39" s="120">
        <v>2</v>
      </c>
      <c r="CG39" s="120">
        <v>5.3</v>
      </c>
      <c r="CH39" s="120"/>
      <c r="CI39" s="120"/>
      <c r="CJ39" s="120"/>
      <c r="CK39" s="120">
        <v>2.1</v>
      </c>
      <c r="CL39" s="120"/>
      <c r="CM39" s="120">
        <v>29.1</v>
      </c>
      <c r="CN39" s="120">
        <v>74.400000000000006</v>
      </c>
      <c r="CO39" s="120">
        <v>42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66.974999999999994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132.1</v>
      </c>
      <c r="CI41" s="120">
        <v>132.1</v>
      </c>
      <c r="CJ41" s="120">
        <v>132.1</v>
      </c>
      <c r="CK41" s="120">
        <v>132.1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132.1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0.1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11.7</v>
      </c>
      <c r="BW42" s="107">
        <f t="shared" si="7"/>
        <v>13.2</v>
      </c>
      <c r="BX42" s="107">
        <f t="shared" si="7"/>
        <v>16.3</v>
      </c>
      <c r="BY42" s="107">
        <f t="shared" si="7"/>
        <v>13.3</v>
      </c>
      <c r="BZ42" s="107">
        <f t="shared" si="7"/>
        <v>14.6</v>
      </c>
      <c r="CA42" s="107">
        <f t="shared" si="7"/>
        <v>13.6</v>
      </c>
      <c r="CB42" s="107">
        <f t="shared" si="7"/>
        <v>14.6</v>
      </c>
      <c r="CC42" s="107">
        <f t="shared" si="7"/>
        <v>7.9</v>
      </c>
      <c r="CD42" s="107">
        <f t="shared" si="7"/>
        <v>7.5</v>
      </c>
      <c r="CE42" s="107">
        <f t="shared" si="7"/>
        <v>0.2</v>
      </c>
      <c r="CF42" s="107">
        <f t="shared" si="7"/>
        <v>2</v>
      </c>
      <c r="CG42" s="107">
        <f t="shared" si="7"/>
        <v>5.3</v>
      </c>
      <c r="CH42" s="107">
        <f t="shared" si="7"/>
        <v>132.1</v>
      </c>
      <c r="CI42" s="107">
        <f t="shared" si="7"/>
        <v>132.1</v>
      </c>
      <c r="CJ42" s="107">
        <f t="shared" si="7"/>
        <v>132.1</v>
      </c>
      <c r="CK42" s="107">
        <f t="shared" si="7"/>
        <v>134.19999999999999</v>
      </c>
      <c r="CL42" s="107">
        <f t="shared" si="7"/>
        <v>0</v>
      </c>
      <c r="CM42" s="107">
        <f t="shared" si="7"/>
        <v>29.1</v>
      </c>
      <c r="CN42" s="107">
        <f t="shared" si="7"/>
        <v>74.400000000000006</v>
      </c>
      <c r="CO42" s="107">
        <f t="shared" si="7"/>
        <v>42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199.07499999999999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>
        <v>0.1</v>
      </c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11.7</v>
      </c>
      <c r="BW47" s="120">
        <v>13.2</v>
      </c>
      <c r="BX47" s="120">
        <v>16.3</v>
      </c>
      <c r="BY47" s="120">
        <v>13.3</v>
      </c>
      <c r="BZ47" s="120">
        <v>14.6</v>
      </c>
      <c r="CA47" s="120">
        <v>13.6</v>
      </c>
      <c r="CB47" s="120">
        <v>14.6</v>
      </c>
      <c r="CC47" s="120">
        <v>7.9</v>
      </c>
      <c r="CD47" s="120">
        <v>7.5</v>
      </c>
      <c r="CE47" s="120">
        <v>0.2</v>
      </c>
      <c r="CF47" s="120">
        <v>2</v>
      </c>
      <c r="CG47" s="120">
        <v>5.3</v>
      </c>
      <c r="CH47" s="120"/>
      <c r="CI47" s="120"/>
      <c r="CJ47" s="120"/>
      <c r="CK47" s="120">
        <v>2.1</v>
      </c>
      <c r="CL47" s="120"/>
      <c r="CM47" s="120">
        <v>29.1</v>
      </c>
      <c r="CN47" s="120">
        <v>74.400000000000006</v>
      </c>
      <c r="CO47" s="120">
        <v>42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66.974999999999994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132.1</v>
      </c>
      <c r="CI49" s="120">
        <v>132.1</v>
      </c>
      <c r="CJ49" s="120">
        <v>132.1</v>
      </c>
      <c r="CK49" s="120">
        <v>132.1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132.1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0.1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11.7</v>
      </c>
      <c r="BW51" s="107">
        <f t="shared" si="9"/>
        <v>13.2</v>
      </c>
      <c r="BX51" s="107">
        <f t="shared" si="9"/>
        <v>16.3</v>
      </c>
      <c r="BY51" s="107">
        <f t="shared" si="9"/>
        <v>13.3</v>
      </c>
      <c r="BZ51" s="107">
        <f t="shared" si="9"/>
        <v>14.6</v>
      </c>
      <c r="CA51" s="107">
        <f t="shared" si="9"/>
        <v>13.6</v>
      </c>
      <c r="CB51" s="107">
        <f t="shared" si="9"/>
        <v>14.6</v>
      </c>
      <c r="CC51" s="107">
        <f t="shared" si="9"/>
        <v>7.9</v>
      </c>
      <c r="CD51" s="107">
        <f t="shared" si="9"/>
        <v>7.5</v>
      </c>
      <c r="CE51" s="107">
        <f t="shared" si="9"/>
        <v>0.2</v>
      </c>
      <c r="CF51" s="107">
        <f t="shared" si="9"/>
        <v>2</v>
      </c>
      <c r="CG51" s="107">
        <f t="shared" si="9"/>
        <v>5.3</v>
      </c>
      <c r="CH51" s="107">
        <f t="shared" si="9"/>
        <v>132.1</v>
      </c>
      <c r="CI51" s="107">
        <f t="shared" si="9"/>
        <v>132.1</v>
      </c>
      <c r="CJ51" s="107">
        <f t="shared" si="9"/>
        <v>132.1</v>
      </c>
      <c r="CK51" s="107">
        <f t="shared" si="9"/>
        <v>134.19999999999999</v>
      </c>
      <c r="CL51" s="107">
        <f t="shared" si="9"/>
        <v>0</v>
      </c>
      <c r="CM51" s="107">
        <f t="shared" si="9"/>
        <v>29.1</v>
      </c>
      <c r="CN51" s="107">
        <f t="shared" si="9"/>
        <v>74.400000000000006</v>
      </c>
      <c r="CO51" s="107">
        <f t="shared" si="9"/>
        <v>42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199.07499999999999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45.010999999999996</v>
      </c>
      <c r="AY54" s="107">
        <f t="shared" si="12"/>
        <v>37.393000000000001</v>
      </c>
      <c r="AZ54" s="107">
        <f t="shared" si="12"/>
        <v>42.198</v>
      </c>
      <c r="BA54" s="107">
        <f t="shared" si="12"/>
        <v>44.463000000000001</v>
      </c>
      <c r="BB54" s="107">
        <f t="shared" si="12"/>
        <v>50.734999999999999</v>
      </c>
      <c r="BC54" s="107">
        <f t="shared" si="12"/>
        <v>55.244</v>
      </c>
      <c r="BD54" s="107">
        <f t="shared" si="12"/>
        <v>58.36</v>
      </c>
      <c r="BE54" s="107">
        <f t="shared" si="12"/>
        <v>56.222999999999999</v>
      </c>
      <c r="BF54" s="107">
        <f t="shared" si="12"/>
        <v>45.542000000000002</v>
      </c>
      <c r="BG54" s="107">
        <f t="shared" si="12"/>
        <v>55.018000000000001</v>
      </c>
      <c r="BH54" s="107">
        <f t="shared" si="12"/>
        <v>45.466999999999999</v>
      </c>
      <c r="BI54" s="107">
        <f t="shared" si="12"/>
        <v>47.280999999999999</v>
      </c>
      <c r="BJ54" s="107">
        <f t="shared" si="12"/>
        <v>42.805</v>
      </c>
      <c r="BK54" s="107">
        <f t="shared" si="12"/>
        <v>49.030999999999999</v>
      </c>
      <c r="BL54" s="107">
        <f t="shared" si="12"/>
        <v>1.7069999999999999</v>
      </c>
      <c r="BM54" s="107">
        <f t="shared" si="12"/>
        <v>59.959000000000003</v>
      </c>
      <c r="BN54" s="107">
        <f t="shared" si="12"/>
        <v>9.3879999999999999</v>
      </c>
      <c r="BO54" s="107">
        <f t="shared" ref="BO54:CX54" si="13">BO18+BO28+BO42</f>
        <v>3.173</v>
      </c>
      <c r="BP54" s="107">
        <f t="shared" si="13"/>
        <v>2.4990000000000006</v>
      </c>
      <c r="BQ54" s="107">
        <f t="shared" si="13"/>
        <v>45.328000000000003</v>
      </c>
      <c r="BR54" s="107">
        <f t="shared" si="13"/>
        <v>81.777999999999992</v>
      </c>
      <c r="BS54" s="107">
        <f t="shared" si="13"/>
        <v>64.266000000000005</v>
      </c>
      <c r="BT54" s="107">
        <f t="shared" si="13"/>
        <v>48.667000000000002</v>
      </c>
      <c r="BU54" s="107">
        <f t="shared" si="13"/>
        <v>46.728999999999999</v>
      </c>
      <c r="BV54" s="107">
        <f t="shared" si="13"/>
        <v>16.7</v>
      </c>
      <c r="BW54" s="107">
        <f t="shared" si="13"/>
        <v>18.2</v>
      </c>
      <c r="BX54" s="107">
        <f t="shared" si="13"/>
        <v>21.3</v>
      </c>
      <c r="BY54" s="107">
        <f t="shared" si="13"/>
        <v>14.59</v>
      </c>
      <c r="BZ54" s="107">
        <f t="shared" si="13"/>
        <v>19.600000000000001</v>
      </c>
      <c r="CA54" s="107">
        <f t="shared" si="13"/>
        <v>18.100000000000001</v>
      </c>
      <c r="CB54" s="107">
        <f t="shared" si="13"/>
        <v>18.908999999999999</v>
      </c>
      <c r="CC54" s="107">
        <f t="shared" si="13"/>
        <v>26.32</v>
      </c>
      <c r="CD54" s="107">
        <f t="shared" si="13"/>
        <v>24.286999999999999</v>
      </c>
      <c r="CE54" s="107">
        <f t="shared" si="13"/>
        <v>24.124999999999996</v>
      </c>
      <c r="CF54" s="107">
        <f t="shared" si="13"/>
        <v>32.849000000000004</v>
      </c>
      <c r="CG54" s="107">
        <f t="shared" si="13"/>
        <v>25.515000000000004</v>
      </c>
      <c r="CH54" s="107">
        <f t="shared" si="13"/>
        <v>134.91299999999998</v>
      </c>
      <c r="CI54" s="107">
        <f t="shared" si="13"/>
        <v>157.339</v>
      </c>
      <c r="CJ54" s="107">
        <f t="shared" si="13"/>
        <v>136.08599999999998</v>
      </c>
      <c r="CK54" s="107">
        <f t="shared" si="13"/>
        <v>134.45499999999998</v>
      </c>
      <c r="CL54" s="107">
        <f t="shared" si="13"/>
        <v>36.058</v>
      </c>
      <c r="CM54" s="107">
        <f t="shared" si="13"/>
        <v>48.1</v>
      </c>
      <c r="CN54" s="107">
        <f t="shared" si="13"/>
        <v>74.400000000000006</v>
      </c>
      <c r="CO54" s="107">
        <f t="shared" si="13"/>
        <v>60.883000000000003</v>
      </c>
      <c r="CP54" s="107">
        <f t="shared" si="13"/>
        <v>33.46</v>
      </c>
      <c r="CQ54" s="107">
        <f t="shared" si="13"/>
        <v>27.579000000000001</v>
      </c>
      <c r="CR54" s="107">
        <f t="shared" si="13"/>
        <v>30.159999999999997</v>
      </c>
      <c r="CS54" s="107">
        <f t="shared" si="13"/>
        <v>35.744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551.98424999999997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0.1</v>
      </c>
      <c r="BF5" s="25"/>
      <c r="BG5" s="25"/>
      <c r="BH5" s="25"/>
      <c r="BI5" s="25"/>
      <c r="BJ5" s="25"/>
      <c r="BK5" s="25"/>
      <c r="BL5" s="25"/>
      <c r="BM5" s="25"/>
      <c r="BN5" s="25">
        <v>-6.8</v>
      </c>
      <c r="BO5" s="25"/>
      <c r="BP5" s="25"/>
      <c r="BQ5" s="25"/>
      <c r="BR5" s="25">
        <v>-70.099999999999994</v>
      </c>
      <c r="BS5" s="25">
        <v>-44.8</v>
      </c>
      <c r="BT5" s="25">
        <v>-26.799999999999997</v>
      </c>
      <c r="BU5" s="25">
        <v>-26.4</v>
      </c>
      <c r="BV5" s="25">
        <v>11.7</v>
      </c>
      <c r="BW5" s="25">
        <v>13.2</v>
      </c>
      <c r="BX5" s="25">
        <v>16.3</v>
      </c>
      <c r="BY5" s="25">
        <v>13.3</v>
      </c>
      <c r="BZ5" s="25">
        <v>14.6</v>
      </c>
      <c r="CA5" s="25">
        <v>13.6</v>
      </c>
      <c r="CB5" s="25">
        <v>14.6</v>
      </c>
      <c r="CC5" s="25">
        <v>7.9</v>
      </c>
      <c r="CD5" s="25">
        <v>-4.8000000000000007</v>
      </c>
      <c r="CE5" s="25">
        <v>-12.100000000000001</v>
      </c>
      <c r="CF5" s="25">
        <v>-10.3</v>
      </c>
      <c r="CG5" s="25">
        <v>-7.0000000000000009</v>
      </c>
      <c r="CH5" s="25">
        <v>60.3</v>
      </c>
      <c r="CI5" s="25">
        <v>2.1999999999999886</v>
      </c>
      <c r="CJ5" s="25">
        <v>26.899999999999991</v>
      </c>
      <c r="CK5" s="25">
        <v>134.19999999999999</v>
      </c>
      <c r="CL5" s="25">
        <v>-3</v>
      </c>
      <c r="CM5" s="25">
        <v>29.1</v>
      </c>
      <c r="CN5" s="25">
        <v>74.400000000000006</v>
      </c>
      <c r="CO5" s="25">
        <v>42</v>
      </c>
      <c r="CP5" s="25"/>
      <c r="CQ5" s="25"/>
      <c r="CR5" s="25"/>
      <c r="CS5" s="25">
        <v>-16.2</v>
      </c>
      <c r="CT5" s="26"/>
      <c r="CU5" s="26"/>
      <c r="CV5" s="26"/>
      <c r="CW5" s="27"/>
      <c r="CX5" s="132">
        <f t="array" ref="CX5">SUMPRODUCT(B5:CW5*0.25)</f>
        <v>61.524999999999991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-2.5</v>
      </c>
      <c r="AY8" s="138">
        <v>-1.48</v>
      </c>
      <c r="AZ8" s="138">
        <v>-2</v>
      </c>
      <c r="BA8" s="138">
        <v>-2</v>
      </c>
      <c r="BB8" s="138">
        <v>-2</v>
      </c>
      <c r="BC8" s="138">
        <v>-2</v>
      </c>
      <c r="BD8" s="138">
        <v>-2.2200000000000002</v>
      </c>
      <c r="BE8" s="138">
        <v>-2.5</v>
      </c>
      <c r="BF8" s="138">
        <v>-2.5</v>
      </c>
      <c r="BG8" s="138">
        <v>-2.5</v>
      </c>
      <c r="BH8" s="138">
        <v>-2</v>
      </c>
      <c r="BI8" s="138">
        <v>-2</v>
      </c>
      <c r="BJ8" s="138">
        <v>-7.26</v>
      </c>
      <c r="BK8" s="138">
        <v>15</v>
      </c>
      <c r="BL8" s="138">
        <v>35.01</v>
      </c>
      <c r="BM8" s="138">
        <v>104.27</v>
      </c>
      <c r="BN8" s="138">
        <v>101.79</v>
      </c>
      <c r="BO8" s="138">
        <v>115.64</v>
      </c>
      <c r="BP8" s="138">
        <v>133.57</v>
      </c>
      <c r="BQ8" s="138">
        <v>140.21</v>
      </c>
      <c r="BR8" s="138">
        <v>148.44</v>
      </c>
      <c r="BS8" s="138">
        <v>175.45</v>
      </c>
      <c r="BT8" s="138">
        <v>167.71</v>
      </c>
      <c r="BU8" s="138">
        <v>169.92</v>
      </c>
      <c r="BV8" s="138">
        <v>161.46</v>
      </c>
      <c r="BW8" s="138">
        <v>164.91</v>
      </c>
      <c r="BX8" s="138">
        <v>161.78</v>
      </c>
      <c r="BY8" s="138">
        <v>169.79</v>
      </c>
      <c r="BZ8" s="138">
        <v>158.51</v>
      </c>
      <c r="CA8" s="138">
        <v>158.29</v>
      </c>
      <c r="CB8" s="138">
        <v>157.78</v>
      </c>
      <c r="CC8" s="138">
        <v>205.42</v>
      </c>
      <c r="CD8" s="138">
        <v>153.08000000000001</v>
      </c>
      <c r="CE8" s="138">
        <v>159.51</v>
      </c>
      <c r="CF8" s="138">
        <v>183.01</v>
      </c>
      <c r="CG8" s="138">
        <v>163.61000000000001</v>
      </c>
      <c r="CH8" s="138">
        <v>195.83</v>
      </c>
      <c r="CI8" s="138">
        <v>185.24</v>
      </c>
      <c r="CJ8" s="138">
        <v>161.43</v>
      </c>
      <c r="CK8" s="138">
        <v>120.64</v>
      </c>
      <c r="CL8" s="138">
        <v>156.69999999999999</v>
      </c>
      <c r="CM8" s="138">
        <v>142.9</v>
      </c>
      <c r="CN8" s="138">
        <v>111.17</v>
      </c>
      <c r="CO8" s="138">
        <v>109.23</v>
      </c>
      <c r="CP8" s="138">
        <v>123.15</v>
      </c>
      <c r="CQ8" s="138">
        <v>117.93</v>
      </c>
      <c r="CR8" s="138">
        <v>104.3</v>
      </c>
      <c r="CS8" s="138">
        <v>101.94</v>
      </c>
      <c r="CT8" s="139"/>
      <c r="CU8" s="139"/>
      <c r="CV8" s="139"/>
      <c r="CW8" s="140"/>
      <c r="CX8" s="141">
        <f>IF(SUM(B8:CW8)&lt;&gt;0,AVERAGEIF(B8:CW8,"&lt;&gt;"""),"")</f>
        <v>102.11791666666664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-1.9950000000000001</v>
      </c>
      <c r="AY9" s="43">
        <v>-1.9950000000000001</v>
      </c>
      <c r="AZ9" s="43">
        <v>-1.9950000000000001</v>
      </c>
      <c r="BA9" s="43">
        <v>-1.9950000000000001</v>
      </c>
      <c r="BB9" s="43">
        <v>-2.1800000000000002</v>
      </c>
      <c r="BC9" s="43">
        <v>-2.1800000000000002</v>
      </c>
      <c r="BD9" s="43">
        <v>-2.1800000000000002</v>
      </c>
      <c r="BE9" s="43">
        <v>-2.1800000000000002</v>
      </c>
      <c r="BF9" s="43">
        <v>-2.25</v>
      </c>
      <c r="BG9" s="43">
        <v>-2.25</v>
      </c>
      <c r="BH9" s="43">
        <v>-2.25</v>
      </c>
      <c r="BI9" s="43">
        <v>-2.25</v>
      </c>
      <c r="BJ9" s="43">
        <v>36.755000000000003</v>
      </c>
      <c r="BK9" s="43">
        <v>36.755000000000003</v>
      </c>
      <c r="BL9" s="43">
        <v>36.755000000000003</v>
      </c>
      <c r="BM9" s="43">
        <v>36.755000000000003</v>
      </c>
      <c r="BN9" s="43">
        <v>122.80249999999999</v>
      </c>
      <c r="BO9" s="43">
        <v>122.80249999999999</v>
      </c>
      <c r="BP9" s="43">
        <v>122.80249999999999</v>
      </c>
      <c r="BQ9" s="43">
        <v>122.80249999999999</v>
      </c>
      <c r="BR9" s="43">
        <v>165.38</v>
      </c>
      <c r="BS9" s="43">
        <v>165.38</v>
      </c>
      <c r="BT9" s="43">
        <v>165.38</v>
      </c>
      <c r="BU9" s="43">
        <v>165.38</v>
      </c>
      <c r="BV9" s="43">
        <v>164.48500000000001</v>
      </c>
      <c r="BW9" s="43">
        <v>164.48500000000001</v>
      </c>
      <c r="BX9" s="43">
        <v>164.48500000000001</v>
      </c>
      <c r="BY9" s="43">
        <v>164.48500000000001</v>
      </c>
      <c r="BZ9" s="43">
        <v>170</v>
      </c>
      <c r="CA9" s="43">
        <v>170</v>
      </c>
      <c r="CB9" s="43">
        <v>170</v>
      </c>
      <c r="CC9" s="43">
        <v>170</v>
      </c>
      <c r="CD9" s="43">
        <v>164.80250000000001</v>
      </c>
      <c r="CE9" s="43">
        <v>164.80250000000001</v>
      </c>
      <c r="CF9" s="43">
        <v>164.80250000000001</v>
      </c>
      <c r="CG9" s="43">
        <v>164.80250000000001</v>
      </c>
      <c r="CH9" s="43">
        <v>165.785</v>
      </c>
      <c r="CI9" s="43">
        <v>165.785</v>
      </c>
      <c r="CJ9" s="43">
        <v>165.785</v>
      </c>
      <c r="CK9" s="43">
        <v>165.785</v>
      </c>
      <c r="CL9" s="43">
        <v>130</v>
      </c>
      <c r="CM9" s="43">
        <v>130</v>
      </c>
      <c r="CN9" s="43">
        <v>130</v>
      </c>
      <c r="CO9" s="43">
        <v>130</v>
      </c>
      <c r="CP9" s="43">
        <v>111.83</v>
      </c>
      <c r="CQ9" s="43">
        <v>111.83</v>
      </c>
      <c r="CR9" s="43">
        <v>111.83</v>
      </c>
      <c r="CS9" s="43">
        <v>111.83</v>
      </c>
      <c r="CT9" s="44"/>
      <c r="CU9" s="44"/>
      <c r="CV9" s="44"/>
      <c r="CW9" s="45"/>
      <c r="CX9" s="142">
        <f>IF(SUM(B9:CW9)&lt;&gt;0,AVERAGEIF(B9:CW9,"&lt;&gt;"""),"")</f>
        <v>102.11791666666664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6.8</v>
      </c>
      <c r="BO14" s="149"/>
      <c r="BP14" s="149"/>
      <c r="BQ14" s="149"/>
      <c r="BR14" s="149">
        <v>47.2</v>
      </c>
      <c r="BS14" s="149">
        <v>21.9</v>
      </c>
      <c r="BT14" s="149">
        <v>3.9</v>
      </c>
      <c r="BU14" s="149">
        <v>3.5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71.8</v>
      </c>
      <c r="CI14" s="149">
        <v>129.9</v>
      </c>
      <c r="CJ14" s="149">
        <v>105.2</v>
      </c>
      <c r="CK14" s="149"/>
      <c r="CL14" s="149">
        <v>3</v>
      </c>
      <c r="CM14" s="149"/>
      <c r="CN14" s="149"/>
      <c r="CO14" s="149"/>
      <c r="CP14" s="149"/>
      <c r="CQ14" s="149"/>
      <c r="CR14" s="149"/>
      <c r="CS14" s="149">
        <v>16.2</v>
      </c>
      <c r="CT14" s="150"/>
      <c r="CU14" s="150"/>
      <c r="CV14" s="150"/>
      <c r="CW14" s="151"/>
      <c r="CX14" s="152">
        <f t="array" ref="CX14">SUMPRODUCT(B14:CW14*0.25)</f>
        <v>102.35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22.9</v>
      </c>
      <c r="BS16" s="155">
        <v>22.9</v>
      </c>
      <c r="BT16" s="155">
        <v>22.9</v>
      </c>
      <c r="BU16" s="155">
        <v>22.9</v>
      </c>
      <c r="BV16" s="155"/>
      <c r="BW16" s="155"/>
      <c r="BX16" s="155"/>
      <c r="BY16" s="155"/>
      <c r="BZ16" s="155"/>
      <c r="CA16" s="155"/>
      <c r="CB16" s="155"/>
      <c r="CC16" s="155"/>
      <c r="CD16" s="155">
        <v>12.3</v>
      </c>
      <c r="CE16" s="155">
        <v>12.3</v>
      </c>
      <c r="CF16" s="155">
        <v>12.3</v>
      </c>
      <c r="CG16" s="155">
        <v>12.3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35.200000000000003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6.8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70.099999999999994</v>
      </c>
      <c r="BS17" s="160">
        <f t="shared" si="1"/>
        <v>44.8</v>
      </c>
      <c r="BT17" s="160">
        <f t="shared" si="1"/>
        <v>26.799999999999997</v>
      </c>
      <c r="BU17" s="160">
        <f t="shared" si="1"/>
        <v>26.4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12.3</v>
      </c>
      <c r="CE17" s="160">
        <f t="shared" si="1"/>
        <v>12.3</v>
      </c>
      <c r="CF17" s="160">
        <f t="shared" si="1"/>
        <v>12.3</v>
      </c>
      <c r="CG17" s="160">
        <f t="shared" si="1"/>
        <v>12.3</v>
      </c>
      <c r="CH17" s="160">
        <f t="shared" si="1"/>
        <v>71.8</v>
      </c>
      <c r="CI17" s="160">
        <f t="shared" si="1"/>
        <v>129.9</v>
      </c>
      <c r="CJ17" s="160">
        <f t="shared" si="1"/>
        <v>105.2</v>
      </c>
      <c r="CK17" s="160">
        <f t="shared" si="1"/>
        <v>0</v>
      </c>
      <c r="CL17" s="160">
        <f t="shared" si="1"/>
        <v>3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16.2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137.55000000000001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0.1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11.7</v>
      </c>
      <c r="BW22" s="149">
        <v>13.2</v>
      </c>
      <c r="BX22" s="149">
        <v>16.3</v>
      </c>
      <c r="BY22" s="149">
        <v>13.3</v>
      </c>
      <c r="BZ22" s="149">
        <v>14.6</v>
      </c>
      <c r="CA22" s="149">
        <v>13.6</v>
      </c>
      <c r="CB22" s="149">
        <v>14.6</v>
      </c>
      <c r="CC22" s="149">
        <v>7.9</v>
      </c>
      <c r="CD22" s="149">
        <v>7.5</v>
      </c>
      <c r="CE22" s="149">
        <v>0.2</v>
      </c>
      <c r="CF22" s="149">
        <v>2</v>
      </c>
      <c r="CG22" s="149">
        <v>5.3</v>
      </c>
      <c r="CH22" s="149"/>
      <c r="CI22" s="149"/>
      <c r="CJ22" s="149"/>
      <c r="CK22" s="149">
        <v>2.1</v>
      </c>
      <c r="CL22" s="149"/>
      <c r="CM22" s="149">
        <v>29.1</v>
      </c>
      <c r="CN22" s="149">
        <v>74.400000000000006</v>
      </c>
      <c r="CO22" s="149">
        <v>42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66.974999999999994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132.1</v>
      </c>
      <c r="CI24" s="155">
        <v>132.1</v>
      </c>
      <c r="CJ24" s="155">
        <v>132.1</v>
      </c>
      <c r="CK24" s="155">
        <v>132.1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132.1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0.1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11.7</v>
      </c>
      <c r="BW25" s="160">
        <f t="shared" si="3"/>
        <v>13.2</v>
      </c>
      <c r="BX25" s="160">
        <f t="shared" si="3"/>
        <v>16.3</v>
      </c>
      <c r="BY25" s="160">
        <f t="shared" si="3"/>
        <v>13.3</v>
      </c>
      <c r="BZ25" s="160">
        <f t="shared" si="3"/>
        <v>14.6</v>
      </c>
      <c r="CA25" s="160">
        <f t="shared" si="3"/>
        <v>13.6</v>
      </c>
      <c r="CB25" s="160">
        <f t="shared" si="3"/>
        <v>14.6</v>
      </c>
      <c r="CC25" s="160">
        <f t="shared" si="3"/>
        <v>7.9</v>
      </c>
      <c r="CD25" s="160">
        <f t="shared" si="3"/>
        <v>7.5</v>
      </c>
      <c r="CE25" s="160">
        <f t="shared" si="3"/>
        <v>0.2</v>
      </c>
      <c r="CF25" s="160">
        <f t="shared" si="3"/>
        <v>2</v>
      </c>
      <c r="CG25" s="160">
        <f t="shared" si="3"/>
        <v>5.3</v>
      </c>
      <c r="CH25" s="160">
        <f t="shared" si="3"/>
        <v>132.1</v>
      </c>
      <c r="CI25" s="160">
        <f t="shared" si="3"/>
        <v>132.1</v>
      </c>
      <c r="CJ25" s="160">
        <f t="shared" si="3"/>
        <v>132.1</v>
      </c>
      <c r="CK25" s="160">
        <f t="shared" si="3"/>
        <v>134.19999999999999</v>
      </c>
      <c r="CL25" s="160">
        <f t="shared" si="3"/>
        <v>0</v>
      </c>
      <c r="CM25" s="160">
        <f t="shared" si="3"/>
        <v>29.1</v>
      </c>
      <c r="CN25" s="160">
        <f t="shared" si="3"/>
        <v>74.400000000000006</v>
      </c>
      <c r="CO25" s="160">
        <f t="shared" si="3"/>
        <v>42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199.07499999999999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2026-03-25T09:20:43Z</dcterms:created>
  <dcterms:modified xsi:type="dcterms:W3CDTF">2026-03-25T09:20:45Z</dcterms:modified>
</cp:coreProperties>
</file>