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<sst xmlns="http://schemas.openxmlformats.org/spreadsheetml/2006/main" count="124" uniqueCount="57">
  <si>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14/05/2026 11:22:32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</si>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</sst>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66-4432-AF01-5A7E5B397F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B66-4432-AF01-5A7E5B397F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5">
                  <c:v>1.2</c:v>
                </c:pt>
                <c:pt idx="67">
                  <c:v>6</c:v>
                </c:pt>
                <c:pt idx="69">
                  <c:v>4</c:v>
                </c:pt>
                <c:pt idx="75">
                  <c:v>22.7</c:v>
                </c:pt>
                <c:pt idx="80">
                  <c:v>52.6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66-4432-AF01-5A7E5B397F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0.58199999999999996</c:v>
                </c:pt>
                <c:pt idx="49">
                  <c:v>0.38800000000000001</c:v>
                </c:pt>
                <c:pt idx="50">
                  <c:v>0.38700000000000001</c:v>
                </c:pt>
                <c:pt idx="58">
                  <c:v>0.19800000000000001</c:v>
                </c:pt>
                <c:pt idx="59">
                  <c:v>0.19900000000000001</c:v>
                </c:pt>
                <c:pt idx="60">
                  <c:v>0.20200000000000001</c:v>
                </c:pt>
                <c:pt idx="61">
                  <c:v>0.40400000000000003</c:v>
                </c:pt>
                <c:pt idx="62">
                  <c:v>0.40300000000000002</c:v>
                </c:pt>
                <c:pt idx="63">
                  <c:v>3.0000000000000001E-3</c:v>
                </c:pt>
                <c:pt idx="71">
                  <c:v>1.448</c:v>
                </c:pt>
                <c:pt idx="72">
                  <c:v>0.64</c:v>
                </c:pt>
                <c:pt idx="73">
                  <c:v>14.118</c:v>
                </c:pt>
                <c:pt idx="74">
                  <c:v>1.6240000000000001</c:v>
                </c:pt>
                <c:pt idx="75">
                  <c:v>27.786000000000001</c:v>
                </c:pt>
                <c:pt idx="76">
                  <c:v>0.19700000000000001</c:v>
                </c:pt>
                <c:pt idx="79">
                  <c:v>6.3970000000000002</c:v>
                </c:pt>
                <c:pt idx="80">
                  <c:v>0.52800000000000002</c:v>
                </c:pt>
                <c:pt idx="84">
                  <c:v>33.808</c:v>
                </c:pt>
                <c:pt idx="85">
                  <c:v>2.008</c:v>
                </c:pt>
                <c:pt idx="86">
                  <c:v>0.91200000000000003</c:v>
                </c:pt>
                <c:pt idx="88">
                  <c:v>50.084000000000003</c:v>
                </c:pt>
                <c:pt idx="89">
                  <c:v>9.16</c:v>
                </c:pt>
                <c:pt idx="90">
                  <c:v>1.016</c:v>
                </c:pt>
                <c:pt idx="92">
                  <c:v>39.799999999999997</c:v>
                </c:pt>
                <c:pt idx="93">
                  <c:v>8.3840000000000003</c:v>
                </c:pt>
                <c:pt idx="94">
                  <c:v>8.6440000000000001</c:v>
                </c:pt>
                <c:pt idx="95">
                  <c:v>1.1599999999999999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66-4432-AF01-5A7E5B397F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66-4432-AF01-5A7E5B397F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66-4432-AF01-5A7E5B397F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66-4432-AF01-5A7E5B397F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8">
                  <c:v>8.8940000000000001</c:v>
                </c:pt>
                <c:pt idx="89">
                  <c:v>11.098000000000001</c:v>
                </c:pt>
                <c:pt idx="91">
                  <c:v>16.501000000000001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66-4432-AF01-5A7E5B397F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66-4432-AF01-5A7E5B397F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60.893999999999998</c:v>
                </c:pt>
                <c:pt idx="75">
                  <c:v>23.123999999999999</c:v>
                </c:pt>
                <c:pt idx="80">
                  <c:v>5.3999999999999999E-2</c:v>
                </c:pt>
                <c:pt idx="84">
                  <c:v>5</c:v>
                </c:pt>
                <c:pt idx="85">
                  <c:v>5</c:v>
                </c:pt>
                <c:pt idx="86">
                  <c:v>9</c:v>
                </c:pt>
                <c:pt idx="87">
                  <c:v>70.400000000000006</c:v>
                </c:pt>
                <c:pt idx="88">
                  <c:v>64.144000000000005</c:v>
                </c:pt>
                <c:pt idx="89">
                  <c:v>64.47399999999999</c:v>
                </c:pt>
                <c:pt idx="90">
                  <c:v>70.531000000000006</c:v>
                </c:pt>
                <c:pt idx="91">
                  <c:v>66.789999999999992</c:v>
                </c:pt>
                <c:pt idx="92">
                  <c:v>43.423999999999999</c:v>
                </c:pt>
                <c:pt idx="93">
                  <c:v>46.704999999999998</c:v>
                </c:pt>
                <c:pt idx="94">
                  <c:v>41.643000000000001</c:v>
                </c:pt>
                <c:pt idx="95">
                  <c:v>56.256999999999998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66-4432-AF01-5A7E5B397F9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38.6</c:v>
                </c:pt>
                <c:pt idx="66">
                  <c:v>63</c:v>
                </c:pt>
                <c:pt idx="67">
                  <c:v>135.4</c:v>
                </c:pt>
                <c:pt idx="68">
                  <c:v>80.599999999999994</c:v>
                </c:pt>
                <c:pt idx="69">
                  <c:v>130.6</c:v>
                </c:pt>
                <c:pt idx="70">
                  <c:v>66.400000000000006</c:v>
                </c:pt>
                <c:pt idx="71">
                  <c:v>107.9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27.3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66-4432-AF01-5A7E5B397F9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59.6</c:v>
                </c:pt>
                <c:pt idx="75">
                  <c:v>72</c:v>
                </c:pt>
                <c:pt idx="76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66-4432-AF01-5A7E5B397F9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57.816000000000003</c:v>
                </c:pt>
                <c:pt idx="49">
                  <c:v>53.716000000000001</c:v>
                </c:pt>
                <c:pt idx="50">
                  <c:v>41.429000000000002</c:v>
                </c:pt>
                <c:pt idx="51">
                  <c:v>49.5</c:v>
                </c:pt>
                <c:pt idx="52">
                  <c:v>40.682000000000002</c:v>
                </c:pt>
                <c:pt idx="53">
                  <c:v>34.991999999999997</c:v>
                </c:pt>
                <c:pt idx="54">
                  <c:v>42.951999999999998</c:v>
                </c:pt>
                <c:pt idx="55">
                  <c:v>73.944999999999993</c:v>
                </c:pt>
                <c:pt idx="56">
                  <c:v>28.437000000000001</c:v>
                </c:pt>
                <c:pt idx="57">
                  <c:v>40.607999999999997</c:v>
                </c:pt>
                <c:pt idx="58">
                  <c:v>36.488</c:v>
                </c:pt>
                <c:pt idx="59">
                  <c:v>38.872999999999998</c:v>
                </c:pt>
                <c:pt idx="60">
                  <c:v>32.204000000000001</c:v>
                </c:pt>
                <c:pt idx="61">
                  <c:v>52.755000000000003</c:v>
                </c:pt>
                <c:pt idx="62">
                  <c:v>39.777999999999999</c:v>
                </c:pt>
                <c:pt idx="63">
                  <c:v>21.268000000000001</c:v>
                </c:pt>
                <c:pt idx="64">
                  <c:v>25.004000000000001</c:v>
                </c:pt>
                <c:pt idx="65">
                  <c:v>1.5229999999999999</c:v>
                </c:pt>
                <c:pt idx="66">
                  <c:v>1.7430000000000001</c:v>
                </c:pt>
                <c:pt idx="67">
                  <c:v>2.028</c:v>
                </c:pt>
                <c:pt idx="68">
                  <c:v>17.54</c:v>
                </c:pt>
                <c:pt idx="69">
                  <c:v>4.4480000000000004</c:v>
                </c:pt>
                <c:pt idx="70">
                  <c:v>20.257000000000001</c:v>
                </c:pt>
                <c:pt idx="71">
                  <c:v>9.7940000000000005</c:v>
                </c:pt>
                <c:pt idx="72">
                  <c:v>24.88</c:v>
                </c:pt>
                <c:pt idx="73">
                  <c:v>25</c:v>
                </c:pt>
                <c:pt idx="74">
                  <c:v>26.971</c:v>
                </c:pt>
                <c:pt idx="75">
                  <c:v>38.616</c:v>
                </c:pt>
                <c:pt idx="76">
                  <c:v>32.32</c:v>
                </c:pt>
                <c:pt idx="77">
                  <c:v>21.295000000000002</c:v>
                </c:pt>
                <c:pt idx="78">
                  <c:v>7.2919999999999998</c:v>
                </c:pt>
                <c:pt idx="79">
                  <c:v>7.718</c:v>
                </c:pt>
                <c:pt idx="80">
                  <c:v>37.805999999999997</c:v>
                </c:pt>
                <c:pt idx="81">
                  <c:v>8.8529999999999998</c:v>
                </c:pt>
                <c:pt idx="82">
                  <c:v>4.2510000000000003</c:v>
                </c:pt>
                <c:pt idx="83">
                  <c:v>4.7169999999999996</c:v>
                </c:pt>
                <c:pt idx="84">
                  <c:v>13.161</c:v>
                </c:pt>
                <c:pt idx="85">
                  <c:v>13.481</c:v>
                </c:pt>
                <c:pt idx="86">
                  <c:v>25.082000000000001</c:v>
                </c:pt>
                <c:pt idx="87">
                  <c:v>28.225999999999999</c:v>
                </c:pt>
                <c:pt idx="88">
                  <c:v>27.09</c:v>
                </c:pt>
                <c:pt idx="89">
                  <c:v>27.677</c:v>
                </c:pt>
                <c:pt idx="90">
                  <c:v>28.457999999999998</c:v>
                </c:pt>
                <c:pt idx="91">
                  <c:v>29.911999999999999</c:v>
                </c:pt>
                <c:pt idx="92">
                  <c:v>31.423999999999999</c:v>
                </c:pt>
                <c:pt idx="93">
                  <c:v>31.539000000000001</c:v>
                </c:pt>
                <c:pt idx="94">
                  <c:v>31.390999999999998</c:v>
                </c:pt>
                <c:pt idx="95">
                  <c:v>36.985999999999997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66-4432-AF01-5A7E5B397F9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59.6</c:v>
                </c:pt>
                <c:pt idx="75">
                  <c:v>72</c:v>
                </c:pt>
                <c:pt idx="76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66-4432-AF01-5A7E5B397F9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B66-4432-AF01-5A7E5B39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-9.99</c:v>
                </c:pt>
                <c:pt idx="49">
                  <c:v>-9.98</c:v>
                </c:pt>
                <c:pt idx="50">
                  <c:v>-9.99</c:v>
                </c:pt>
                <c:pt idx="51">
                  <c:v>-9.99</c:v>
                </c:pt>
                <c:pt idx="52">
                  <c:v>-10.050000000000001</c:v>
                </c:pt>
                <c:pt idx="53">
                  <c:v>-9.99</c:v>
                </c:pt>
                <c:pt idx="54">
                  <c:v>-10.01</c:v>
                </c:pt>
                <c:pt idx="55">
                  <c:v>-9.7100000000000009</c:v>
                </c:pt>
                <c:pt idx="56">
                  <c:v>-10.36</c:v>
                </c:pt>
                <c:pt idx="57">
                  <c:v>-10</c:v>
                </c:pt>
                <c:pt idx="58">
                  <c:v>-9.99</c:v>
                </c:pt>
                <c:pt idx="59">
                  <c:v>-4.99</c:v>
                </c:pt>
                <c:pt idx="60">
                  <c:v>-4.9800000000000004</c:v>
                </c:pt>
                <c:pt idx="61">
                  <c:v>-4.03</c:v>
                </c:pt>
                <c:pt idx="62">
                  <c:v>-4.99</c:v>
                </c:pt>
                <c:pt idx="63">
                  <c:v>0.02</c:v>
                </c:pt>
                <c:pt idx="64">
                  <c:v>2.58</c:v>
                </c:pt>
                <c:pt idx="65">
                  <c:v>66.33</c:v>
                </c:pt>
                <c:pt idx="66">
                  <c:v>86.05</c:v>
                </c:pt>
                <c:pt idx="67">
                  <c:v>104.06</c:v>
                </c:pt>
                <c:pt idx="68">
                  <c:v>80.34</c:v>
                </c:pt>
                <c:pt idx="69">
                  <c:v>97.42</c:v>
                </c:pt>
                <c:pt idx="70">
                  <c:v>130.22</c:v>
                </c:pt>
                <c:pt idx="71">
                  <c:v>132.91</c:v>
                </c:pt>
                <c:pt idx="72">
                  <c:v>145.69</c:v>
                </c:pt>
                <c:pt idx="73">
                  <c:v>155.96</c:v>
                </c:pt>
                <c:pt idx="74">
                  <c:v>181.03</c:v>
                </c:pt>
                <c:pt idx="75">
                  <c:v>210.86</c:v>
                </c:pt>
                <c:pt idx="76">
                  <c:v>152.36000000000001</c:v>
                </c:pt>
                <c:pt idx="77">
                  <c:v>173.1</c:v>
                </c:pt>
                <c:pt idx="78">
                  <c:v>183.44</c:v>
                </c:pt>
                <c:pt idx="79">
                  <c:v>171.9</c:v>
                </c:pt>
                <c:pt idx="80">
                  <c:v>241.73</c:v>
                </c:pt>
                <c:pt idx="81">
                  <c:v>174.55</c:v>
                </c:pt>
                <c:pt idx="82">
                  <c:v>160</c:v>
                </c:pt>
                <c:pt idx="83">
                  <c:v>158.44999999999999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141.96</c:v>
                </c:pt>
                <c:pt idx="88">
                  <c:v>141.96</c:v>
                </c:pt>
                <c:pt idx="89">
                  <c:v>141.96</c:v>
                </c:pt>
                <c:pt idx="90">
                  <c:v>141.96</c:v>
                </c:pt>
                <c:pt idx="91">
                  <c:v>141.96</c:v>
                </c:pt>
                <c:pt idx="92">
                  <c:v>141.94999999999999</c:v>
                </c:pt>
                <c:pt idx="93">
                  <c:v>141.28</c:v>
                </c:pt>
                <c:pt idx="94">
                  <c:v>141.94999999999999</c:v>
                </c:pt>
                <c:pt idx="95">
                  <c:v>138.78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B66-4432-AF01-5A7E5B39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14-4F89-84A8-845DEF0DF6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14-4F89-84A8-845DEF0DF6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1.2</c:v>
                </c:pt>
                <c:pt idx="50">
                  <c:v>2</c:v>
                </c:pt>
                <c:pt idx="51">
                  <c:v>2</c:v>
                </c:pt>
                <c:pt idx="68">
                  <c:v>8.3000000000000007</c:v>
                </c:pt>
                <c:pt idx="69">
                  <c:v>8.3000000000000007</c:v>
                </c:pt>
                <c:pt idx="70">
                  <c:v>8.4</c:v>
                </c:pt>
                <c:pt idx="71">
                  <c:v>22.4</c:v>
                </c:pt>
                <c:pt idx="72">
                  <c:v>13.384</c:v>
                </c:pt>
                <c:pt idx="73">
                  <c:v>12.5</c:v>
                </c:pt>
                <c:pt idx="74">
                  <c:v>19.7</c:v>
                </c:pt>
                <c:pt idx="75">
                  <c:v>8.5</c:v>
                </c:pt>
                <c:pt idx="77">
                  <c:v>4</c:v>
                </c:pt>
                <c:pt idx="81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14-4F89-84A8-845DEF0DF6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19.882999999999999</c:v>
                </c:pt>
                <c:pt idx="49">
                  <c:v>23.073</c:v>
                </c:pt>
                <c:pt idx="50">
                  <c:v>21.047000000000001</c:v>
                </c:pt>
                <c:pt idx="51">
                  <c:v>28.196000000000002</c:v>
                </c:pt>
                <c:pt idx="52">
                  <c:v>13.646000000000001</c:v>
                </c:pt>
                <c:pt idx="53">
                  <c:v>7.7140000000000004</c:v>
                </c:pt>
                <c:pt idx="54">
                  <c:v>16.053000000000001</c:v>
                </c:pt>
                <c:pt idx="55">
                  <c:v>47.478000000000002</c:v>
                </c:pt>
                <c:pt idx="56">
                  <c:v>2.4409999999999998</c:v>
                </c:pt>
                <c:pt idx="57">
                  <c:v>14.202999999999999</c:v>
                </c:pt>
                <c:pt idx="58">
                  <c:v>10.029</c:v>
                </c:pt>
                <c:pt idx="59">
                  <c:v>15.385</c:v>
                </c:pt>
                <c:pt idx="60">
                  <c:v>15.061999999999999</c:v>
                </c:pt>
                <c:pt idx="61">
                  <c:v>14.243</c:v>
                </c:pt>
                <c:pt idx="62">
                  <c:v>1.95</c:v>
                </c:pt>
                <c:pt idx="65">
                  <c:v>17.436</c:v>
                </c:pt>
                <c:pt idx="66">
                  <c:v>14.416</c:v>
                </c:pt>
                <c:pt idx="67">
                  <c:v>71.114999999999995</c:v>
                </c:pt>
                <c:pt idx="68">
                  <c:v>8.2029999999999994</c:v>
                </c:pt>
                <c:pt idx="69">
                  <c:v>25.216999999999999</c:v>
                </c:pt>
                <c:pt idx="70">
                  <c:v>8.3030000000000008</c:v>
                </c:pt>
                <c:pt idx="71">
                  <c:v>22.9</c:v>
                </c:pt>
                <c:pt idx="72">
                  <c:v>8.9359999999999999</c:v>
                </c:pt>
                <c:pt idx="73">
                  <c:v>13.318</c:v>
                </c:pt>
                <c:pt idx="74">
                  <c:v>19.905999999999999</c:v>
                </c:pt>
                <c:pt idx="75">
                  <c:v>8.5</c:v>
                </c:pt>
                <c:pt idx="77">
                  <c:v>4.2949999999999999</c:v>
                </c:pt>
                <c:pt idx="78">
                  <c:v>2.8919999999999999</c:v>
                </c:pt>
                <c:pt idx="79">
                  <c:v>1.087</c:v>
                </c:pt>
                <c:pt idx="80">
                  <c:v>0.57599999999999996</c:v>
                </c:pt>
                <c:pt idx="81">
                  <c:v>1.075</c:v>
                </c:pt>
                <c:pt idx="82">
                  <c:v>1.5269999999999999</c:v>
                </c:pt>
                <c:pt idx="83">
                  <c:v>4.2530000000000001</c:v>
                </c:pt>
                <c:pt idx="84">
                  <c:v>1.768</c:v>
                </c:pt>
                <c:pt idx="85">
                  <c:v>7.7789999999999999</c:v>
                </c:pt>
                <c:pt idx="86">
                  <c:v>0.57599999999999996</c:v>
                </c:pt>
                <c:pt idx="87">
                  <c:v>0.57599999999999996</c:v>
                </c:pt>
                <c:pt idx="88">
                  <c:v>0.39</c:v>
                </c:pt>
                <c:pt idx="89">
                  <c:v>0.39</c:v>
                </c:pt>
                <c:pt idx="90">
                  <c:v>0.39100000000000001</c:v>
                </c:pt>
                <c:pt idx="91">
                  <c:v>0.39100000000000001</c:v>
                </c:pt>
                <c:pt idx="92">
                  <c:v>0.20699999999999999</c:v>
                </c:pt>
                <c:pt idx="93">
                  <c:v>0.20699999999999999</c:v>
                </c:pt>
                <c:pt idx="94">
                  <c:v>0.20599999999999999</c:v>
                </c:pt>
                <c:pt idx="95">
                  <c:v>0.41199999999999998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14-4F89-84A8-845DEF0DF6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14-4F89-84A8-845DEF0DF6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14-4F89-84A8-845DEF0DF66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F14-4F89-84A8-845DEF0DF66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F14-4F89-84A8-845DEF0DF66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14-4F89-84A8-845DEF0DF66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F14-4F89-84A8-845DEF0DF66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F14-4F89-84A8-845DEF0DF66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3.2</c:v>
                </c:pt>
                <c:pt idx="73">
                  <c:v>13.3</c:v>
                </c:pt>
                <c:pt idx="74">
                  <c:v>14.2</c:v>
                </c:pt>
                <c:pt idx="75">
                  <c:v>0</c:v>
                </c:pt>
                <c:pt idx="76">
                  <c:v>13</c:v>
                </c:pt>
                <c:pt idx="77">
                  <c:v>13</c:v>
                </c:pt>
                <c:pt idx="78">
                  <c:v>4.4000000000000004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14-4F89-84A8-845DEF0DF66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38.515000000000001</c:v>
                </c:pt>
                <c:pt idx="49">
                  <c:v>29.831</c:v>
                </c:pt>
                <c:pt idx="50">
                  <c:v>18.768999999999998</c:v>
                </c:pt>
                <c:pt idx="51">
                  <c:v>19.303999999999998</c:v>
                </c:pt>
                <c:pt idx="52">
                  <c:v>27.036000000000001</c:v>
                </c:pt>
                <c:pt idx="53">
                  <c:v>27.277999999999999</c:v>
                </c:pt>
                <c:pt idx="54">
                  <c:v>26.899000000000001</c:v>
                </c:pt>
                <c:pt idx="55">
                  <c:v>26.466999999999999</c:v>
                </c:pt>
                <c:pt idx="56">
                  <c:v>25.995999999999999</c:v>
                </c:pt>
                <c:pt idx="57">
                  <c:v>26.405000000000001</c:v>
                </c:pt>
                <c:pt idx="58">
                  <c:v>26.657</c:v>
                </c:pt>
                <c:pt idx="59">
                  <c:v>23.687000000000001</c:v>
                </c:pt>
                <c:pt idx="60">
                  <c:v>17.344000000000001</c:v>
                </c:pt>
                <c:pt idx="61">
                  <c:v>38.915999999999997</c:v>
                </c:pt>
                <c:pt idx="62">
                  <c:v>38.231000000000002</c:v>
                </c:pt>
                <c:pt idx="63">
                  <c:v>18.870999999999999</c:v>
                </c:pt>
                <c:pt idx="64">
                  <c:v>25.004000000000001</c:v>
                </c:pt>
                <c:pt idx="65">
                  <c:v>23.856000000000002</c:v>
                </c:pt>
                <c:pt idx="66">
                  <c:v>50.31</c:v>
                </c:pt>
                <c:pt idx="67">
                  <c:v>72.36</c:v>
                </c:pt>
                <c:pt idx="68">
                  <c:v>81.66</c:v>
                </c:pt>
                <c:pt idx="69">
                  <c:v>105.512</c:v>
                </c:pt>
                <c:pt idx="70">
                  <c:v>130.83000000000001</c:v>
                </c:pt>
                <c:pt idx="71">
                  <c:v>73.873999999999995</c:v>
                </c:pt>
                <c:pt idx="74">
                  <c:v>34.389000000000003</c:v>
                </c:pt>
                <c:pt idx="75">
                  <c:v>169.76</c:v>
                </c:pt>
                <c:pt idx="76">
                  <c:v>85.516999999999996</c:v>
                </c:pt>
                <c:pt idx="79">
                  <c:v>13.028</c:v>
                </c:pt>
                <c:pt idx="80">
                  <c:v>117.69</c:v>
                </c:pt>
                <c:pt idx="81">
                  <c:v>6.6779999999999999</c:v>
                </c:pt>
                <c:pt idx="82">
                  <c:v>2.7240000000000002</c:v>
                </c:pt>
                <c:pt idx="83">
                  <c:v>0.46400000000000002</c:v>
                </c:pt>
                <c:pt idx="84">
                  <c:v>50.201000000000001</c:v>
                </c:pt>
                <c:pt idx="85">
                  <c:v>12.71</c:v>
                </c:pt>
                <c:pt idx="86">
                  <c:v>34.417999999999999</c:v>
                </c:pt>
                <c:pt idx="87">
                  <c:v>98.05</c:v>
                </c:pt>
                <c:pt idx="88">
                  <c:v>149.822</c:v>
                </c:pt>
                <c:pt idx="89">
                  <c:v>112.01900000000001</c:v>
                </c:pt>
                <c:pt idx="90">
                  <c:v>99.614000000000004</c:v>
                </c:pt>
                <c:pt idx="91">
                  <c:v>112.812</c:v>
                </c:pt>
                <c:pt idx="92">
                  <c:v>114.441</c:v>
                </c:pt>
                <c:pt idx="93">
                  <c:v>86.421000000000006</c:v>
                </c:pt>
                <c:pt idx="94">
                  <c:v>81.471999999999994</c:v>
                </c:pt>
                <c:pt idx="95">
                  <c:v>96.991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14-4F89-84A8-845DEF0DF66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F14-4F89-84A8-845DEF0DF66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F14-4F89-84A8-845DEF0DF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-9.99</c:v>
                </c:pt>
                <c:pt idx="49">
                  <c:v>-9.98</c:v>
                </c:pt>
                <c:pt idx="50">
                  <c:v>-9.99</c:v>
                </c:pt>
                <c:pt idx="51">
                  <c:v>-9.99</c:v>
                </c:pt>
                <c:pt idx="52">
                  <c:v>-10.050000000000001</c:v>
                </c:pt>
                <c:pt idx="53">
                  <c:v>-9.99</c:v>
                </c:pt>
                <c:pt idx="54">
                  <c:v>-10.01</c:v>
                </c:pt>
                <c:pt idx="55">
                  <c:v>-9.7100000000000009</c:v>
                </c:pt>
                <c:pt idx="56">
                  <c:v>-10.36</c:v>
                </c:pt>
                <c:pt idx="57">
                  <c:v>-10</c:v>
                </c:pt>
                <c:pt idx="58">
                  <c:v>-9.99</c:v>
                </c:pt>
                <c:pt idx="59">
                  <c:v>-4.99</c:v>
                </c:pt>
                <c:pt idx="60">
                  <c:v>-4.9800000000000004</c:v>
                </c:pt>
                <c:pt idx="61">
                  <c:v>-4.03</c:v>
                </c:pt>
                <c:pt idx="62">
                  <c:v>-4.99</c:v>
                </c:pt>
                <c:pt idx="63">
                  <c:v>0.02</c:v>
                </c:pt>
                <c:pt idx="64">
                  <c:v>2.58</c:v>
                </c:pt>
                <c:pt idx="65">
                  <c:v>66.33</c:v>
                </c:pt>
                <c:pt idx="66">
                  <c:v>86.05</c:v>
                </c:pt>
                <c:pt idx="67">
                  <c:v>104.06</c:v>
                </c:pt>
                <c:pt idx="68">
                  <c:v>80.34</c:v>
                </c:pt>
                <c:pt idx="69">
                  <c:v>97.42</c:v>
                </c:pt>
                <c:pt idx="70">
                  <c:v>130.22</c:v>
                </c:pt>
                <c:pt idx="71">
                  <c:v>132.91</c:v>
                </c:pt>
                <c:pt idx="72">
                  <c:v>145.69</c:v>
                </c:pt>
                <c:pt idx="73">
                  <c:v>155.96</c:v>
                </c:pt>
                <c:pt idx="74">
                  <c:v>181.03</c:v>
                </c:pt>
                <c:pt idx="75">
                  <c:v>210.86</c:v>
                </c:pt>
                <c:pt idx="76">
                  <c:v>152.36000000000001</c:v>
                </c:pt>
                <c:pt idx="77">
                  <c:v>173.1</c:v>
                </c:pt>
                <c:pt idx="78">
                  <c:v>183.44</c:v>
                </c:pt>
                <c:pt idx="79">
                  <c:v>171.9</c:v>
                </c:pt>
                <c:pt idx="80">
                  <c:v>241.73</c:v>
                </c:pt>
                <c:pt idx="81">
                  <c:v>174.55</c:v>
                </c:pt>
                <c:pt idx="82">
                  <c:v>160</c:v>
                </c:pt>
                <c:pt idx="83">
                  <c:v>158.44999999999999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141.96</c:v>
                </c:pt>
                <c:pt idx="88">
                  <c:v>141.96</c:v>
                </c:pt>
                <c:pt idx="89">
                  <c:v>141.96</c:v>
                </c:pt>
                <c:pt idx="90">
                  <c:v>141.96</c:v>
                </c:pt>
                <c:pt idx="91">
                  <c:v>141.96</c:v>
                </c:pt>
                <c:pt idx="92">
                  <c:v>141.94999999999999</c:v>
                </c:pt>
                <c:pt idx="93">
                  <c:v>141.28</c:v>
                </c:pt>
                <c:pt idx="94">
                  <c:v>141.94999999999999</c:v>
                </c:pt>
                <c:pt idx="95">
                  <c:v>138.78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F14-4F89-84A8-845DEF0DF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58.398000000000003</v>
      </c>
      <c r="AY5" s="25">
        <v>54.103999999999999</v>
      </c>
      <c r="AZ5" s="25">
        <v>41.816000000000003</v>
      </c>
      <c r="BA5" s="25">
        <v>49.5</v>
      </c>
      <c r="BB5" s="25">
        <v>40.682000000000002</v>
      </c>
      <c r="BC5" s="25">
        <v>34.991999999999997</v>
      </c>
      <c r="BD5" s="25">
        <v>42.951999999999998</v>
      </c>
      <c r="BE5" s="25">
        <v>73.944999999999993</v>
      </c>
      <c r="BF5" s="25">
        <v>28.437000000000001</v>
      </c>
      <c r="BG5" s="25">
        <v>40.607999999999997</v>
      </c>
      <c r="BH5" s="25">
        <v>36.686</v>
      </c>
      <c r="BI5" s="25">
        <v>39.072000000000003</v>
      </c>
      <c r="BJ5" s="25">
        <v>32.405999999999999</v>
      </c>
      <c r="BK5" s="25">
        <v>53.158999999999999</v>
      </c>
      <c r="BL5" s="25">
        <v>40.180999999999997</v>
      </c>
      <c r="BM5" s="25">
        <v>21.271000000000001</v>
      </c>
      <c r="BN5" s="25">
        <v>25.004000000000001</v>
      </c>
      <c r="BO5" s="25">
        <v>41.323</v>
      </c>
      <c r="BP5" s="25">
        <v>64.742999999999995</v>
      </c>
      <c r="BQ5" s="25">
        <v>143.428</v>
      </c>
      <c r="BR5" s="25">
        <v>98.14</v>
      </c>
      <c r="BS5" s="25">
        <v>139.048</v>
      </c>
      <c r="BT5" s="25">
        <v>147.55099999999999</v>
      </c>
      <c r="BU5" s="25">
        <v>119.142</v>
      </c>
      <c r="BV5" s="25">
        <v>25.52</v>
      </c>
      <c r="BW5" s="25">
        <v>39.118000000000002</v>
      </c>
      <c r="BX5" s="25">
        <v>88.194999999999993</v>
      </c>
      <c r="BY5" s="25">
        <v>186.726</v>
      </c>
      <c r="BZ5" s="25">
        <v>98.516999999999996</v>
      </c>
      <c r="CA5" s="25">
        <v>21.295000000000002</v>
      </c>
      <c r="CB5" s="25">
        <v>7.2919999999999998</v>
      </c>
      <c r="CC5" s="25">
        <v>14.115</v>
      </c>
      <c r="CD5" s="25">
        <v>118.288</v>
      </c>
      <c r="CE5" s="25">
        <v>8.8529999999999998</v>
      </c>
      <c r="CF5" s="25">
        <v>4.2510000000000003</v>
      </c>
      <c r="CG5" s="25">
        <v>4.7169999999999996</v>
      </c>
      <c r="CH5" s="25">
        <v>51.969000000000001</v>
      </c>
      <c r="CI5" s="25">
        <v>20.489000000000001</v>
      </c>
      <c r="CJ5" s="25">
        <v>34.994</v>
      </c>
      <c r="CK5" s="25">
        <v>98.626000000000005</v>
      </c>
      <c r="CL5" s="25">
        <v>150.21199999999999</v>
      </c>
      <c r="CM5" s="25">
        <v>112.40900000000001</v>
      </c>
      <c r="CN5" s="25">
        <v>100.005</v>
      </c>
      <c r="CO5" s="25">
        <v>113.203</v>
      </c>
      <c r="CP5" s="25">
        <v>114.648</v>
      </c>
      <c r="CQ5" s="25">
        <v>86.628</v>
      </c>
      <c r="CR5" s="25">
        <v>81.677999999999997</v>
      </c>
      <c r="CS5" s="25">
        <v>97.403000000000006</v>
      </c>
      <c r="CT5" s="26"/>
      <c r="CU5" s="26"/>
      <c r="CV5" s="26"/>
      <c r="CW5" s="27"/>
      <c r="CX5" s="28">
        <f t="array" ref="CX5">SUMPRODUCT(B5:CW5*0.25)</f>
        <v>786.43475000000024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-9.99</v>
      </c>
      <c r="AY8" s="37">
        <v>-9.98</v>
      </c>
      <c r="AZ8" s="37">
        <v>-9.99</v>
      </c>
      <c r="BA8" s="37">
        <v>-9.99</v>
      </c>
      <c r="BB8" s="37">
        <v>-10.050000000000001</v>
      </c>
      <c r="BC8" s="37">
        <v>-9.99</v>
      </c>
      <c r="BD8" s="37">
        <v>-10.01</v>
      </c>
      <c r="BE8" s="37">
        <v>-9.7100000000000009</v>
      </c>
      <c r="BF8" s="37">
        <v>-10.36</v>
      </c>
      <c r="BG8" s="37">
        <v>-10</v>
      </c>
      <c r="BH8" s="37">
        <v>-9.99</v>
      </c>
      <c r="BI8" s="37">
        <v>-4.99</v>
      </c>
      <c r="BJ8" s="37">
        <v>-4.9800000000000004</v>
      </c>
      <c r="BK8" s="37">
        <v>-4.03</v>
      </c>
      <c r="BL8" s="37">
        <v>-4.99</v>
      </c>
      <c r="BM8" s="37">
        <v>0.02</v>
      </c>
      <c r="BN8" s="37">
        <v>2.58</v>
      </c>
      <c r="BO8" s="37">
        <v>66.33</v>
      </c>
      <c r="BP8" s="37">
        <v>86.05</v>
      </c>
      <c r="BQ8" s="37">
        <v>104.06</v>
      </c>
      <c r="BR8" s="37">
        <v>80.34</v>
      </c>
      <c r="BS8" s="37">
        <v>97.42</v>
      </c>
      <c r="BT8" s="37">
        <v>130.22</v>
      </c>
      <c r="BU8" s="37">
        <v>132.91</v>
      </c>
      <c r="BV8" s="37">
        <v>145.69</v>
      </c>
      <c r="BW8" s="37">
        <v>155.96</v>
      </c>
      <c r="BX8" s="37">
        <v>181.03</v>
      </c>
      <c r="BY8" s="37">
        <v>210.86</v>
      </c>
      <c r="BZ8" s="37">
        <v>152.36000000000001</v>
      </c>
      <c r="CA8" s="37">
        <v>173.1</v>
      </c>
      <c r="CB8" s="37">
        <v>183.44</v>
      </c>
      <c r="CC8" s="37">
        <v>171.9</v>
      </c>
      <c r="CD8" s="37">
        <v>241.73</v>
      </c>
      <c r="CE8" s="37">
        <v>174.55</v>
      </c>
      <c r="CF8" s="37">
        <v>160</v>
      </c>
      <c r="CG8" s="37">
        <v>158.44999999999999</v>
      </c>
      <c r="CH8" s="37">
        <v>150</v>
      </c>
      <c r="CI8" s="37">
        <v>150</v>
      </c>
      <c r="CJ8" s="37">
        <v>150</v>
      </c>
      <c r="CK8" s="37">
        <v>141.96</v>
      </c>
      <c r="CL8" s="37">
        <v>141.96</v>
      </c>
      <c r="CM8" s="37">
        <v>141.96</v>
      </c>
      <c r="CN8" s="37">
        <v>141.96</v>
      </c>
      <c r="CO8" s="37">
        <v>141.96</v>
      </c>
      <c r="CP8" s="37">
        <v>141.94999999999999</v>
      </c>
      <c r="CQ8" s="37">
        <v>141.28</v>
      </c>
      <c r="CR8" s="37">
        <v>141.94999999999999</v>
      </c>
      <c r="CS8" s="37">
        <v>138.78</v>
      </c>
      <c r="CT8" s="38"/>
      <c r="CU8" s="38"/>
      <c r="CV8" s="38"/>
      <c r="CW8" s="39"/>
      <c r="CX8" s="40">
        <f>IF(SUM(B8:CW8)&lt;&gt;0,AVERAGEIF(B8:CW8,"&lt;&gt;"""),"")</f>
        <v>91.743958333333339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-9.9875000000000007</v>
      </c>
      <c r="AY9" s="43">
        <v>-9.9875000000000007</v>
      </c>
      <c r="AZ9" s="43">
        <v>-9.9875000000000007</v>
      </c>
      <c r="BA9" s="43">
        <v>-9.9875000000000007</v>
      </c>
      <c r="BB9" s="43">
        <v>-9.94</v>
      </c>
      <c r="BC9" s="43">
        <v>-9.94</v>
      </c>
      <c r="BD9" s="43">
        <v>-9.94</v>
      </c>
      <c r="BE9" s="43">
        <v>-9.94</v>
      </c>
      <c r="BF9" s="43">
        <v>-8.8350000000000009</v>
      </c>
      <c r="BG9" s="43">
        <v>-8.8350000000000009</v>
      </c>
      <c r="BH9" s="43">
        <v>-8.8350000000000009</v>
      </c>
      <c r="BI9" s="43">
        <v>-8.8350000000000009</v>
      </c>
      <c r="BJ9" s="43">
        <v>-3.4950000000000001</v>
      </c>
      <c r="BK9" s="43">
        <v>-3.4950000000000001</v>
      </c>
      <c r="BL9" s="43">
        <v>-3.4950000000000001</v>
      </c>
      <c r="BM9" s="43">
        <v>-3.4950000000000001</v>
      </c>
      <c r="BN9" s="43">
        <v>64.754999999999995</v>
      </c>
      <c r="BO9" s="43">
        <v>64.754999999999995</v>
      </c>
      <c r="BP9" s="43">
        <v>64.754999999999995</v>
      </c>
      <c r="BQ9" s="43">
        <v>64.754999999999995</v>
      </c>
      <c r="BR9" s="43">
        <v>110.2225</v>
      </c>
      <c r="BS9" s="43">
        <v>110.2225</v>
      </c>
      <c r="BT9" s="43">
        <v>110.2225</v>
      </c>
      <c r="BU9" s="43">
        <v>110.2225</v>
      </c>
      <c r="BV9" s="43">
        <v>173.38499999999999</v>
      </c>
      <c r="BW9" s="43">
        <v>173.38499999999999</v>
      </c>
      <c r="BX9" s="43">
        <v>173.38499999999999</v>
      </c>
      <c r="BY9" s="43">
        <v>173.38499999999999</v>
      </c>
      <c r="BZ9" s="43">
        <v>170.2</v>
      </c>
      <c r="CA9" s="43">
        <v>170.2</v>
      </c>
      <c r="CB9" s="43">
        <v>170.2</v>
      </c>
      <c r="CC9" s="43">
        <v>170.2</v>
      </c>
      <c r="CD9" s="43">
        <v>183.6825</v>
      </c>
      <c r="CE9" s="43">
        <v>183.6825</v>
      </c>
      <c r="CF9" s="43">
        <v>183.6825</v>
      </c>
      <c r="CG9" s="43">
        <v>183.6825</v>
      </c>
      <c r="CH9" s="43">
        <v>147.99</v>
      </c>
      <c r="CI9" s="43">
        <v>147.99</v>
      </c>
      <c r="CJ9" s="43">
        <v>147.99</v>
      </c>
      <c r="CK9" s="43">
        <v>147.99</v>
      </c>
      <c r="CL9" s="43">
        <v>141.96</v>
      </c>
      <c r="CM9" s="43">
        <v>141.96</v>
      </c>
      <c r="CN9" s="43">
        <v>141.96</v>
      </c>
      <c r="CO9" s="43">
        <v>141.96</v>
      </c>
      <c r="CP9" s="43">
        <v>140.99</v>
      </c>
      <c r="CQ9" s="43">
        <v>140.99</v>
      </c>
      <c r="CR9" s="43">
        <v>140.99</v>
      </c>
      <c r="CS9" s="43">
        <v>140.99</v>
      </c>
      <c r="CT9" s="44"/>
      <c r="CU9" s="44"/>
      <c r="CV9" s="44"/>
      <c r="CW9" s="45"/>
      <c r="CX9" s="46">
        <f>IF(SUM(B9:CW9)&lt;&gt;0,AVERAGEIF(B9:CW9,"&lt;&gt;"""),"")</f>
        <v>91.743958333333296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8.8940000000000001</v>
      </c>
      <c r="CM11" s="53">
        <v>11.098000000000001</v>
      </c>
      <c r="CN11" s="53"/>
      <c r="CO11" s="53">
        <v>16.501000000000001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9.1232500000000005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60.893999999999998</v>
      </c>
      <c r="BU13" s="65"/>
      <c r="BV13" s="65"/>
      <c r="BW13" s="65"/>
      <c r="BX13" s="65"/>
      <c r="BY13" s="65">
        <v>23.123999999999999</v>
      </c>
      <c r="BZ13" s="65"/>
      <c r="CA13" s="65"/>
      <c r="CB13" s="65"/>
      <c r="CC13" s="65"/>
      <c r="CD13" s="65">
        <v>5.3999999999999999E-2</v>
      </c>
      <c r="CE13" s="65"/>
      <c r="CF13" s="65"/>
      <c r="CG13" s="65"/>
      <c r="CH13" s="65">
        <v>5</v>
      </c>
      <c r="CI13" s="65">
        <v>5</v>
      </c>
      <c r="CJ13" s="65">
        <v>9</v>
      </c>
      <c r="CK13" s="65">
        <v>70.400000000000006</v>
      </c>
      <c r="CL13" s="65">
        <v>64.144000000000005</v>
      </c>
      <c r="CM13" s="65">
        <v>64.47399999999999</v>
      </c>
      <c r="CN13" s="65">
        <v>70.531000000000006</v>
      </c>
      <c r="CO13" s="65">
        <v>66.789999999999992</v>
      </c>
      <c r="CP13" s="65">
        <v>43.423999999999999</v>
      </c>
      <c r="CQ13" s="65">
        <v>46.704999999999998</v>
      </c>
      <c r="CR13" s="65">
        <v>41.643000000000001</v>
      </c>
      <c r="CS13" s="65">
        <v>56.256999999999998</v>
      </c>
      <c r="CT13" s="66"/>
      <c r="CU13" s="66"/>
      <c r="CV13" s="66"/>
      <c r="CW13" s="67"/>
      <c r="CX13" s="68">
        <f t="array" ref="CX13">SUMPRODUCT(B13:CW13*0.25)</f>
        <v>156.86000000000001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57.816000000000003</v>
      </c>
      <c r="AY15" s="71">
        <v>53.716000000000001</v>
      </c>
      <c r="AZ15" s="71">
        <v>41.429000000000002</v>
      </c>
      <c r="BA15" s="71">
        <v>49.5</v>
      </c>
      <c r="BB15" s="71">
        <v>40.682000000000002</v>
      </c>
      <c r="BC15" s="71">
        <v>34.991999999999997</v>
      </c>
      <c r="BD15" s="71">
        <v>42.951999999999998</v>
      </c>
      <c r="BE15" s="71">
        <v>73.944999999999993</v>
      </c>
      <c r="BF15" s="71">
        <v>28.437000000000001</v>
      </c>
      <c r="BG15" s="71">
        <v>40.607999999999997</v>
      </c>
      <c r="BH15" s="71">
        <v>36.488</v>
      </c>
      <c r="BI15" s="71">
        <v>38.872999999999998</v>
      </c>
      <c r="BJ15" s="71">
        <v>32.204000000000001</v>
      </c>
      <c r="BK15" s="71">
        <v>52.755000000000003</v>
      </c>
      <c r="BL15" s="71">
        <v>39.777999999999999</v>
      </c>
      <c r="BM15" s="71">
        <v>21.268000000000001</v>
      </c>
      <c r="BN15" s="71">
        <v>25.004000000000001</v>
      </c>
      <c r="BO15" s="71">
        <v>1.5229999999999999</v>
      </c>
      <c r="BP15" s="71">
        <v>1.7430000000000001</v>
      </c>
      <c r="BQ15" s="71">
        <v>2.028</v>
      </c>
      <c r="BR15" s="71">
        <v>17.54</v>
      </c>
      <c r="BS15" s="71">
        <v>4.4480000000000004</v>
      </c>
      <c r="BT15" s="71">
        <v>20.257000000000001</v>
      </c>
      <c r="BU15" s="71">
        <v>9.7940000000000005</v>
      </c>
      <c r="BV15" s="71">
        <v>24.88</v>
      </c>
      <c r="BW15" s="71">
        <v>25</v>
      </c>
      <c r="BX15" s="71">
        <v>26.971</v>
      </c>
      <c r="BY15" s="71">
        <v>38.616</v>
      </c>
      <c r="BZ15" s="71">
        <v>32.32</v>
      </c>
      <c r="CA15" s="71">
        <v>21.295000000000002</v>
      </c>
      <c r="CB15" s="71">
        <v>7.2919999999999998</v>
      </c>
      <c r="CC15" s="71">
        <v>7.718</v>
      </c>
      <c r="CD15" s="71">
        <v>37.805999999999997</v>
      </c>
      <c r="CE15" s="71">
        <v>8.8529999999999998</v>
      </c>
      <c r="CF15" s="71">
        <v>4.2510000000000003</v>
      </c>
      <c r="CG15" s="71">
        <v>4.7169999999999996</v>
      </c>
      <c r="CH15" s="71">
        <v>13.161</v>
      </c>
      <c r="CI15" s="71">
        <v>13.481</v>
      </c>
      <c r="CJ15" s="71">
        <v>25.082000000000001</v>
      </c>
      <c r="CK15" s="71">
        <v>28.225999999999999</v>
      </c>
      <c r="CL15" s="71">
        <v>27.09</v>
      </c>
      <c r="CM15" s="71">
        <v>27.677</v>
      </c>
      <c r="CN15" s="71">
        <v>28.457999999999998</v>
      </c>
      <c r="CO15" s="71">
        <v>29.911999999999999</v>
      </c>
      <c r="CP15" s="71">
        <v>31.423999999999999</v>
      </c>
      <c r="CQ15" s="71">
        <v>31.539000000000001</v>
      </c>
      <c r="CR15" s="71">
        <v>31.390999999999998</v>
      </c>
      <c r="CS15" s="71">
        <v>36.985999999999997</v>
      </c>
      <c r="CT15" s="72"/>
      <c r="CU15" s="72"/>
      <c r="CV15" s="72"/>
      <c r="CW15" s="73"/>
      <c r="CX15" s="74">
        <f t="array" ref="CX15">SUMPRODUCT(B15:CW15*0.25)</f>
        <v>332.98150000000004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59.6</v>
      </c>
      <c r="BY17" s="71">
        <v>72</v>
      </c>
      <c r="BZ17" s="71">
        <v>66</v>
      </c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49.4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57.816000000000003</v>
      </c>
      <c r="AY18" s="77">
        <f t="shared" si="0"/>
        <v>53.716000000000001</v>
      </c>
      <c r="AZ18" s="77">
        <f t="shared" si="0"/>
        <v>41.429000000000002</v>
      </c>
      <c r="BA18" s="77">
        <f t="shared" si="0"/>
        <v>49.5</v>
      </c>
      <c r="BB18" s="77">
        <f t="shared" si="0"/>
        <v>40.682000000000002</v>
      </c>
      <c r="BC18" s="77">
        <f t="shared" si="0"/>
        <v>34.991999999999997</v>
      </c>
      <c r="BD18" s="77">
        <f t="shared" si="0"/>
        <v>42.951999999999998</v>
      </c>
      <c r="BE18" s="77">
        <f t="shared" si="0"/>
        <v>73.944999999999993</v>
      </c>
      <c r="BF18" s="77">
        <f t="shared" si="0"/>
        <v>28.437000000000001</v>
      </c>
      <c r="BG18" s="77">
        <f t="shared" si="0"/>
        <v>40.607999999999997</v>
      </c>
      <c r="BH18" s="77">
        <f t="shared" si="0"/>
        <v>36.488</v>
      </c>
      <c r="BI18" s="77">
        <f t="shared" si="0"/>
        <v>38.872999999999998</v>
      </c>
      <c r="BJ18" s="77">
        <f t="shared" si="0"/>
        <v>32.204000000000001</v>
      </c>
      <c r="BK18" s="77">
        <f t="shared" si="0"/>
        <v>52.755000000000003</v>
      </c>
      <c r="BL18" s="77">
        <f t="shared" si="0"/>
        <v>39.777999999999999</v>
      </c>
      <c r="BM18" s="77">
        <f t="shared" si="0"/>
        <v>21.268000000000001</v>
      </c>
      <c r="BN18" s="77">
        <f t="shared" si="0"/>
        <v>25.004000000000001</v>
      </c>
      <c r="BO18" s="77">
        <f t="shared" ref="BO18:CW18" si="1">SUM(BO11:BO17)</f>
        <v>1.5229999999999999</v>
      </c>
      <c r="BP18" s="77">
        <f t="shared" si="1"/>
        <v>1.7430000000000001</v>
      </c>
      <c r="BQ18" s="77">
        <f t="shared" si="1"/>
        <v>2.028</v>
      </c>
      <c r="BR18" s="77">
        <f t="shared" si="1"/>
        <v>17.54</v>
      </c>
      <c r="BS18" s="77">
        <f t="shared" si="1"/>
        <v>4.4480000000000004</v>
      </c>
      <c r="BT18" s="77">
        <f t="shared" si="1"/>
        <v>81.150999999999996</v>
      </c>
      <c r="BU18" s="77">
        <f t="shared" si="1"/>
        <v>9.7940000000000005</v>
      </c>
      <c r="BV18" s="77">
        <f t="shared" si="1"/>
        <v>24.88</v>
      </c>
      <c r="BW18" s="77">
        <f t="shared" si="1"/>
        <v>25</v>
      </c>
      <c r="BX18" s="77">
        <f t="shared" si="1"/>
        <v>86.570999999999998</v>
      </c>
      <c r="BY18" s="77">
        <f t="shared" si="1"/>
        <v>133.74</v>
      </c>
      <c r="BZ18" s="77">
        <f t="shared" si="1"/>
        <v>98.32</v>
      </c>
      <c r="CA18" s="77">
        <f t="shared" si="1"/>
        <v>21.295000000000002</v>
      </c>
      <c r="CB18" s="77">
        <f t="shared" si="1"/>
        <v>7.2919999999999998</v>
      </c>
      <c r="CC18" s="77">
        <f t="shared" si="1"/>
        <v>7.718</v>
      </c>
      <c r="CD18" s="77">
        <f t="shared" si="1"/>
        <v>37.86</v>
      </c>
      <c r="CE18" s="77">
        <f t="shared" si="1"/>
        <v>8.8529999999999998</v>
      </c>
      <c r="CF18" s="77">
        <f t="shared" si="1"/>
        <v>4.2510000000000003</v>
      </c>
      <c r="CG18" s="77">
        <f t="shared" si="1"/>
        <v>4.7169999999999996</v>
      </c>
      <c r="CH18" s="77">
        <f t="shared" si="1"/>
        <v>18.161000000000001</v>
      </c>
      <c r="CI18" s="77">
        <f t="shared" si="1"/>
        <v>18.481000000000002</v>
      </c>
      <c r="CJ18" s="77">
        <f t="shared" si="1"/>
        <v>34.082000000000001</v>
      </c>
      <c r="CK18" s="77">
        <f t="shared" si="1"/>
        <v>98.626000000000005</v>
      </c>
      <c r="CL18" s="77">
        <f t="shared" si="1"/>
        <v>100.12800000000001</v>
      </c>
      <c r="CM18" s="77">
        <f t="shared" si="1"/>
        <v>103.249</v>
      </c>
      <c r="CN18" s="77">
        <f t="shared" si="1"/>
        <v>98.989000000000004</v>
      </c>
      <c r="CO18" s="77">
        <f t="shared" si="1"/>
        <v>113.203</v>
      </c>
      <c r="CP18" s="77">
        <f t="shared" si="1"/>
        <v>74.847999999999999</v>
      </c>
      <c r="CQ18" s="77">
        <f t="shared" si="1"/>
        <v>78.244</v>
      </c>
      <c r="CR18" s="77">
        <f t="shared" si="1"/>
        <v>73.033999999999992</v>
      </c>
      <c r="CS18" s="77">
        <f t="shared" si="1"/>
        <v>93.242999999999995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548.36475000000007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1.2</v>
      </c>
      <c r="BP22" s="94"/>
      <c r="BQ22" s="94">
        <v>6</v>
      </c>
      <c r="BR22" s="94"/>
      <c r="BS22" s="94">
        <v>4</v>
      </c>
      <c r="BT22" s="94"/>
      <c r="BU22" s="94"/>
      <c r="BV22" s="94"/>
      <c r="BW22" s="94"/>
      <c r="BX22" s="94"/>
      <c r="BY22" s="94">
        <v>22.7</v>
      </c>
      <c r="BZ22" s="94"/>
      <c r="CA22" s="94"/>
      <c r="CB22" s="94"/>
      <c r="CC22" s="94"/>
      <c r="CD22" s="94">
        <v>52.6</v>
      </c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3</v>
      </c>
      <c r="CT22" s="95"/>
      <c r="CU22" s="95"/>
      <c r="CV22" s="95"/>
      <c r="CW22" s="96"/>
      <c r="CX22" s="97">
        <f t="array" ref="CX22">SUMPRODUCT(B22:CW22*0.25)</f>
        <v>22.375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0.58199999999999996</v>
      </c>
      <c r="AY23" s="99">
        <v>0.38800000000000001</v>
      </c>
      <c r="AZ23" s="99">
        <v>0.38700000000000001</v>
      </c>
      <c r="BA23" s="99"/>
      <c r="BB23" s="99"/>
      <c r="BC23" s="99"/>
      <c r="BD23" s="99"/>
      <c r="BE23" s="99"/>
      <c r="BF23" s="99"/>
      <c r="BG23" s="99"/>
      <c r="BH23" s="99">
        <v>0.19800000000000001</v>
      </c>
      <c r="BI23" s="99">
        <v>0.19900000000000001</v>
      </c>
      <c r="BJ23" s="99">
        <v>0.20200000000000001</v>
      </c>
      <c r="BK23" s="99">
        <v>0.40400000000000003</v>
      </c>
      <c r="BL23" s="99">
        <v>0.40300000000000002</v>
      </c>
      <c r="BM23" s="99">
        <v>3.0000000000000001E-3</v>
      </c>
      <c r="BN23" s="99"/>
      <c r="BO23" s="99"/>
      <c r="BP23" s="99"/>
      <c r="BQ23" s="99"/>
      <c r="BR23" s="99"/>
      <c r="BS23" s="99"/>
      <c r="BT23" s="99"/>
      <c r="BU23" s="99">
        <v>1.448</v>
      </c>
      <c r="BV23" s="99">
        <v>0.64</v>
      </c>
      <c r="BW23" s="99">
        <v>14.118</v>
      </c>
      <c r="BX23" s="99">
        <v>1.6240000000000001</v>
      </c>
      <c r="BY23" s="99">
        <v>27.786000000000001</v>
      </c>
      <c r="BZ23" s="99">
        <v>0.19700000000000001</v>
      </c>
      <c r="CA23" s="99"/>
      <c r="CB23" s="99"/>
      <c r="CC23" s="99">
        <v>6.3970000000000002</v>
      </c>
      <c r="CD23" s="99">
        <v>0.52800000000000002</v>
      </c>
      <c r="CE23" s="99"/>
      <c r="CF23" s="99"/>
      <c r="CG23" s="99"/>
      <c r="CH23" s="99">
        <v>33.808</v>
      </c>
      <c r="CI23" s="99">
        <v>2.008</v>
      </c>
      <c r="CJ23" s="99">
        <v>0.91200000000000003</v>
      </c>
      <c r="CK23" s="99"/>
      <c r="CL23" s="99">
        <v>50.084000000000003</v>
      </c>
      <c r="CM23" s="99">
        <v>9.16</v>
      </c>
      <c r="CN23" s="99">
        <v>1.016</v>
      </c>
      <c r="CO23" s="99"/>
      <c r="CP23" s="99">
        <v>39.799999999999997</v>
      </c>
      <c r="CQ23" s="99">
        <v>8.3840000000000003</v>
      </c>
      <c r="CR23" s="99">
        <v>8.6440000000000001</v>
      </c>
      <c r="CS23" s="99">
        <v>1.1599999999999999</v>
      </c>
      <c r="CT23" s="100"/>
      <c r="CU23" s="100"/>
      <c r="CV23" s="100"/>
      <c r="CW23" s="96"/>
      <c r="CX23" s="97">
        <f t="array" ref="CX23">SUMPRODUCT(B23:CW23*0.25)</f>
        <v>52.620000000000012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0.58199999999999996</v>
      </c>
      <c r="AY28" s="107">
        <f t="shared" si="3"/>
        <v>0.38800000000000001</v>
      </c>
      <c r="AZ28" s="107">
        <f t="shared" si="3"/>
        <v>0.38700000000000001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0.19800000000000001</v>
      </c>
      <c r="BI28" s="107">
        <f t="shared" si="3"/>
        <v>0.19900000000000001</v>
      </c>
      <c r="BJ28" s="107">
        <f t="shared" si="3"/>
        <v>0.20200000000000001</v>
      </c>
      <c r="BK28" s="107">
        <f t="shared" si="3"/>
        <v>0.40400000000000003</v>
      </c>
      <c r="BL28" s="107">
        <f t="shared" si="3"/>
        <v>0.40300000000000002</v>
      </c>
      <c r="BM28" s="107">
        <f t="shared" si="3"/>
        <v>3.0000000000000001E-3</v>
      </c>
      <c r="BN28" s="107">
        <f t="shared" si="3"/>
        <v>0</v>
      </c>
      <c r="BO28" s="107">
        <f t="shared" si="3"/>
        <v>1.2</v>
      </c>
      <c r="BP28" s="107">
        <f t="shared" si="3"/>
        <v>0</v>
      </c>
      <c r="BQ28" s="107">
        <f t="shared" si="3"/>
        <v>6</v>
      </c>
      <c r="BR28" s="107">
        <f t="shared" si="3"/>
        <v>0</v>
      </c>
      <c r="BS28" s="107">
        <f t="shared" si="3"/>
        <v>4</v>
      </c>
      <c r="BT28" s="107">
        <f t="shared" si="3"/>
        <v>0</v>
      </c>
      <c r="BU28" s="107">
        <f t="shared" si="3"/>
        <v>1.448</v>
      </c>
      <c r="BV28" s="107">
        <f t="shared" si="3"/>
        <v>0.64</v>
      </c>
      <c r="BW28" s="107">
        <f t="shared" si="3"/>
        <v>14.118</v>
      </c>
      <c r="BX28" s="107">
        <f t="shared" si="3"/>
        <v>1.6240000000000001</v>
      </c>
      <c r="BY28" s="107">
        <f t="shared" si="3"/>
        <v>50.486000000000004</v>
      </c>
      <c r="BZ28" s="107">
        <f t="shared" si="3"/>
        <v>0.19700000000000001</v>
      </c>
      <c r="CA28" s="107">
        <f t="shared" si="3"/>
        <v>0</v>
      </c>
      <c r="CB28" s="107">
        <f t="shared" si="3"/>
        <v>0</v>
      </c>
      <c r="CC28" s="107">
        <f t="shared" si="3"/>
        <v>6.3970000000000002</v>
      </c>
      <c r="CD28" s="107">
        <f t="shared" ref="CD28:CW28" si="4">SUM(CD21:CD27)</f>
        <v>53.128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33.808</v>
      </c>
      <c r="CI28" s="107">
        <f t="shared" si="4"/>
        <v>2.008</v>
      </c>
      <c r="CJ28" s="107">
        <f t="shared" si="4"/>
        <v>0.91200000000000003</v>
      </c>
      <c r="CK28" s="107">
        <f t="shared" si="4"/>
        <v>0</v>
      </c>
      <c r="CL28" s="107">
        <f t="shared" si="4"/>
        <v>50.084000000000003</v>
      </c>
      <c r="CM28" s="107">
        <f t="shared" si="4"/>
        <v>9.16</v>
      </c>
      <c r="CN28" s="107">
        <f t="shared" si="4"/>
        <v>1.016</v>
      </c>
      <c r="CO28" s="107">
        <f t="shared" si="4"/>
        <v>0</v>
      </c>
      <c r="CP28" s="107">
        <f t="shared" si="4"/>
        <v>39.799999999999997</v>
      </c>
      <c r="CQ28" s="107">
        <f t="shared" si="4"/>
        <v>8.3840000000000003</v>
      </c>
      <c r="CR28" s="107">
        <f t="shared" si="4"/>
        <v>8.6440000000000001</v>
      </c>
      <c r="CS28" s="107">
        <f t="shared" si="4"/>
        <v>4.16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74.995000000000005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58.398000000000003</v>
      </c>
      <c r="AY32" s="94">
        <v>54.103999999999999</v>
      </c>
      <c r="AZ32" s="94">
        <v>41.816000000000003</v>
      </c>
      <c r="BA32" s="94">
        <v>49.5</v>
      </c>
      <c r="BB32" s="94">
        <v>40.682000000000002</v>
      </c>
      <c r="BC32" s="94">
        <v>34.991999999999997</v>
      </c>
      <c r="BD32" s="94">
        <v>42.951999999999998</v>
      </c>
      <c r="BE32" s="94">
        <v>73.944999999999993</v>
      </c>
      <c r="BF32" s="94">
        <v>28.437000000000001</v>
      </c>
      <c r="BG32" s="94">
        <v>40.607999999999997</v>
      </c>
      <c r="BH32" s="94">
        <v>36.686</v>
      </c>
      <c r="BI32" s="94">
        <v>39.072000000000003</v>
      </c>
      <c r="BJ32" s="94">
        <v>32.405999999999999</v>
      </c>
      <c r="BK32" s="94">
        <v>53.158999999999999</v>
      </c>
      <c r="BL32" s="94">
        <v>40.180999999999997</v>
      </c>
      <c r="BM32" s="94">
        <v>21.271000000000001</v>
      </c>
      <c r="BN32" s="94">
        <v>25.004000000000001</v>
      </c>
      <c r="BO32" s="94">
        <v>2.7229999999999999</v>
      </c>
      <c r="BP32" s="94">
        <v>1.7430000000000001</v>
      </c>
      <c r="BQ32" s="94">
        <v>8.0280000000000005</v>
      </c>
      <c r="BR32" s="94">
        <v>17.54</v>
      </c>
      <c r="BS32" s="94">
        <v>8.4480000000000004</v>
      </c>
      <c r="BT32" s="94">
        <v>81.150999999999996</v>
      </c>
      <c r="BU32" s="94">
        <v>11.242000000000001</v>
      </c>
      <c r="BV32" s="94">
        <v>25.52</v>
      </c>
      <c r="BW32" s="94">
        <v>39.118000000000002</v>
      </c>
      <c r="BX32" s="94">
        <v>88.194999999999993</v>
      </c>
      <c r="BY32" s="94">
        <v>184.226</v>
      </c>
      <c r="BZ32" s="94">
        <v>98.516999999999996</v>
      </c>
      <c r="CA32" s="94">
        <v>21.295000000000002</v>
      </c>
      <c r="CB32" s="94">
        <v>7.2919999999999998</v>
      </c>
      <c r="CC32" s="94">
        <v>14.115</v>
      </c>
      <c r="CD32" s="94">
        <v>90.988</v>
      </c>
      <c r="CE32" s="94">
        <v>8.8529999999999998</v>
      </c>
      <c r="CF32" s="94">
        <v>4.2510000000000003</v>
      </c>
      <c r="CG32" s="94">
        <v>4.7169999999999996</v>
      </c>
      <c r="CH32" s="94">
        <v>51.969000000000001</v>
      </c>
      <c r="CI32" s="94">
        <v>20.489000000000001</v>
      </c>
      <c r="CJ32" s="94">
        <v>34.994</v>
      </c>
      <c r="CK32" s="94">
        <v>98.626000000000005</v>
      </c>
      <c r="CL32" s="94">
        <v>150.21199999999999</v>
      </c>
      <c r="CM32" s="94">
        <v>112.40900000000001</v>
      </c>
      <c r="CN32" s="94">
        <v>100.005</v>
      </c>
      <c r="CO32" s="94">
        <v>113.203</v>
      </c>
      <c r="CP32" s="94">
        <v>114.648</v>
      </c>
      <c r="CQ32" s="94">
        <v>86.628</v>
      </c>
      <c r="CR32" s="94">
        <v>81.677999999999997</v>
      </c>
      <c r="CS32" s="94">
        <v>97.403000000000006</v>
      </c>
      <c r="CT32" s="95"/>
      <c r="CU32" s="95"/>
      <c r="CV32" s="95"/>
      <c r="CW32" s="96"/>
      <c r="CX32" s="97">
        <f t="array" ref="CX32">SUMPRODUCT(B32:CW32*0.25)</f>
        <v>623.35975000000008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58.398000000000003</v>
      </c>
      <c r="AY34" s="77">
        <f t="shared" si="5"/>
        <v>54.103999999999999</v>
      </c>
      <c r="AZ34" s="77">
        <f t="shared" si="5"/>
        <v>41.816000000000003</v>
      </c>
      <c r="BA34" s="77">
        <f t="shared" si="5"/>
        <v>49.5</v>
      </c>
      <c r="BB34" s="77">
        <f t="shared" si="5"/>
        <v>40.682000000000002</v>
      </c>
      <c r="BC34" s="77">
        <f t="shared" si="5"/>
        <v>34.991999999999997</v>
      </c>
      <c r="BD34" s="77">
        <f t="shared" si="5"/>
        <v>42.951999999999998</v>
      </c>
      <c r="BE34" s="77">
        <f t="shared" si="5"/>
        <v>73.944999999999993</v>
      </c>
      <c r="BF34" s="77">
        <f t="shared" si="5"/>
        <v>28.437000000000001</v>
      </c>
      <c r="BG34" s="77">
        <f t="shared" si="5"/>
        <v>40.607999999999997</v>
      </c>
      <c r="BH34" s="77">
        <f t="shared" si="5"/>
        <v>36.686</v>
      </c>
      <c r="BI34" s="77">
        <f t="shared" si="5"/>
        <v>39.072000000000003</v>
      </c>
      <c r="BJ34" s="77">
        <f t="shared" si="5"/>
        <v>32.405999999999999</v>
      </c>
      <c r="BK34" s="77">
        <f t="shared" si="5"/>
        <v>53.158999999999999</v>
      </c>
      <c r="BL34" s="77">
        <f t="shared" si="5"/>
        <v>40.180999999999997</v>
      </c>
      <c r="BM34" s="77">
        <f t="shared" si="5"/>
        <v>21.271000000000001</v>
      </c>
      <c r="BN34" s="77">
        <f t="shared" si="5"/>
        <v>25.004000000000001</v>
      </c>
      <c r="BO34" s="77">
        <f t="shared" ref="BO34:CW34" si="6">SUM(BO31:BO33)</f>
        <v>2.7229999999999999</v>
      </c>
      <c r="BP34" s="77">
        <f t="shared" si="6"/>
        <v>1.7430000000000001</v>
      </c>
      <c r="BQ34" s="77">
        <f t="shared" si="6"/>
        <v>8.0280000000000005</v>
      </c>
      <c r="BR34" s="77">
        <f t="shared" si="6"/>
        <v>17.54</v>
      </c>
      <c r="BS34" s="77">
        <f t="shared" si="6"/>
        <v>8.4480000000000004</v>
      </c>
      <c r="BT34" s="77">
        <f t="shared" si="6"/>
        <v>81.150999999999996</v>
      </c>
      <c r="BU34" s="77">
        <f t="shared" si="6"/>
        <v>11.242000000000001</v>
      </c>
      <c r="BV34" s="77">
        <f t="shared" si="6"/>
        <v>25.52</v>
      </c>
      <c r="BW34" s="77">
        <f t="shared" si="6"/>
        <v>39.118000000000002</v>
      </c>
      <c r="BX34" s="77">
        <f t="shared" si="6"/>
        <v>88.194999999999993</v>
      </c>
      <c r="BY34" s="77">
        <f t="shared" si="6"/>
        <v>184.226</v>
      </c>
      <c r="BZ34" s="77">
        <f t="shared" si="6"/>
        <v>98.516999999999996</v>
      </c>
      <c r="CA34" s="77">
        <f t="shared" si="6"/>
        <v>21.295000000000002</v>
      </c>
      <c r="CB34" s="77">
        <f t="shared" si="6"/>
        <v>7.2919999999999998</v>
      </c>
      <c r="CC34" s="77">
        <f t="shared" si="6"/>
        <v>14.115</v>
      </c>
      <c r="CD34" s="77">
        <f t="shared" si="6"/>
        <v>90.988</v>
      </c>
      <c r="CE34" s="77">
        <f t="shared" si="6"/>
        <v>8.8529999999999998</v>
      </c>
      <c r="CF34" s="77">
        <f t="shared" si="6"/>
        <v>4.2510000000000003</v>
      </c>
      <c r="CG34" s="77">
        <f t="shared" si="6"/>
        <v>4.7169999999999996</v>
      </c>
      <c r="CH34" s="77">
        <f t="shared" si="6"/>
        <v>51.969000000000001</v>
      </c>
      <c r="CI34" s="77">
        <f t="shared" si="6"/>
        <v>20.489000000000001</v>
      </c>
      <c r="CJ34" s="77">
        <f t="shared" si="6"/>
        <v>34.994</v>
      </c>
      <c r="CK34" s="77">
        <f t="shared" si="6"/>
        <v>98.626000000000005</v>
      </c>
      <c r="CL34" s="77">
        <f t="shared" si="6"/>
        <v>150.21199999999999</v>
      </c>
      <c r="CM34" s="77">
        <f t="shared" si="6"/>
        <v>112.40900000000001</v>
      </c>
      <c r="CN34" s="77">
        <f t="shared" si="6"/>
        <v>100.005</v>
      </c>
      <c r="CO34" s="77">
        <f t="shared" si="6"/>
        <v>113.203</v>
      </c>
      <c r="CP34" s="77">
        <f t="shared" si="6"/>
        <v>114.648</v>
      </c>
      <c r="CQ34" s="77">
        <f t="shared" si="6"/>
        <v>86.628</v>
      </c>
      <c r="CR34" s="77">
        <f t="shared" si="6"/>
        <v>81.677999999999997</v>
      </c>
      <c r="CS34" s="77">
        <f t="shared" si="6"/>
        <v>97.403000000000006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623.35975000000008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38.6</v>
      </c>
      <c r="BP39" s="120">
        <v>63</v>
      </c>
      <c r="BQ39" s="120">
        <v>135.4</v>
      </c>
      <c r="BR39" s="120">
        <v>80.599999999999994</v>
      </c>
      <c r="BS39" s="120">
        <v>130.6</v>
      </c>
      <c r="BT39" s="120">
        <v>66.400000000000006</v>
      </c>
      <c r="BU39" s="120">
        <v>107.9</v>
      </c>
      <c r="BV39" s="120"/>
      <c r="BW39" s="120"/>
      <c r="BX39" s="120"/>
      <c r="BY39" s="120">
        <v>2.5</v>
      </c>
      <c r="BZ39" s="120"/>
      <c r="CA39" s="120"/>
      <c r="CB39" s="120"/>
      <c r="CC39" s="120"/>
      <c r="CD39" s="120">
        <v>27.3</v>
      </c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163.07499999999999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38.6</v>
      </c>
      <c r="BP42" s="107">
        <f t="shared" si="8"/>
        <v>63</v>
      </c>
      <c r="BQ42" s="107">
        <f t="shared" si="8"/>
        <v>135.4</v>
      </c>
      <c r="BR42" s="107">
        <f t="shared" si="8"/>
        <v>80.599999999999994</v>
      </c>
      <c r="BS42" s="107">
        <f t="shared" si="8"/>
        <v>130.6</v>
      </c>
      <c r="BT42" s="107">
        <f t="shared" si="8"/>
        <v>66.400000000000006</v>
      </c>
      <c r="BU42" s="107">
        <f t="shared" si="8"/>
        <v>107.9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2.5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27.3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163.07499999999999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38.6</v>
      </c>
      <c r="BP47" s="120">
        <v>63</v>
      </c>
      <c r="BQ47" s="120">
        <v>135.4</v>
      </c>
      <c r="BR47" s="120">
        <v>80.599999999999994</v>
      </c>
      <c r="BS47" s="120">
        <v>130.6</v>
      </c>
      <c r="BT47" s="120">
        <v>66.400000000000006</v>
      </c>
      <c r="BU47" s="120">
        <v>107.9</v>
      </c>
      <c r="BV47" s="120"/>
      <c r="BW47" s="120"/>
      <c r="BX47" s="120"/>
      <c r="BY47" s="120">
        <v>2.5</v>
      </c>
      <c r="BZ47" s="120"/>
      <c r="CA47" s="120"/>
      <c r="CB47" s="120"/>
      <c r="CC47" s="120"/>
      <c r="CD47" s="120">
        <v>27.3</v>
      </c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163.07499999999999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38.6</v>
      </c>
      <c r="BP51" s="107">
        <f t="shared" si="10"/>
        <v>63</v>
      </c>
      <c r="BQ51" s="107">
        <f t="shared" si="10"/>
        <v>135.4</v>
      </c>
      <c r="BR51" s="107">
        <f t="shared" si="10"/>
        <v>80.599999999999994</v>
      </c>
      <c r="BS51" s="107">
        <f t="shared" si="10"/>
        <v>130.6</v>
      </c>
      <c r="BT51" s="107">
        <f t="shared" si="10"/>
        <v>66.400000000000006</v>
      </c>
      <c r="BU51" s="107">
        <f t="shared" si="10"/>
        <v>107.9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2.5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27.3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163.07499999999999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58.398000000000003</v>
      </c>
      <c r="AY54" s="107">
        <f t="shared" si="13"/>
        <v>54.103999999999999</v>
      </c>
      <c r="AZ54" s="107">
        <f t="shared" si="13"/>
        <v>41.816000000000003</v>
      </c>
      <c r="BA54" s="107">
        <f t="shared" si="13"/>
        <v>49.5</v>
      </c>
      <c r="BB54" s="107">
        <f t="shared" si="13"/>
        <v>40.682000000000002</v>
      </c>
      <c r="BC54" s="107">
        <f t="shared" si="13"/>
        <v>34.991999999999997</v>
      </c>
      <c r="BD54" s="107">
        <f t="shared" si="13"/>
        <v>42.951999999999998</v>
      </c>
      <c r="BE54" s="107">
        <f t="shared" si="13"/>
        <v>73.944999999999993</v>
      </c>
      <c r="BF54" s="107">
        <f t="shared" si="13"/>
        <v>28.437000000000001</v>
      </c>
      <c r="BG54" s="107">
        <f t="shared" si="13"/>
        <v>40.607999999999997</v>
      </c>
      <c r="BH54" s="107">
        <f t="shared" si="13"/>
        <v>36.686</v>
      </c>
      <c r="BI54" s="107">
        <f t="shared" si="13"/>
        <v>39.071999999999996</v>
      </c>
      <c r="BJ54" s="107">
        <f t="shared" si="13"/>
        <v>32.405999999999999</v>
      </c>
      <c r="BK54" s="107">
        <f t="shared" si="13"/>
        <v>53.159000000000006</v>
      </c>
      <c r="BL54" s="107">
        <f t="shared" si="13"/>
        <v>40.180999999999997</v>
      </c>
      <c r="BM54" s="107">
        <f t="shared" si="13"/>
        <v>21.271000000000001</v>
      </c>
      <c r="BN54" s="107">
        <f t="shared" si="13"/>
        <v>25.004000000000001</v>
      </c>
      <c r="BO54" s="107">
        <f t="shared" ref="BO54:CX54" si="14">BO18+BO28+BO42</f>
        <v>41.323</v>
      </c>
      <c r="BP54" s="107">
        <f t="shared" si="14"/>
        <v>64.742999999999995</v>
      </c>
      <c r="BQ54" s="107">
        <f t="shared" si="14"/>
        <v>143.428</v>
      </c>
      <c r="BR54" s="107">
        <f t="shared" si="14"/>
        <v>98.139999999999986</v>
      </c>
      <c r="BS54" s="107">
        <f t="shared" si="14"/>
        <v>139.048</v>
      </c>
      <c r="BT54" s="107">
        <f t="shared" si="14"/>
        <v>147.55099999999999</v>
      </c>
      <c r="BU54" s="107">
        <f t="shared" si="14"/>
        <v>119.14200000000001</v>
      </c>
      <c r="BV54" s="107">
        <f t="shared" si="14"/>
        <v>25.52</v>
      </c>
      <c r="BW54" s="107">
        <f t="shared" si="14"/>
        <v>39.118000000000002</v>
      </c>
      <c r="BX54" s="107">
        <f t="shared" si="14"/>
        <v>88.194999999999993</v>
      </c>
      <c r="BY54" s="107">
        <f t="shared" si="14"/>
        <v>186.726</v>
      </c>
      <c r="BZ54" s="107">
        <f t="shared" si="14"/>
        <v>98.516999999999996</v>
      </c>
      <c r="CA54" s="107">
        <f t="shared" si="14"/>
        <v>21.295000000000002</v>
      </c>
      <c r="CB54" s="107">
        <f t="shared" si="14"/>
        <v>7.2919999999999998</v>
      </c>
      <c r="CC54" s="107">
        <f t="shared" si="14"/>
        <v>14.115</v>
      </c>
      <c r="CD54" s="107">
        <f t="shared" si="14"/>
        <v>118.288</v>
      </c>
      <c r="CE54" s="107">
        <f t="shared" si="14"/>
        <v>8.8529999999999998</v>
      </c>
      <c r="CF54" s="107">
        <f t="shared" si="14"/>
        <v>4.2510000000000003</v>
      </c>
      <c r="CG54" s="107">
        <f t="shared" si="14"/>
        <v>4.7169999999999996</v>
      </c>
      <c r="CH54" s="107">
        <f t="shared" si="14"/>
        <v>51.969000000000001</v>
      </c>
      <c r="CI54" s="107">
        <f t="shared" si="14"/>
        <v>20.489000000000001</v>
      </c>
      <c r="CJ54" s="107">
        <f t="shared" si="14"/>
        <v>34.994</v>
      </c>
      <c r="CK54" s="107">
        <f t="shared" si="14"/>
        <v>98.626000000000005</v>
      </c>
      <c r="CL54" s="107">
        <f t="shared" si="14"/>
        <v>150.21200000000002</v>
      </c>
      <c r="CM54" s="107">
        <f t="shared" si="14"/>
        <v>112.40899999999999</v>
      </c>
      <c r="CN54" s="107">
        <f t="shared" si="14"/>
        <v>100.00500000000001</v>
      </c>
      <c r="CO54" s="107">
        <f t="shared" si="14"/>
        <v>113.203</v>
      </c>
      <c r="CP54" s="107">
        <f t="shared" si="14"/>
        <v>114.648</v>
      </c>
      <c r="CQ54" s="107">
        <f t="shared" si="14"/>
        <v>86.628</v>
      </c>
      <c r="CR54" s="107">
        <f t="shared" si="14"/>
        <v>81.677999999999997</v>
      </c>
      <c r="CS54" s="107">
        <f t="shared" si="14"/>
        <v>97.402999999999992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786.43475000000012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58.398000000000003</v>
      </c>
      <c r="AY5" s="25">
        <v>54.103999999999999</v>
      </c>
      <c r="AZ5" s="25">
        <v>41.816000000000003</v>
      </c>
      <c r="BA5" s="25">
        <v>49.5</v>
      </c>
      <c r="BB5" s="25">
        <v>40.682000000000002</v>
      </c>
      <c r="BC5" s="25">
        <v>34.991999999999997</v>
      </c>
      <c r="BD5" s="25">
        <v>42.951999999999998</v>
      </c>
      <c r="BE5" s="25">
        <v>73.944999999999993</v>
      </c>
      <c r="BF5" s="25">
        <v>28.437000000000001</v>
      </c>
      <c r="BG5" s="25">
        <v>40.607999999999997</v>
      </c>
      <c r="BH5" s="25">
        <v>36.686</v>
      </c>
      <c r="BI5" s="25">
        <v>39.072000000000003</v>
      </c>
      <c r="BJ5" s="25">
        <v>32.405999999999999</v>
      </c>
      <c r="BK5" s="25">
        <v>53.158999999999999</v>
      </c>
      <c r="BL5" s="25">
        <v>40.180999999999997</v>
      </c>
      <c r="BM5" s="25">
        <v>21.271000000000001</v>
      </c>
      <c r="BN5" s="25">
        <v>25.004000000000001</v>
      </c>
      <c r="BO5" s="25">
        <v>41.292000000000002</v>
      </c>
      <c r="BP5" s="25">
        <v>64.725999999999999</v>
      </c>
      <c r="BQ5" s="25">
        <v>143.47499999999999</v>
      </c>
      <c r="BR5" s="25">
        <v>98.162999999999997</v>
      </c>
      <c r="BS5" s="25">
        <v>139.029</v>
      </c>
      <c r="BT5" s="25">
        <v>147.53299999999999</v>
      </c>
      <c r="BU5" s="25">
        <v>119.17400000000001</v>
      </c>
      <c r="BV5" s="25">
        <v>25.52</v>
      </c>
      <c r="BW5" s="25">
        <v>39.118000000000002</v>
      </c>
      <c r="BX5" s="25">
        <v>88.194999999999993</v>
      </c>
      <c r="BY5" s="25">
        <v>186.76</v>
      </c>
      <c r="BZ5" s="25">
        <v>98.516999999999996</v>
      </c>
      <c r="CA5" s="25">
        <v>21.295000000000002</v>
      </c>
      <c r="CB5" s="25">
        <v>7.2919999999999998</v>
      </c>
      <c r="CC5" s="25">
        <v>14.115</v>
      </c>
      <c r="CD5" s="25">
        <v>118.26600000000001</v>
      </c>
      <c r="CE5" s="25">
        <v>8.8529999999999998</v>
      </c>
      <c r="CF5" s="25">
        <v>4.2510000000000003</v>
      </c>
      <c r="CG5" s="25">
        <v>4.7169999999999996</v>
      </c>
      <c r="CH5" s="25">
        <v>51.969000000000001</v>
      </c>
      <c r="CI5" s="25">
        <v>20.489000000000001</v>
      </c>
      <c r="CJ5" s="25">
        <v>34.994</v>
      </c>
      <c r="CK5" s="25">
        <v>98.626000000000005</v>
      </c>
      <c r="CL5" s="25">
        <v>150.21199999999999</v>
      </c>
      <c r="CM5" s="25">
        <v>112.40900000000001</v>
      </c>
      <c r="CN5" s="25">
        <v>100.005</v>
      </c>
      <c r="CO5" s="25">
        <v>113.203</v>
      </c>
      <c r="CP5" s="25">
        <v>114.648</v>
      </c>
      <c r="CQ5" s="25">
        <v>86.628</v>
      </c>
      <c r="CR5" s="25">
        <v>81.677999999999997</v>
      </c>
      <c r="CS5" s="25">
        <v>97.403000000000006</v>
      </c>
      <c r="CT5" s="26"/>
      <c r="CU5" s="26"/>
      <c r="CV5" s="26"/>
      <c r="CW5" s="27"/>
      <c r="CX5" s="28">
        <f t="array" ref="CX5">SUMPRODUCT(B5:CW5*0.25)</f>
        <v>786.44200000000012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-9.99</v>
      </c>
      <c r="AY8" s="37">
        <v>-9.98</v>
      </c>
      <c r="AZ8" s="37">
        <v>-9.99</v>
      </c>
      <c r="BA8" s="37">
        <v>-9.99</v>
      </c>
      <c r="BB8" s="37">
        <v>-10.050000000000001</v>
      </c>
      <c r="BC8" s="37">
        <v>-9.99</v>
      </c>
      <c r="BD8" s="37">
        <v>-10.01</v>
      </c>
      <c r="BE8" s="37">
        <v>-9.7100000000000009</v>
      </c>
      <c r="BF8" s="37">
        <v>-10.36</v>
      </c>
      <c r="BG8" s="37">
        <v>-10</v>
      </c>
      <c r="BH8" s="37">
        <v>-9.99</v>
      </c>
      <c r="BI8" s="37">
        <v>-4.99</v>
      </c>
      <c r="BJ8" s="37">
        <v>-4.9800000000000004</v>
      </c>
      <c r="BK8" s="37">
        <v>-4.03</v>
      </c>
      <c r="BL8" s="37">
        <v>-4.99</v>
      </c>
      <c r="BM8" s="37">
        <v>0.02</v>
      </c>
      <c r="BN8" s="37">
        <v>2.58</v>
      </c>
      <c r="BO8" s="37">
        <v>66.33</v>
      </c>
      <c r="BP8" s="37">
        <v>86.05</v>
      </c>
      <c r="BQ8" s="37">
        <v>104.06</v>
      </c>
      <c r="BR8" s="37">
        <v>80.34</v>
      </c>
      <c r="BS8" s="37">
        <v>97.42</v>
      </c>
      <c r="BT8" s="37">
        <v>130.22</v>
      </c>
      <c r="BU8" s="37">
        <v>132.91</v>
      </c>
      <c r="BV8" s="37">
        <v>145.69</v>
      </c>
      <c r="BW8" s="37">
        <v>155.96</v>
      </c>
      <c r="BX8" s="37">
        <v>181.03</v>
      </c>
      <c r="BY8" s="37">
        <v>210.86</v>
      </c>
      <c r="BZ8" s="37">
        <v>152.36000000000001</v>
      </c>
      <c r="CA8" s="37">
        <v>173.1</v>
      </c>
      <c r="CB8" s="37">
        <v>183.44</v>
      </c>
      <c r="CC8" s="37">
        <v>171.9</v>
      </c>
      <c r="CD8" s="37">
        <v>241.73</v>
      </c>
      <c r="CE8" s="37">
        <v>174.55</v>
      </c>
      <c r="CF8" s="37">
        <v>160</v>
      </c>
      <c r="CG8" s="37">
        <v>158.44999999999999</v>
      </c>
      <c r="CH8" s="37">
        <v>150</v>
      </c>
      <c r="CI8" s="37">
        <v>150</v>
      </c>
      <c r="CJ8" s="37">
        <v>150</v>
      </c>
      <c r="CK8" s="37">
        <v>141.96</v>
      </c>
      <c r="CL8" s="37">
        <v>141.96</v>
      </c>
      <c r="CM8" s="37">
        <v>141.96</v>
      </c>
      <c r="CN8" s="37">
        <v>141.96</v>
      </c>
      <c r="CO8" s="37">
        <v>141.96</v>
      </c>
      <c r="CP8" s="37">
        <v>141.94999999999999</v>
      </c>
      <c r="CQ8" s="37">
        <v>141.28</v>
      </c>
      <c r="CR8" s="37">
        <v>141.94999999999999</v>
      </c>
      <c r="CS8" s="37">
        <v>138.78</v>
      </c>
      <c r="CT8" s="38"/>
      <c r="CU8" s="38"/>
      <c r="CV8" s="38"/>
      <c r="CW8" s="39"/>
      <c r="CX8" s="40">
        <f>IF(SUM(B8:CW8)&lt;&gt;0,AVERAGEIF(B8:CW8,"&lt;&gt;"""),"")</f>
        <v>91.743958333333339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-9.9875000000000007</v>
      </c>
      <c r="AY9" s="43">
        <v>-9.9875000000000007</v>
      </c>
      <c r="AZ9" s="43">
        <v>-9.9875000000000007</v>
      </c>
      <c r="BA9" s="43">
        <v>-9.9875000000000007</v>
      </c>
      <c r="BB9" s="43">
        <v>-9.94</v>
      </c>
      <c r="BC9" s="43">
        <v>-9.94</v>
      </c>
      <c r="BD9" s="43">
        <v>-9.94</v>
      </c>
      <c r="BE9" s="43">
        <v>-9.94</v>
      </c>
      <c r="BF9" s="43">
        <v>-8.8350000000000009</v>
      </c>
      <c r="BG9" s="43">
        <v>-8.8350000000000009</v>
      </c>
      <c r="BH9" s="43">
        <v>-8.8350000000000009</v>
      </c>
      <c r="BI9" s="43">
        <v>-8.8350000000000009</v>
      </c>
      <c r="BJ9" s="43">
        <v>-3.4950000000000001</v>
      </c>
      <c r="BK9" s="43">
        <v>-3.4950000000000001</v>
      </c>
      <c r="BL9" s="43">
        <v>-3.4950000000000001</v>
      </c>
      <c r="BM9" s="43">
        <v>-3.4950000000000001</v>
      </c>
      <c r="BN9" s="43">
        <v>64.754999999999995</v>
      </c>
      <c r="BO9" s="43">
        <v>64.754999999999995</v>
      </c>
      <c r="BP9" s="43">
        <v>64.754999999999995</v>
      </c>
      <c r="BQ9" s="43">
        <v>64.754999999999995</v>
      </c>
      <c r="BR9" s="43">
        <v>110.2225</v>
      </c>
      <c r="BS9" s="43">
        <v>110.2225</v>
      </c>
      <c r="BT9" s="43">
        <v>110.2225</v>
      </c>
      <c r="BU9" s="43">
        <v>110.2225</v>
      </c>
      <c r="BV9" s="43">
        <v>173.38499999999999</v>
      </c>
      <c r="BW9" s="43">
        <v>173.38499999999999</v>
      </c>
      <c r="BX9" s="43">
        <v>173.38499999999999</v>
      </c>
      <c r="BY9" s="43">
        <v>173.38499999999999</v>
      </c>
      <c r="BZ9" s="43">
        <v>170.2</v>
      </c>
      <c r="CA9" s="43">
        <v>170.2</v>
      </c>
      <c r="CB9" s="43">
        <v>170.2</v>
      </c>
      <c r="CC9" s="43">
        <v>170.2</v>
      </c>
      <c r="CD9" s="43">
        <v>183.6825</v>
      </c>
      <c r="CE9" s="43">
        <v>183.6825</v>
      </c>
      <c r="CF9" s="43">
        <v>183.6825</v>
      </c>
      <c r="CG9" s="43">
        <v>183.6825</v>
      </c>
      <c r="CH9" s="43">
        <v>147.99</v>
      </c>
      <c r="CI9" s="43">
        <v>147.99</v>
      </c>
      <c r="CJ9" s="43">
        <v>147.99</v>
      </c>
      <c r="CK9" s="43">
        <v>147.99</v>
      </c>
      <c r="CL9" s="43">
        <v>141.96</v>
      </c>
      <c r="CM9" s="43">
        <v>141.96</v>
      </c>
      <c r="CN9" s="43">
        <v>141.96</v>
      </c>
      <c r="CO9" s="43">
        <v>141.96</v>
      </c>
      <c r="CP9" s="43">
        <v>140.99</v>
      </c>
      <c r="CQ9" s="43">
        <v>140.99</v>
      </c>
      <c r="CR9" s="43">
        <v>140.99</v>
      </c>
      <c r="CS9" s="43">
        <v>140.99</v>
      </c>
      <c r="CT9" s="44"/>
      <c r="CU9" s="44"/>
      <c r="CV9" s="44"/>
      <c r="CW9" s="45"/>
      <c r="CX9" s="46">
        <f>IF(SUM(B9:CW9)&lt;&gt;0,AVERAGEIF(B9:CW9,"&lt;&gt;"""),"")</f>
        <v>91.743958333333296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38.515000000000001</v>
      </c>
      <c r="AY15" s="71">
        <v>29.831</v>
      </c>
      <c r="AZ15" s="71">
        <v>18.768999999999998</v>
      </c>
      <c r="BA15" s="71">
        <v>19.303999999999998</v>
      </c>
      <c r="BB15" s="71">
        <v>27.036000000000001</v>
      </c>
      <c r="BC15" s="71">
        <v>27.277999999999999</v>
      </c>
      <c r="BD15" s="71">
        <v>26.899000000000001</v>
      </c>
      <c r="BE15" s="71">
        <v>26.466999999999999</v>
      </c>
      <c r="BF15" s="71">
        <v>25.995999999999999</v>
      </c>
      <c r="BG15" s="71">
        <v>26.405000000000001</v>
      </c>
      <c r="BH15" s="71">
        <v>26.657</v>
      </c>
      <c r="BI15" s="71">
        <v>23.687000000000001</v>
      </c>
      <c r="BJ15" s="71">
        <v>17.344000000000001</v>
      </c>
      <c r="BK15" s="71">
        <v>38.915999999999997</v>
      </c>
      <c r="BL15" s="71">
        <v>38.231000000000002</v>
      </c>
      <c r="BM15" s="71">
        <v>18.870999999999999</v>
      </c>
      <c r="BN15" s="71">
        <v>25.004000000000001</v>
      </c>
      <c r="BO15" s="71">
        <v>23.856000000000002</v>
      </c>
      <c r="BP15" s="71">
        <v>50.31</v>
      </c>
      <c r="BQ15" s="71">
        <v>72.36</v>
      </c>
      <c r="BR15" s="71">
        <v>81.66</v>
      </c>
      <c r="BS15" s="71">
        <v>105.512</v>
      </c>
      <c r="BT15" s="71">
        <v>130.83000000000001</v>
      </c>
      <c r="BU15" s="71">
        <v>73.873999999999995</v>
      </c>
      <c r="BV15" s="71"/>
      <c r="BW15" s="71"/>
      <c r="BX15" s="71">
        <v>34.389000000000003</v>
      </c>
      <c r="BY15" s="71">
        <v>169.76</v>
      </c>
      <c r="BZ15" s="71">
        <v>85.516999999999996</v>
      </c>
      <c r="CA15" s="71"/>
      <c r="CB15" s="71"/>
      <c r="CC15" s="71">
        <v>13.028</v>
      </c>
      <c r="CD15" s="71">
        <v>117.69</v>
      </c>
      <c r="CE15" s="71">
        <v>6.6779999999999999</v>
      </c>
      <c r="CF15" s="71">
        <v>2.7240000000000002</v>
      </c>
      <c r="CG15" s="71">
        <v>0.46400000000000002</v>
      </c>
      <c r="CH15" s="71">
        <v>50.201000000000001</v>
      </c>
      <c r="CI15" s="71">
        <v>12.71</v>
      </c>
      <c r="CJ15" s="71">
        <v>34.417999999999999</v>
      </c>
      <c r="CK15" s="71">
        <v>98.05</v>
      </c>
      <c r="CL15" s="71">
        <v>149.822</v>
      </c>
      <c r="CM15" s="71">
        <v>112.01900000000001</v>
      </c>
      <c r="CN15" s="71">
        <v>99.614000000000004</v>
      </c>
      <c r="CO15" s="71">
        <v>112.812</v>
      </c>
      <c r="CP15" s="71">
        <v>114.441</v>
      </c>
      <c r="CQ15" s="71">
        <v>86.421000000000006</v>
      </c>
      <c r="CR15" s="71">
        <v>81.471999999999994</v>
      </c>
      <c r="CS15" s="71">
        <v>96.991</v>
      </c>
      <c r="CT15" s="72"/>
      <c r="CU15" s="72"/>
      <c r="CV15" s="72"/>
      <c r="CW15" s="73"/>
      <c r="CX15" s="74">
        <f t="array" ref="CX15">SUMPRODUCT(B15:CW15*0.25)</f>
        <v>618.20825000000002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38.515000000000001</v>
      </c>
      <c r="AY18" s="77">
        <f t="shared" si="0"/>
        <v>29.831</v>
      </c>
      <c r="AZ18" s="77">
        <f t="shared" si="0"/>
        <v>18.768999999999998</v>
      </c>
      <c r="BA18" s="77">
        <f t="shared" si="0"/>
        <v>19.303999999999998</v>
      </c>
      <c r="BB18" s="77">
        <f t="shared" si="0"/>
        <v>27.036000000000001</v>
      </c>
      <c r="BC18" s="77">
        <f t="shared" si="0"/>
        <v>27.277999999999999</v>
      </c>
      <c r="BD18" s="77">
        <f t="shared" si="0"/>
        <v>26.899000000000001</v>
      </c>
      <c r="BE18" s="77">
        <f t="shared" si="0"/>
        <v>26.466999999999999</v>
      </c>
      <c r="BF18" s="77">
        <f t="shared" si="0"/>
        <v>25.995999999999999</v>
      </c>
      <c r="BG18" s="77">
        <f t="shared" si="0"/>
        <v>26.405000000000001</v>
      </c>
      <c r="BH18" s="77">
        <f t="shared" si="0"/>
        <v>26.657</v>
      </c>
      <c r="BI18" s="77">
        <f t="shared" si="0"/>
        <v>23.687000000000001</v>
      </c>
      <c r="BJ18" s="77">
        <f t="shared" si="0"/>
        <v>17.344000000000001</v>
      </c>
      <c r="BK18" s="77">
        <f t="shared" si="0"/>
        <v>38.915999999999997</v>
      </c>
      <c r="BL18" s="77">
        <f t="shared" si="0"/>
        <v>38.231000000000002</v>
      </c>
      <c r="BM18" s="77">
        <f t="shared" si="0"/>
        <v>18.870999999999999</v>
      </c>
      <c r="BN18" s="77">
        <f t="shared" si="0"/>
        <v>25.004000000000001</v>
      </c>
      <c r="BO18" s="77">
        <f t="shared" ref="BO18:CW18" si="1">SUM(BO11:BO17)</f>
        <v>23.856000000000002</v>
      </c>
      <c r="BP18" s="77">
        <f t="shared" si="1"/>
        <v>50.31</v>
      </c>
      <c r="BQ18" s="77">
        <f t="shared" si="1"/>
        <v>72.36</v>
      </c>
      <c r="BR18" s="77">
        <f t="shared" si="1"/>
        <v>81.66</v>
      </c>
      <c r="BS18" s="77">
        <f t="shared" si="1"/>
        <v>105.512</v>
      </c>
      <c r="BT18" s="77">
        <f t="shared" si="1"/>
        <v>130.83000000000001</v>
      </c>
      <c r="BU18" s="77">
        <f t="shared" si="1"/>
        <v>73.873999999999995</v>
      </c>
      <c r="BV18" s="77">
        <f t="shared" si="1"/>
        <v>0</v>
      </c>
      <c r="BW18" s="77">
        <f t="shared" si="1"/>
        <v>0</v>
      </c>
      <c r="BX18" s="77">
        <f t="shared" si="1"/>
        <v>34.389000000000003</v>
      </c>
      <c r="BY18" s="77">
        <f t="shared" si="1"/>
        <v>169.76</v>
      </c>
      <c r="BZ18" s="77">
        <f t="shared" si="1"/>
        <v>85.516999999999996</v>
      </c>
      <c r="CA18" s="77">
        <f t="shared" si="1"/>
        <v>0</v>
      </c>
      <c r="CB18" s="77">
        <f t="shared" si="1"/>
        <v>0</v>
      </c>
      <c r="CC18" s="77">
        <f t="shared" si="1"/>
        <v>13.028</v>
      </c>
      <c r="CD18" s="77">
        <f t="shared" si="1"/>
        <v>117.69</v>
      </c>
      <c r="CE18" s="77">
        <f t="shared" si="1"/>
        <v>6.6779999999999999</v>
      </c>
      <c r="CF18" s="77">
        <f t="shared" si="1"/>
        <v>2.7240000000000002</v>
      </c>
      <c r="CG18" s="77">
        <f t="shared" si="1"/>
        <v>0.46400000000000002</v>
      </c>
      <c r="CH18" s="77">
        <f t="shared" si="1"/>
        <v>50.201000000000001</v>
      </c>
      <c r="CI18" s="77">
        <f t="shared" si="1"/>
        <v>12.71</v>
      </c>
      <c r="CJ18" s="77">
        <f t="shared" si="1"/>
        <v>34.417999999999999</v>
      </c>
      <c r="CK18" s="77">
        <f t="shared" si="1"/>
        <v>98.05</v>
      </c>
      <c r="CL18" s="77">
        <f t="shared" si="1"/>
        <v>149.822</v>
      </c>
      <c r="CM18" s="77">
        <f t="shared" si="1"/>
        <v>112.01900000000001</v>
      </c>
      <c r="CN18" s="77">
        <f t="shared" si="1"/>
        <v>99.614000000000004</v>
      </c>
      <c r="CO18" s="77">
        <f t="shared" si="1"/>
        <v>112.812</v>
      </c>
      <c r="CP18" s="77">
        <f t="shared" si="1"/>
        <v>114.441</v>
      </c>
      <c r="CQ18" s="77">
        <f t="shared" si="1"/>
        <v>86.421000000000006</v>
      </c>
      <c r="CR18" s="77">
        <f t="shared" si="1"/>
        <v>81.471999999999994</v>
      </c>
      <c r="CS18" s="77">
        <f t="shared" si="1"/>
        <v>96.991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618.20825000000002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2.4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1.2</v>
      </c>
      <c r="AZ22" s="94">
        <v>2</v>
      </c>
      <c r="BA22" s="94">
        <v>2</v>
      </c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8.3000000000000007</v>
      </c>
      <c r="BS22" s="94">
        <v>8.3000000000000007</v>
      </c>
      <c r="BT22" s="94">
        <v>8.4</v>
      </c>
      <c r="BU22" s="94">
        <v>22.4</v>
      </c>
      <c r="BV22" s="94">
        <v>13.384</v>
      </c>
      <c r="BW22" s="94">
        <v>12.5</v>
      </c>
      <c r="BX22" s="94">
        <v>19.7</v>
      </c>
      <c r="BY22" s="94">
        <v>8.5</v>
      </c>
      <c r="BZ22" s="94"/>
      <c r="CA22" s="94">
        <v>4</v>
      </c>
      <c r="CB22" s="94"/>
      <c r="CC22" s="94"/>
      <c r="CD22" s="94"/>
      <c r="CE22" s="94">
        <v>1.1000000000000001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27.946000000000002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19.882999999999999</v>
      </c>
      <c r="AY23" s="99">
        <v>23.073</v>
      </c>
      <c r="AZ23" s="99">
        <v>21.047000000000001</v>
      </c>
      <c r="BA23" s="99">
        <v>28.196000000000002</v>
      </c>
      <c r="BB23" s="99">
        <v>13.646000000000001</v>
      </c>
      <c r="BC23" s="99">
        <v>7.7140000000000004</v>
      </c>
      <c r="BD23" s="99">
        <v>16.053000000000001</v>
      </c>
      <c r="BE23" s="99">
        <v>47.478000000000002</v>
      </c>
      <c r="BF23" s="99">
        <v>2.4409999999999998</v>
      </c>
      <c r="BG23" s="99">
        <v>14.202999999999999</v>
      </c>
      <c r="BH23" s="99">
        <v>10.029</v>
      </c>
      <c r="BI23" s="99">
        <v>15.385</v>
      </c>
      <c r="BJ23" s="99">
        <v>15.061999999999999</v>
      </c>
      <c r="BK23" s="99">
        <v>14.243</v>
      </c>
      <c r="BL23" s="99">
        <v>1.95</v>
      </c>
      <c r="BM23" s="99"/>
      <c r="BN23" s="99"/>
      <c r="BO23" s="99">
        <v>17.436</v>
      </c>
      <c r="BP23" s="99">
        <v>14.416</v>
      </c>
      <c r="BQ23" s="99">
        <v>71.114999999999995</v>
      </c>
      <c r="BR23" s="99">
        <v>8.2029999999999994</v>
      </c>
      <c r="BS23" s="99">
        <v>25.216999999999999</v>
      </c>
      <c r="BT23" s="99">
        <v>8.3030000000000008</v>
      </c>
      <c r="BU23" s="99">
        <v>22.9</v>
      </c>
      <c r="BV23" s="99">
        <v>8.9359999999999999</v>
      </c>
      <c r="BW23" s="99">
        <v>13.318</v>
      </c>
      <c r="BX23" s="99">
        <v>19.905999999999999</v>
      </c>
      <c r="BY23" s="99">
        <v>8.5</v>
      </c>
      <c r="BZ23" s="99"/>
      <c r="CA23" s="99">
        <v>4.2949999999999999</v>
      </c>
      <c r="CB23" s="99">
        <v>2.8919999999999999</v>
      </c>
      <c r="CC23" s="99">
        <v>1.087</v>
      </c>
      <c r="CD23" s="99">
        <v>0.57599999999999996</v>
      </c>
      <c r="CE23" s="99">
        <v>1.075</v>
      </c>
      <c r="CF23" s="99">
        <v>1.5269999999999999</v>
      </c>
      <c r="CG23" s="99">
        <v>4.2530000000000001</v>
      </c>
      <c r="CH23" s="99">
        <v>1.768</v>
      </c>
      <c r="CI23" s="99">
        <v>7.7789999999999999</v>
      </c>
      <c r="CJ23" s="99">
        <v>0.57599999999999996</v>
      </c>
      <c r="CK23" s="99">
        <v>0.57599999999999996</v>
      </c>
      <c r="CL23" s="99">
        <v>0.39</v>
      </c>
      <c r="CM23" s="99">
        <v>0.39</v>
      </c>
      <c r="CN23" s="99">
        <v>0.39100000000000001</v>
      </c>
      <c r="CO23" s="99">
        <v>0.39100000000000001</v>
      </c>
      <c r="CP23" s="99">
        <v>0.20699999999999999</v>
      </c>
      <c r="CQ23" s="99">
        <v>0.20699999999999999</v>
      </c>
      <c r="CR23" s="99">
        <v>0.20599999999999999</v>
      </c>
      <c r="CS23" s="99">
        <v>0.41199999999999998</v>
      </c>
      <c r="CT23" s="100"/>
      <c r="CU23" s="100"/>
      <c r="CV23" s="100"/>
      <c r="CW23" s="96"/>
      <c r="CX23" s="97">
        <f t="array" ref="CX23">SUMPRODUCT(B23:CW23*0.25)</f>
        <v>124.41274999999997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19.882999999999999</v>
      </c>
      <c r="AY28" s="107">
        <f t="shared" si="2"/>
        <v>24.273</v>
      </c>
      <c r="AZ28" s="107">
        <f t="shared" si="2"/>
        <v>23.047000000000001</v>
      </c>
      <c r="BA28" s="107">
        <f t="shared" si="2"/>
        <v>30.196000000000002</v>
      </c>
      <c r="BB28" s="107">
        <f t="shared" si="2"/>
        <v>13.646000000000001</v>
      </c>
      <c r="BC28" s="107">
        <f t="shared" si="2"/>
        <v>7.7140000000000004</v>
      </c>
      <c r="BD28" s="107">
        <f t="shared" si="2"/>
        <v>16.053000000000001</v>
      </c>
      <c r="BE28" s="107">
        <f t="shared" si="2"/>
        <v>47.478000000000002</v>
      </c>
      <c r="BF28" s="107">
        <f t="shared" si="2"/>
        <v>2.4409999999999998</v>
      </c>
      <c r="BG28" s="107">
        <f t="shared" si="2"/>
        <v>14.202999999999999</v>
      </c>
      <c r="BH28" s="107">
        <f t="shared" si="2"/>
        <v>10.029</v>
      </c>
      <c r="BI28" s="107">
        <f t="shared" si="2"/>
        <v>15.385</v>
      </c>
      <c r="BJ28" s="107">
        <f t="shared" si="2"/>
        <v>15.061999999999999</v>
      </c>
      <c r="BK28" s="107">
        <f t="shared" si="2"/>
        <v>14.243</v>
      </c>
      <c r="BL28" s="107">
        <f t="shared" si="2"/>
        <v>1.95</v>
      </c>
      <c r="BM28" s="107">
        <f t="shared" si="2"/>
        <v>2.4</v>
      </c>
      <c r="BN28" s="107">
        <f t="shared" si="2"/>
        <v>0</v>
      </c>
      <c r="BO28" s="107">
        <f t="shared" ref="BO28:CW28" si="3">SUM(BO21:BO27)</f>
        <v>17.436</v>
      </c>
      <c r="BP28" s="107">
        <f t="shared" si="3"/>
        <v>14.416</v>
      </c>
      <c r="BQ28" s="107">
        <f t="shared" si="3"/>
        <v>71.114999999999995</v>
      </c>
      <c r="BR28" s="107">
        <f t="shared" si="3"/>
        <v>16.503</v>
      </c>
      <c r="BS28" s="107">
        <f t="shared" si="3"/>
        <v>33.516999999999996</v>
      </c>
      <c r="BT28" s="107">
        <f t="shared" si="3"/>
        <v>16.703000000000003</v>
      </c>
      <c r="BU28" s="107">
        <f t="shared" si="3"/>
        <v>45.3</v>
      </c>
      <c r="BV28" s="107">
        <f t="shared" si="3"/>
        <v>22.32</v>
      </c>
      <c r="BW28" s="107">
        <f t="shared" si="3"/>
        <v>25.817999999999998</v>
      </c>
      <c r="BX28" s="107">
        <f t="shared" si="3"/>
        <v>39.605999999999995</v>
      </c>
      <c r="BY28" s="107">
        <f t="shared" si="3"/>
        <v>17</v>
      </c>
      <c r="BZ28" s="107">
        <f t="shared" si="3"/>
        <v>0</v>
      </c>
      <c r="CA28" s="107">
        <f t="shared" si="3"/>
        <v>8.2949999999999999</v>
      </c>
      <c r="CB28" s="107">
        <f t="shared" si="3"/>
        <v>2.8919999999999999</v>
      </c>
      <c r="CC28" s="107">
        <f t="shared" si="3"/>
        <v>1.087</v>
      </c>
      <c r="CD28" s="107">
        <f t="shared" si="3"/>
        <v>0.57599999999999996</v>
      </c>
      <c r="CE28" s="107">
        <f t="shared" si="3"/>
        <v>2.1749999999999998</v>
      </c>
      <c r="CF28" s="107">
        <f t="shared" si="3"/>
        <v>1.5269999999999999</v>
      </c>
      <c r="CG28" s="107">
        <f t="shared" si="3"/>
        <v>4.2530000000000001</v>
      </c>
      <c r="CH28" s="107">
        <f t="shared" si="3"/>
        <v>1.768</v>
      </c>
      <c r="CI28" s="107">
        <f t="shared" si="3"/>
        <v>7.7789999999999999</v>
      </c>
      <c r="CJ28" s="107">
        <f t="shared" si="3"/>
        <v>0.57599999999999996</v>
      </c>
      <c r="CK28" s="107">
        <f t="shared" si="3"/>
        <v>0.57599999999999996</v>
      </c>
      <c r="CL28" s="107">
        <f t="shared" si="3"/>
        <v>0.39</v>
      </c>
      <c r="CM28" s="107">
        <f t="shared" si="3"/>
        <v>0.39</v>
      </c>
      <c r="CN28" s="107">
        <f t="shared" si="3"/>
        <v>0.39100000000000001</v>
      </c>
      <c r="CO28" s="107">
        <f t="shared" si="3"/>
        <v>0.39100000000000001</v>
      </c>
      <c r="CP28" s="107">
        <f t="shared" si="3"/>
        <v>0.20699999999999999</v>
      </c>
      <c r="CQ28" s="107">
        <f t="shared" si="3"/>
        <v>0.20699999999999999</v>
      </c>
      <c r="CR28" s="107">
        <f t="shared" si="3"/>
        <v>0.20599999999999999</v>
      </c>
      <c r="CS28" s="107">
        <f t="shared" si="3"/>
        <v>0.41199999999999998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152.95874999999998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58.398000000000003</v>
      </c>
      <c r="AY32" s="94">
        <v>54.103999999999999</v>
      </c>
      <c r="AZ32" s="94">
        <v>41.816000000000003</v>
      </c>
      <c r="BA32" s="94">
        <v>49.5</v>
      </c>
      <c r="BB32" s="94">
        <v>40.682000000000002</v>
      </c>
      <c r="BC32" s="94">
        <v>34.991999999999997</v>
      </c>
      <c r="BD32" s="94">
        <v>42.951999999999998</v>
      </c>
      <c r="BE32" s="94">
        <v>73.944999999999993</v>
      </c>
      <c r="BF32" s="94">
        <v>28.437000000000001</v>
      </c>
      <c r="BG32" s="94">
        <v>40.607999999999997</v>
      </c>
      <c r="BH32" s="94">
        <v>36.686</v>
      </c>
      <c r="BI32" s="94">
        <v>39.072000000000003</v>
      </c>
      <c r="BJ32" s="94">
        <v>32.405999999999999</v>
      </c>
      <c r="BK32" s="94">
        <v>53.158999999999999</v>
      </c>
      <c r="BL32" s="94">
        <v>40.180999999999997</v>
      </c>
      <c r="BM32" s="94">
        <v>21.271000000000001</v>
      </c>
      <c r="BN32" s="94">
        <v>25.004000000000001</v>
      </c>
      <c r="BO32" s="94">
        <v>41.292000000000002</v>
      </c>
      <c r="BP32" s="94">
        <v>64.725999999999999</v>
      </c>
      <c r="BQ32" s="94">
        <v>143.47499999999999</v>
      </c>
      <c r="BR32" s="94">
        <v>98.162999999999997</v>
      </c>
      <c r="BS32" s="94">
        <v>139.029</v>
      </c>
      <c r="BT32" s="94">
        <v>147.53299999999999</v>
      </c>
      <c r="BU32" s="94">
        <v>119.17400000000001</v>
      </c>
      <c r="BV32" s="94">
        <v>22.32</v>
      </c>
      <c r="BW32" s="94">
        <v>25.818000000000001</v>
      </c>
      <c r="BX32" s="94">
        <v>73.995000000000005</v>
      </c>
      <c r="BY32" s="94">
        <v>186.76</v>
      </c>
      <c r="BZ32" s="94">
        <v>85.516999999999996</v>
      </c>
      <c r="CA32" s="94">
        <v>8.2949999999999999</v>
      </c>
      <c r="CB32" s="94">
        <v>2.8919999999999999</v>
      </c>
      <c r="CC32" s="94">
        <v>14.115</v>
      </c>
      <c r="CD32" s="94">
        <v>118.26600000000001</v>
      </c>
      <c r="CE32" s="94">
        <v>8.8529999999999998</v>
      </c>
      <c r="CF32" s="94">
        <v>4.2510000000000003</v>
      </c>
      <c r="CG32" s="94">
        <v>4.7169999999999996</v>
      </c>
      <c r="CH32" s="94">
        <v>51.969000000000001</v>
      </c>
      <c r="CI32" s="94">
        <v>20.489000000000001</v>
      </c>
      <c r="CJ32" s="94">
        <v>34.994</v>
      </c>
      <c r="CK32" s="94">
        <v>98.626000000000005</v>
      </c>
      <c r="CL32" s="94">
        <v>150.21199999999999</v>
      </c>
      <c r="CM32" s="94">
        <v>112.40900000000001</v>
      </c>
      <c r="CN32" s="94">
        <v>100.005</v>
      </c>
      <c r="CO32" s="94">
        <v>113.203</v>
      </c>
      <c r="CP32" s="94">
        <v>114.648</v>
      </c>
      <c r="CQ32" s="94">
        <v>86.628</v>
      </c>
      <c r="CR32" s="94">
        <v>81.677999999999997</v>
      </c>
      <c r="CS32" s="94">
        <v>97.403000000000006</v>
      </c>
      <c r="CT32" s="95"/>
      <c r="CU32" s="95"/>
      <c r="CV32" s="95"/>
      <c r="CW32" s="96"/>
      <c r="CX32" s="97">
        <f t="array" ref="CX32">SUMPRODUCT(B32:CW32*0.25)</f>
        <v>771.16700000000014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58.398000000000003</v>
      </c>
      <c r="AY34" s="77">
        <f t="shared" si="4"/>
        <v>54.103999999999999</v>
      </c>
      <c r="AZ34" s="77">
        <f t="shared" si="4"/>
        <v>41.816000000000003</v>
      </c>
      <c r="BA34" s="77">
        <f t="shared" si="4"/>
        <v>49.5</v>
      </c>
      <c r="BB34" s="77">
        <f t="shared" si="4"/>
        <v>40.682000000000002</v>
      </c>
      <c r="BC34" s="77">
        <f t="shared" si="4"/>
        <v>34.991999999999997</v>
      </c>
      <c r="BD34" s="77">
        <f t="shared" si="4"/>
        <v>42.951999999999998</v>
      </c>
      <c r="BE34" s="77">
        <f t="shared" si="4"/>
        <v>73.944999999999993</v>
      </c>
      <c r="BF34" s="77">
        <f t="shared" si="4"/>
        <v>28.437000000000001</v>
      </c>
      <c r="BG34" s="77">
        <f t="shared" si="4"/>
        <v>40.607999999999997</v>
      </c>
      <c r="BH34" s="77">
        <f t="shared" si="4"/>
        <v>36.686</v>
      </c>
      <c r="BI34" s="77">
        <f t="shared" si="4"/>
        <v>39.072000000000003</v>
      </c>
      <c r="BJ34" s="77">
        <f t="shared" si="4"/>
        <v>32.405999999999999</v>
      </c>
      <c r="BK34" s="77">
        <f t="shared" si="4"/>
        <v>53.158999999999999</v>
      </c>
      <c r="BL34" s="77">
        <f t="shared" si="4"/>
        <v>40.180999999999997</v>
      </c>
      <c r="BM34" s="77">
        <f t="shared" si="4"/>
        <v>21.271000000000001</v>
      </c>
      <c r="BN34" s="77">
        <f t="shared" si="4"/>
        <v>25.004000000000001</v>
      </c>
      <c r="BO34" s="77">
        <f t="shared" ref="BO34:CW34" si="5">SUM(BO31:BO33)</f>
        <v>41.292000000000002</v>
      </c>
      <c r="BP34" s="77">
        <f t="shared" si="5"/>
        <v>64.725999999999999</v>
      </c>
      <c r="BQ34" s="77">
        <f t="shared" si="5"/>
        <v>143.47499999999999</v>
      </c>
      <c r="BR34" s="77">
        <f t="shared" si="5"/>
        <v>98.162999999999997</v>
      </c>
      <c r="BS34" s="77">
        <f t="shared" si="5"/>
        <v>139.029</v>
      </c>
      <c r="BT34" s="77">
        <f t="shared" si="5"/>
        <v>147.53299999999999</v>
      </c>
      <c r="BU34" s="77">
        <f t="shared" si="5"/>
        <v>119.17400000000001</v>
      </c>
      <c r="BV34" s="77">
        <f t="shared" si="5"/>
        <v>22.32</v>
      </c>
      <c r="BW34" s="77">
        <f t="shared" si="5"/>
        <v>25.818000000000001</v>
      </c>
      <c r="BX34" s="77">
        <f t="shared" si="5"/>
        <v>73.995000000000005</v>
      </c>
      <c r="BY34" s="77">
        <f t="shared" si="5"/>
        <v>186.76</v>
      </c>
      <c r="BZ34" s="77">
        <f t="shared" si="5"/>
        <v>85.516999999999996</v>
      </c>
      <c r="CA34" s="77">
        <f t="shared" si="5"/>
        <v>8.2949999999999999</v>
      </c>
      <c r="CB34" s="77">
        <f t="shared" si="5"/>
        <v>2.8919999999999999</v>
      </c>
      <c r="CC34" s="77">
        <f t="shared" si="5"/>
        <v>14.115</v>
      </c>
      <c r="CD34" s="77">
        <f t="shared" si="5"/>
        <v>118.26600000000001</v>
      </c>
      <c r="CE34" s="77">
        <f t="shared" si="5"/>
        <v>8.8529999999999998</v>
      </c>
      <c r="CF34" s="77">
        <f t="shared" si="5"/>
        <v>4.2510000000000003</v>
      </c>
      <c r="CG34" s="77">
        <f t="shared" si="5"/>
        <v>4.7169999999999996</v>
      </c>
      <c r="CH34" s="77">
        <f t="shared" si="5"/>
        <v>51.969000000000001</v>
      </c>
      <c r="CI34" s="77">
        <f t="shared" si="5"/>
        <v>20.489000000000001</v>
      </c>
      <c r="CJ34" s="77">
        <f t="shared" si="5"/>
        <v>34.994</v>
      </c>
      <c r="CK34" s="77">
        <f t="shared" si="5"/>
        <v>98.626000000000005</v>
      </c>
      <c r="CL34" s="77">
        <f t="shared" si="5"/>
        <v>150.21199999999999</v>
      </c>
      <c r="CM34" s="77">
        <f t="shared" si="5"/>
        <v>112.40900000000001</v>
      </c>
      <c r="CN34" s="77">
        <f t="shared" si="5"/>
        <v>100.005</v>
      </c>
      <c r="CO34" s="77">
        <f t="shared" si="5"/>
        <v>113.203</v>
      </c>
      <c r="CP34" s="77">
        <f t="shared" si="5"/>
        <v>114.648</v>
      </c>
      <c r="CQ34" s="77">
        <f t="shared" si="5"/>
        <v>86.628</v>
      </c>
      <c r="CR34" s="77">
        <f t="shared" si="5"/>
        <v>81.677999999999997</v>
      </c>
      <c r="CS34" s="77">
        <f t="shared" si="5"/>
        <v>97.403000000000006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771.16700000000014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3.2</v>
      </c>
      <c r="BW39" s="120">
        <v>13.3</v>
      </c>
      <c r="BX39" s="120">
        <v>14.2</v>
      </c>
      <c r="BY39" s="120"/>
      <c r="BZ39" s="120">
        <v>13</v>
      </c>
      <c r="CA39" s="120">
        <v>13</v>
      </c>
      <c r="CB39" s="120">
        <v>4.4000000000000004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15.275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3.2</v>
      </c>
      <c r="BW42" s="107">
        <f t="shared" si="7"/>
        <v>13.3</v>
      </c>
      <c r="BX42" s="107">
        <f t="shared" si="7"/>
        <v>14.2</v>
      </c>
      <c r="BY42" s="107">
        <f t="shared" si="7"/>
        <v>0</v>
      </c>
      <c r="BZ42" s="107">
        <f t="shared" si="7"/>
        <v>13</v>
      </c>
      <c r="CA42" s="107">
        <f t="shared" si="7"/>
        <v>13</v>
      </c>
      <c r="CB42" s="107">
        <f t="shared" si="7"/>
        <v>4.4000000000000004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15.275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3.2</v>
      </c>
      <c r="BW47" s="120">
        <v>13.3</v>
      </c>
      <c r="BX47" s="120">
        <v>14.2</v>
      </c>
      <c r="BY47" s="120"/>
      <c r="BZ47" s="120">
        <v>13</v>
      </c>
      <c r="CA47" s="120">
        <v>13</v>
      </c>
      <c r="CB47" s="120">
        <v>4.4000000000000004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15.275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3.2</v>
      </c>
      <c r="BW51" s="107">
        <f t="shared" si="9"/>
        <v>13.3</v>
      </c>
      <c r="BX51" s="107">
        <f t="shared" si="9"/>
        <v>14.2</v>
      </c>
      <c r="BY51" s="107">
        <f t="shared" si="9"/>
        <v>0</v>
      </c>
      <c r="BZ51" s="107">
        <f t="shared" si="9"/>
        <v>13</v>
      </c>
      <c r="CA51" s="107">
        <f t="shared" si="9"/>
        <v>13</v>
      </c>
      <c r="CB51" s="107">
        <f t="shared" si="9"/>
        <v>4.4000000000000004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15.275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58.397999999999996</v>
      </c>
      <c r="AY54" s="107">
        <f t="shared" si="12"/>
        <v>54.103999999999999</v>
      </c>
      <c r="AZ54" s="107">
        <f t="shared" si="12"/>
        <v>41.816000000000003</v>
      </c>
      <c r="BA54" s="107">
        <f t="shared" si="12"/>
        <v>49.5</v>
      </c>
      <c r="BB54" s="107">
        <f t="shared" si="12"/>
        <v>40.682000000000002</v>
      </c>
      <c r="BC54" s="107">
        <f t="shared" si="12"/>
        <v>34.991999999999997</v>
      </c>
      <c r="BD54" s="107">
        <f t="shared" si="12"/>
        <v>42.951999999999998</v>
      </c>
      <c r="BE54" s="107">
        <f t="shared" si="12"/>
        <v>73.944999999999993</v>
      </c>
      <c r="BF54" s="107">
        <f t="shared" si="12"/>
        <v>28.436999999999998</v>
      </c>
      <c r="BG54" s="107">
        <f t="shared" si="12"/>
        <v>40.608000000000004</v>
      </c>
      <c r="BH54" s="107">
        <f t="shared" si="12"/>
        <v>36.686</v>
      </c>
      <c r="BI54" s="107">
        <f t="shared" si="12"/>
        <v>39.072000000000003</v>
      </c>
      <c r="BJ54" s="107">
        <f t="shared" si="12"/>
        <v>32.405999999999999</v>
      </c>
      <c r="BK54" s="107">
        <f t="shared" si="12"/>
        <v>53.158999999999999</v>
      </c>
      <c r="BL54" s="107">
        <f t="shared" si="12"/>
        <v>40.181000000000004</v>
      </c>
      <c r="BM54" s="107">
        <f t="shared" si="12"/>
        <v>21.270999999999997</v>
      </c>
      <c r="BN54" s="107">
        <f t="shared" si="12"/>
        <v>25.004000000000001</v>
      </c>
      <c r="BO54" s="107">
        <f t="shared" ref="BO54:CX54" si="13">BO18+BO28+BO42</f>
        <v>41.292000000000002</v>
      </c>
      <c r="BP54" s="107">
        <f t="shared" si="13"/>
        <v>64.725999999999999</v>
      </c>
      <c r="BQ54" s="107">
        <f t="shared" si="13"/>
        <v>143.47499999999999</v>
      </c>
      <c r="BR54" s="107">
        <f t="shared" si="13"/>
        <v>98.162999999999997</v>
      </c>
      <c r="BS54" s="107">
        <f t="shared" si="13"/>
        <v>139.029</v>
      </c>
      <c r="BT54" s="107">
        <f t="shared" si="13"/>
        <v>147.53300000000002</v>
      </c>
      <c r="BU54" s="107">
        <f t="shared" si="13"/>
        <v>119.17399999999999</v>
      </c>
      <c r="BV54" s="107">
        <f t="shared" si="13"/>
        <v>25.52</v>
      </c>
      <c r="BW54" s="107">
        <f t="shared" si="13"/>
        <v>39.117999999999995</v>
      </c>
      <c r="BX54" s="107">
        <f t="shared" si="13"/>
        <v>88.195000000000007</v>
      </c>
      <c r="BY54" s="107">
        <f t="shared" si="13"/>
        <v>186.76</v>
      </c>
      <c r="BZ54" s="107">
        <f t="shared" si="13"/>
        <v>98.516999999999996</v>
      </c>
      <c r="CA54" s="107">
        <f t="shared" si="13"/>
        <v>21.295000000000002</v>
      </c>
      <c r="CB54" s="107">
        <f t="shared" si="13"/>
        <v>7.2919999999999998</v>
      </c>
      <c r="CC54" s="107">
        <f t="shared" si="13"/>
        <v>14.115</v>
      </c>
      <c r="CD54" s="107">
        <f t="shared" si="13"/>
        <v>118.26599999999999</v>
      </c>
      <c r="CE54" s="107">
        <f t="shared" si="13"/>
        <v>8.8529999999999998</v>
      </c>
      <c r="CF54" s="107">
        <f t="shared" si="13"/>
        <v>4.2510000000000003</v>
      </c>
      <c r="CG54" s="107">
        <f t="shared" si="13"/>
        <v>4.7170000000000005</v>
      </c>
      <c r="CH54" s="107">
        <f t="shared" si="13"/>
        <v>51.969000000000001</v>
      </c>
      <c r="CI54" s="107">
        <f t="shared" si="13"/>
        <v>20.489000000000001</v>
      </c>
      <c r="CJ54" s="107">
        <f t="shared" si="13"/>
        <v>34.994</v>
      </c>
      <c r="CK54" s="107">
        <f t="shared" si="13"/>
        <v>98.625999999999991</v>
      </c>
      <c r="CL54" s="107">
        <f t="shared" si="13"/>
        <v>150.21199999999999</v>
      </c>
      <c r="CM54" s="107">
        <f t="shared" si="13"/>
        <v>112.40900000000001</v>
      </c>
      <c r="CN54" s="107">
        <f t="shared" si="13"/>
        <v>100.00500000000001</v>
      </c>
      <c r="CO54" s="107">
        <f t="shared" si="13"/>
        <v>113.203</v>
      </c>
      <c r="CP54" s="107">
        <f t="shared" si="13"/>
        <v>114.648</v>
      </c>
      <c r="CQ54" s="107">
        <f t="shared" si="13"/>
        <v>86.628</v>
      </c>
      <c r="CR54" s="107">
        <f t="shared" si="13"/>
        <v>81.677999999999997</v>
      </c>
      <c r="CS54" s="107">
        <f t="shared" si="13"/>
        <v>97.403000000000006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786.44200000000001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-38.6</v>
      </c>
      <c r="BP5" s="25">
        <v>-63</v>
      </c>
      <c r="BQ5" s="25">
        <v>-135.4</v>
      </c>
      <c r="BR5" s="25">
        <v>-80.599999999999994</v>
      </c>
      <c r="BS5" s="25">
        <v>-130.6</v>
      </c>
      <c r="BT5" s="25">
        <v>-66.400000000000006</v>
      </c>
      <c r="BU5" s="25">
        <v>-107.9</v>
      </c>
      <c r="BV5" s="25">
        <v>3.2</v>
      </c>
      <c r="BW5" s="25">
        <v>13.3</v>
      </c>
      <c r="BX5" s="25">
        <v>14.2</v>
      </c>
      <c r="BY5" s="25">
        <v>-2.5</v>
      </c>
      <c r="BZ5" s="25">
        <v>13</v>
      </c>
      <c r="CA5" s="25">
        <v>13</v>
      </c>
      <c r="CB5" s="25">
        <v>4.4000000000000004</v>
      </c>
      <c r="CC5" s="25"/>
      <c r="CD5" s="25">
        <v>-27.3</v>
      </c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-147.79999999999998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-9.99</v>
      </c>
      <c r="AY8" s="138">
        <v>-9.98</v>
      </c>
      <c r="AZ8" s="138">
        <v>-9.99</v>
      </c>
      <c r="BA8" s="138">
        <v>-9.99</v>
      </c>
      <c r="BB8" s="138">
        <v>-10.050000000000001</v>
      </c>
      <c r="BC8" s="138">
        <v>-9.99</v>
      </c>
      <c r="BD8" s="138">
        <v>-10.01</v>
      </c>
      <c r="BE8" s="138">
        <v>-9.7100000000000009</v>
      </c>
      <c r="BF8" s="138">
        <v>-10.36</v>
      </c>
      <c r="BG8" s="138">
        <v>-10</v>
      </c>
      <c r="BH8" s="138">
        <v>-9.99</v>
      </c>
      <c r="BI8" s="138">
        <v>-4.99</v>
      </c>
      <c r="BJ8" s="138">
        <v>-4.9800000000000004</v>
      </c>
      <c r="BK8" s="138">
        <v>-4.03</v>
      </c>
      <c r="BL8" s="138">
        <v>-4.99</v>
      </c>
      <c r="BM8" s="138">
        <v>0.02</v>
      </c>
      <c r="BN8" s="138">
        <v>2.58</v>
      </c>
      <c r="BO8" s="138">
        <v>66.33</v>
      </c>
      <c r="BP8" s="138">
        <v>86.05</v>
      </c>
      <c r="BQ8" s="138">
        <v>104.06</v>
      </c>
      <c r="BR8" s="138">
        <v>80.34</v>
      </c>
      <c r="BS8" s="138">
        <v>97.42</v>
      </c>
      <c r="BT8" s="138">
        <v>130.22</v>
      </c>
      <c r="BU8" s="138">
        <v>132.91</v>
      </c>
      <c r="BV8" s="138">
        <v>145.69</v>
      </c>
      <c r="BW8" s="138">
        <v>155.96</v>
      </c>
      <c r="BX8" s="138">
        <v>181.03</v>
      </c>
      <c r="BY8" s="138">
        <v>210.86</v>
      </c>
      <c r="BZ8" s="138">
        <v>152.36000000000001</v>
      </c>
      <c r="CA8" s="138">
        <v>173.1</v>
      </c>
      <c r="CB8" s="138">
        <v>183.44</v>
      </c>
      <c r="CC8" s="138">
        <v>171.9</v>
      </c>
      <c r="CD8" s="138">
        <v>241.73</v>
      </c>
      <c r="CE8" s="138">
        <v>174.55</v>
      </c>
      <c r="CF8" s="138">
        <v>160</v>
      </c>
      <c r="CG8" s="138">
        <v>158.44999999999999</v>
      </c>
      <c r="CH8" s="138">
        <v>150</v>
      </c>
      <c r="CI8" s="138">
        <v>150</v>
      </c>
      <c r="CJ8" s="138">
        <v>150</v>
      </c>
      <c r="CK8" s="138">
        <v>141.96</v>
      </c>
      <c r="CL8" s="138">
        <v>141.96</v>
      </c>
      <c r="CM8" s="138">
        <v>141.96</v>
      </c>
      <c r="CN8" s="138">
        <v>141.96</v>
      </c>
      <c r="CO8" s="138">
        <v>141.96</v>
      </c>
      <c r="CP8" s="138">
        <v>141.94999999999999</v>
      </c>
      <c r="CQ8" s="138">
        <v>141.28</v>
      </c>
      <c r="CR8" s="138">
        <v>141.94999999999999</v>
      </c>
      <c r="CS8" s="138">
        <v>138.78</v>
      </c>
      <c r="CT8" s="139"/>
      <c r="CU8" s="139"/>
      <c r="CV8" s="139"/>
      <c r="CW8" s="140"/>
      <c r="CX8" s="141">
        <f>IF(SUM(B8:CW8)&lt;&gt;0,AVERAGEIF(B8:CW8,"&lt;&gt;"""),"")</f>
        <v>91.743958333333339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-9.9875000000000007</v>
      </c>
      <c r="AY9" s="43">
        <v>-9.9875000000000007</v>
      </c>
      <c r="AZ9" s="43">
        <v>-9.9875000000000007</v>
      </c>
      <c r="BA9" s="43">
        <v>-9.9875000000000007</v>
      </c>
      <c r="BB9" s="43">
        <v>-9.94</v>
      </c>
      <c r="BC9" s="43">
        <v>-9.94</v>
      </c>
      <c r="BD9" s="43">
        <v>-9.94</v>
      </c>
      <c r="BE9" s="43">
        <v>-9.94</v>
      </c>
      <c r="BF9" s="43">
        <v>-8.8350000000000009</v>
      </c>
      <c r="BG9" s="43">
        <v>-8.8350000000000009</v>
      </c>
      <c r="BH9" s="43">
        <v>-8.8350000000000009</v>
      </c>
      <c r="BI9" s="43">
        <v>-8.8350000000000009</v>
      </c>
      <c r="BJ9" s="43">
        <v>-3.4950000000000001</v>
      </c>
      <c r="BK9" s="43">
        <v>-3.4950000000000001</v>
      </c>
      <c r="BL9" s="43">
        <v>-3.4950000000000001</v>
      </c>
      <c r="BM9" s="43">
        <v>-3.4950000000000001</v>
      </c>
      <c r="BN9" s="43">
        <v>64.754999999999995</v>
      </c>
      <c r="BO9" s="43">
        <v>64.754999999999995</v>
      </c>
      <c r="BP9" s="43">
        <v>64.754999999999995</v>
      </c>
      <c r="BQ9" s="43">
        <v>64.754999999999995</v>
      </c>
      <c r="BR9" s="43">
        <v>110.2225</v>
      </c>
      <c r="BS9" s="43">
        <v>110.2225</v>
      </c>
      <c r="BT9" s="43">
        <v>110.2225</v>
      </c>
      <c r="BU9" s="43">
        <v>110.2225</v>
      </c>
      <c r="BV9" s="43">
        <v>173.38499999999999</v>
      </c>
      <c r="BW9" s="43">
        <v>173.38499999999999</v>
      </c>
      <c r="BX9" s="43">
        <v>173.38499999999999</v>
      </c>
      <c r="BY9" s="43">
        <v>173.38499999999999</v>
      </c>
      <c r="BZ9" s="43">
        <v>170.2</v>
      </c>
      <c r="CA9" s="43">
        <v>170.2</v>
      </c>
      <c r="CB9" s="43">
        <v>170.2</v>
      </c>
      <c r="CC9" s="43">
        <v>170.2</v>
      </c>
      <c r="CD9" s="43">
        <v>183.6825</v>
      </c>
      <c r="CE9" s="43">
        <v>183.6825</v>
      </c>
      <c r="CF9" s="43">
        <v>183.6825</v>
      </c>
      <c r="CG9" s="43">
        <v>183.6825</v>
      </c>
      <c r="CH9" s="43">
        <v>147.99</v>
      </c>
      <c r="CI9" s="43">
        <v>147.99</v>
      </c>
      <c r="CJ9" s="43">
        <v>147.99</v>
      </c>
      <c r="CK9" s="43">
        <v>147.99</v>
      </c>
      <c r="CL9" s="43">
        <v>141.96</v>
      </c>
      <c r="CM9" s="43">
        <v>141.96</v>
      </c>
      <c r="CN9" s="43">
        <v>141.96</v>
      </c>
      <c r="CO9" s="43">
        <v>141.96</v>
      </c>
      <c r="CP9" s="43">
        <v>140.99</v>
      </c>
      <c r="CQ9" s="43">
        <v>140.99</v>
      </c>
      <c r="CR9" s="43">
        <v>140.99</v>
      </c>
      <c r="CS9" s="43">
        <v>140.99</v>
      </c>
      <c r="CT9" s="44"/>
      <c r="CU9" s="44"/>
      <c r="CV9" s="44"/>
      <c r="CW9" s="45"/>
      <c r="CX9" s="142">
        <f>IF(SUM(B9:CW9)&lt;&gt;0,AVERAGEIF(B9:CW9,"&lt;&gt;"""),"")</f>
        <v>91.743958333333296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38.6</v>
      </c>
      <c r="BP14" s="149">
        <v>63</v>
      </c>
      <c r="BQ14" s="149">
        <v>135.4</v>
      </c>
      <c r="BR14" s="149">
        <v>80.599999999999994</v>
      </c>
      <c r="BS14" s="149">
        <v>130.6</v>
      </c>
      <c r="BT14" s="149">
        <v>66.400000000000006</v>
      </c>
      <c r="BU14" s="149">
        <v>107.9</v>
      </c>
      <c r="BV14" s="149"/>
      <c r="BW14" s="149"/>
      <c r="BX14" s="149"/>
      <c r="BY14" s="149">
        <v>2.5</v>
      </c>
      <c r="BZ14" s="149"/>
      <c r="CA14" s="149"/>
      <c r="CB14" s="149"/>
      <c r="CC14" s="149"/>
      <c r="CD14" s="149">
        <v>27.3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163.07499999999999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38.6</v>
      </c>
      <c r="BP17" s="160">
        <f t="shared" si="1"/>
        <v>63</v>
      </c>
      <c r="BQ17" s="160">
        <f t="shared" si="1"/>
        <v>135.4</v>
      </c>
      <c r="BR17" s="160">
        <f t="shared" si="1"/>
        <v>80.599999999999994</v>
      </c>
      <c r="BS17" s="160">
        <f t="shared" si="1"/>
        <v>130.6</v>
      </c>
      <c r="BT17" s="160">
        <f t="shared" si="1"/>
        <v>66.400000000000006</v>
      </c>
      <c r="BU17" s="160">
        <f t="shared" si="1"/>
        <v>107.9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2.5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27.3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163.07499999999999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3.2</v>
      </c>
      <c r="BW22" s="149">
        <v>13.3</v>
      </c>
      <c r="BX22" s="149">
        <v>14.2</v>
      </c>
      <c r="BY22" s="149"/>
      <c r="BZ22" s="149">
        <v>13</v>
      </c>
      <c r="CA22" s="149">
        <v>13</v>
      </c>
      <c r="CB22" s="149">
        <v>4.4000000000000004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15.275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3.2</v>
      </c>
      <c r="BW25" s="160">
        <f t="shared" si="3"/>
        <v>13.3</v>
      </c>
      <c r="BX25" s="160">
        <f t="shared" si="3"/>
        <v>14.2</v>
      </c>
      <c r="BY25" s="160">
        <f t="shared" si="3"/>
        <v>0</v>
      </c>
      <c r="BZ25" s="160">
        <f t="shared" si="3"/>
        <v>13</v>
      </c>
      <c r="CA25" s="160">
        <f t="shared" si="3"/>
        <v>13</v>
      </c>
      <c r="CB25" s="160">
        <f t="shared" si="3"/>
        <v>4.4000000000000004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15.275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2026-05-14T08:22:32Z</dcterms:created>
  <dcterms:modified xsi:type="dcterms:W3CDTF">2026-05-14T08:22:34Z</dcterms:modified>
</cp:coreProperties>
</file>