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17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/>
  <c r="CX21" i="4" a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 a="1"/>
  <c r="CX16" i="4" s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27" i="5" l="1"/>
  <c r="CX53" i="5" s="1"/>
  <c r="CX17" i="4"/>
  <c r="CX53" i="4" s="1"/>
  <c r="CX50" i="4"/>
</calcChain>
</file>

<file path=xl/sharedStrings.xml><?xml version="1.0" encoding="utf-8"?>
<sst xmlns="http://schemas.openxmlformats.org/spreadsheetml/2006/main" count="122" uniqueCount="56">
  <si>
    <t>Publication on: 10/11/2025 11:23:29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</si>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</sst>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B93-47A6-BB84-5DC8F650E7A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7B93-47A6-BB84-5DC8F650E7A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55">
                  <c:v>10</c:v>
                </c:pt>
                <c:pt idx="57">
                  <c:v>6</c:v>
                </c:pt>
                <c:pt idx="59">
                  <c:v>3.3</c:v>
                </c:pt>
                <c:pt idx="61">
                  <c:v>10</c:v>
                </c:pt>
                <c:pt idx="62">
                  <c:v>4.5</c:v>
                </c:pt>
                <c:pt idx="63">
                  <c:v>16.3</c:v>
                </c:pt>
                <c:pt idx="65">
                  <c:v>2.6</c:v>
                </c:pt>
                <c:pt idx="66">
                  <c:v>4.5999999999999996</c:v>
                </c:pt>
                <c:pt idx="67">
                  <c:v>9</c:v>
                </c:pt>
                <c:pt idx="7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B93-47A6-BB84-5DC8F650E7A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44.1</c:v>
                </c:pt>
                <c:pt idx="49">
                  <c:v>59</c:v>
                </c:pt>
                <c:pt idx="50">
                  <c:v>70.8</c:v>
                </c:pt>
                <c:pt idx="51">
                  <c:v>45.3</c:v>
                </c:pt>
                <c:pt idx="53">
                  <c:v>41.9</c:v>
                </c:pt>
                <c:pt idx="54">
                  <c:v>59.5</c:v>
                </c:pt>
                <c:pt idx="55">
                  <c:v>21.7</c:v>
                </c:pt>
                <c:pt idx="56">
                  <c:v>70.400000000000006</c:v>
                </c:pt>
                <c:pt idx="57">
                  <c:v>40.5</c:v>
                </c:pt>
                <c:pt idx="58">
                  <c:v>17.100000000000001</c:v>
                </c:pt>
                <c:pt idx="71">
                  <c:v>0.309</c:v>
                </c:pt>
                <c:pt idx="72">
                  <c:v>0.75900000000000001</c:v>
                </c:pt>
                <c:pt idx="73">
                  <c:v>0.91</c:v>
                </c:pt>
                <c:pt idx="74">
                  <c:v>0.75900000000000001</c:v>
                </c:pt>
                <c:pt idx="75">
                  <c:v>0.60599999999999998</c:v>
                </c:pt>
                <c:pt idx="76">
                  <c:v>23.306999999999999</c:v>
                </c:pt>
                <c:pt idx="77">
                  <c:v>7.8879999999999999</c:v>
                </c:pt>
                <c:pt idx="78">
                  <c:v>9.2119999999999997</c:v>
                </c:pt>
                <c:pt idx="79">
                  <c:v>0.15</c:v>
                </c:pt>
                <c:pt idx="80">
                  <c:v>0.441</c:v>
                </c:pt>
                <c:pt idx="81">
                  <c:v>0.441</c:v>
                </c:pt>
                <c:pt idx="82">
                  <c:v>0.442</c:v>
                </c:pt>
                <c:pt idx="83">
                  <c:v>0.441</c:v>
                </c:pt>
                <c:pt idx="84">
                  <c:v>0.29499999999999998</c:v>
                </c:pt>
                <c:pt idx="85">
                  <c:v>0.14599999999999999</c:v>
                </c:pt>
                <c:pt idx="86">
                  <c:v>0.14699999999999999</c:v>
                </c:pt>
                <c:pt idx="87">
                  <c:v>0.14699999999999999</c:v>
                </c:pt>
                <c:pt idx="88">
                  <c:v>0.14899999999999999</c:v>
                </c:pt>
                <c:pt idx="89">
                  <c:v>0.3</c:v>
                </c:pt>
                <c:pt idx="90">
                  <c:v>0.29899999999999999</c:v>
                </c:pt>
                <c:pt idx="91">
                  <c:v>0.29899999999999999</c:v>
                </c:pt>
                <c:pt idx="92">
                  <c:v>0.47399999999999998</c:v>
                </c:pt>
                <c:pt idx="93">
                  <c:v>7.7110000000000003</c:v>
                </c:pt>
                <c:pt idx="94">
                  <c:v>14.43</c:v>
                </c:pt>
                <c:pt idx="95">
                  <c:v>0.316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B93-47A6-BB84-5DC8F650E7A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B93-47A6-BB84-5DC8F650E7A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B93-47A6-BB84-5DC8F650E7A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B93-47A6-BB84-5DC8F650E7A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B93-47A6-BB84-5DC8F650E7A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B93-47A6-BB84-5DC8F650E7A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48">
                  <c:v>3</c:v>
                </c:pt>
                <c:pt idx="49">
                  <c:v>5</c:v>
                </c:pt>
                <c:pt idx="56">
                  <c:v>3</c:v>
                </c:pt>
                <c:pt idx="64">
                  <c:v>8</c:v>
                </c:pt>
                <c:pt idx="66">
                  <c:v>5</c:v>
                </c:pt>
                <c:pt idx="73">
                  <c:v>3</c:v>
                </c:pt>
                <c:pt idx="75">
                  <c:v>11</c:v>
                </c:pt>
                <c:pt idx="76">
                  <c:v>3</c:v>
                </c:pt>
                <c:pt idx="77">
                  <c:v>2</c:v>
                </c:pt>
                <c:pt idx="78">
                  <c:v>3</c:v>
                </c:pt>
                <c:pt idx="79">
                  <c:v>1.4630000000000001</c:v>
                </c:pt>
                <c:pt idx="81">
                  <c:v>10</c:v>
                </c:pt>
                <c:pt idx="82">
                  <c:v>1</c:v>
                </c:pt>
                <c:pt idx="83">
                  <c:v>19</c:v>
                </c:pt>
                <c:pt idx="84">
                  <c:v>5</c:v>
                </c:pt>
                <c:pt idx="85">
                  <c:v>41</c:v>
                </c:pt>
                <c:pt idx="86">
                  <c:v>4</c:v>
                </c:pt>
                <c:pt idx="87">
                  <c:v>4</c:v>
                </c:pt>
                <c:pt idx="90">
                  <c:v>3</c:v>
                </c:pt>
                <c:pt idx="91">
                  <c:v>2</c:v>
                </c:pt>
                <c:pt idx="93">
                  <c:v>3</c:v>
                </c:pt>
                <c:pt idx="94">
                  <c:v>2</c:v>
                </c:pt>
                <c:pt idx="95">
                  <c:v>25.716999999999999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B93-47A6-BB84-5DC8F650E7A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10</c:v>
                </c:pt>
                <c:pt idx="49">
                  <c:v>10</c:v>
                </c:pt>
                <c:pt idx="50">
                  <c:v>10</c:v>
                </c:pt>
                <c:pt idx="51">
                  <c:v>10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71.3</c:v>
                </c:pt>
                <c:pt idx="56">
                  <c:v>0</c:v>
                </c:pt>
                <c:pt idx="57">
                  <c:v>14.6</c:v>
                </c:pt>
                <c:pt idx="58">
                  <c:v>6</c:v>
                </c:pt>
                <c:pt idx="59">
                  <c:v>39</c:v>
                </c:pt>
                <c:pt idx="60">
                  <c:v>36.799999999999997</c:v>
                </c:pt>
                <c:pt idx="61">
                  <c:v>52</c:v>
                </c:pt>
                <c:pt idx="62">
                  <c:v>37</c:v>
                </c:pt>
                <c:pt idx="63">
                  <c:v>27.8</c:v>
                </c:pt>
                <c:pt idx="64">
                  <c:v>0</c:v>
                </c:pt>
                <c:pt idx="65">
                  <c:v>14.2</c:v>
                </c:pt>
                <c:pt idx="66">
                  <c:v>21</c:v>
                </c:pt>
                <c:pt idx="67">
                  <c:v>0</c:v>
                </c:pt>
                <c:pt idx="68">
                  <c:v>68.2</c:v>
                </c:pt>
                <c:pt idx="69">
                  <c:v>63.1</c:v>
                </c:pt>
                <c:pt idx="70">
                  <c:v>61.5</c:v>
                </c:pt>
                <c:pt idx="71">
                  <c:v>54</c:v>
                </c:pt>
                <c:pt idx="72">
                  <c:v>31.3</c:v>
                </c:pt>
                <c:pt idx="73">
                  <c:v>67.400000000000006</c:v>
                </c:pt>
                <c:pt idx="74">
                  <c:v>64.7</c:v>
                </c:pt>
                <c:pt idx="75">
                  <c:v>37.200000000000003</c:v>
                </c:pt>
                <c:pt idx="76">
                  <c:v>0</c:v>
                </c:pt>
                <c:pt idx="77">
                  <c:v>0</c:v>
                </c:pt>
                <c:pt idx="78">
                  <c:v>8.5</c:v>
                </c:pt>
                <c:pt idx="79">
                  <c:v>90</c:v>
                </c:pt>
                <c:pt idx="80">
                  <c:v>26.5</c:v>
                </c:pt>
                <c:pt idx="81">
                  <c:v>15.1</c:v>
                </c:pt>
                <c:pt idx="82">
                  <c:v>22.5</c:v>
                </c:pt>
                <c:pt idx="83">
                  <c:v>55.5</c:v>
                </c:pt>
                <c:pt idx="84">
                  <c:v>25.2</c:v>
                </c:pt>
                <c:pt idx="85">
                  <c:v>21.4</c:v>
                </c:pt>
                <c:pt idx="86">
                  <c:v>26.2</c:v>
                </c:pt>
                <c:pt idx="87">
                  <c:v>58</c:v>
                </c:pt>
                <c:pt idx="88">
                  <c:v>44.3</c:v>
                </c:pt>
                <c:pt idx="89">
                  <c:v>24.7</c:v>
                </c:pt>
                <c:pt idx="90">
                  <c:v>23.7</c:v>
                </c:pt>
                <c:pt idx="91">
                  <c:v>23.7</c:v>
                </c:pt>
                <c:pt idx="92">
                  <c:v>17.100000000000001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B93-47A6-BB84-5DC8F650E7A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41.000999999999998</c:v>
                </c:pt>
                <c:pt idx="49">
                  <c:v>34.222000000000001</c:v>
                </c:pt>
                <c:pt idx="50">
                  <c:v>27.989000000000001</c:v>
                </c:pt>
                <c:pt idx="51">
                  <c:v>24.4</c:v>
                </c:pt>
                <c:pt idx="52">
                  <c:v>19.286000000000001</c:v>
                </c:pt>
                <c:pt idx="53">
                  <c:v>21.373000000000001</c:v>
                </c:pt>
                <c:pt idx="54">
                  <c:v>22.14</c:v>
                </c:pt>
                <c:pt idx="55">
                  <c:v>9.7929999999999993</c:v>
                </c:pt>
                <c:pt idx="56">
                  <c:v>9.0359999999999996</c:v>
                </c:pt>
                <c:pt idx="57">
                  <c:v>8.1850000000000005</c:v>
                </c:pt>
                <c:pt idx="58">
                  <c:v>10.255000000000001</c:v>
                </c:pt>
                <c:pt idx="59">
                  <c:v>78.763000000000005</c:v>
                </c:pt>
                <c:pt idx="60">
                  <c:v>4.9960000000000004</c:v>
                </c:pt>
                <c:pt idx="61">
                  <c:v>2.2389999999999999</c:v>
                </c:pt>
                <c:pt idx="62">
                  <c:v>2.1720000000000002</c:v>
                </c:pt>
                <c:pt idx="63">
                  <c:v>0.93799999999999994</c:v>
                </c:pt>
                <c:pt idx="64">
                  <c:v>0.374</c:v>
                </c:pt>
                <c:pt idx="65">
                  <c:v>0.50700000000000001</c:v>
                </c:pt>
                <c:pt idx="66">
                  <c:v>0.70099999999999996</c:v>
                </c:pt>
                <c:pt idx="67">
                  <c:v>0.92700000000000005</c:v>
                </c:pt>
                <c:pt idx="68">
                  <c:v>10.698</c:v>
                </c:pt>
                <c:pt idx="69">
                  <c:v>0.42399999999999999</c:v>
                </c:pt>
                <c:pt idx="70">
                  <c:v>0.36899999999999999</c:v>
                </c:pt>
                <c:pt idx="71">
                  <c:v>0.314</c:v>
                </c:pt>
                <c:pt idx="72">
                  <c:v>0.19800000000000001</c:v>
                </c:pt>
                <c:pt idx="73">
                  <c:v>1.7000000000000001E-2</c:v>
                </c:pt>
                <c:pt idx="76">
                  <c:v>2.0840000000000001</c:v>
                </c:pt>
                <c:pt idx="77">
                  <c:v>3.472</c:v>
                </c:pt>
                <c:pt idx="78">
                  <c:v>3.448</c:v>
                </c:pt>
                <c:pt idx="91">
                  <c:v>21.975000000000001</c:v>
                </c:pt>
                <c:pt idx="93">
                  <c:v>16.446999999999999</c:v>
                </c:pt>
                <c:pt idx="94">
                  <c:v>16.428000000000001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B93-47A6-BB84-5DC8F650E7A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B93-47A6-BB84-5DC8F650E7A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B93-47A6-BB84-5DC8F650E7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105.88</c:v>
                </c:pt>
                <c:pt idx="49">
                  <c:v>107.07</c:v>
                </c:pt>
                <c:pt idx="50">
                  <c:v>106.14</c:v>
                </c:pt>
                <c:pt idx="51">
                  <c:v>114.05</c:v>
                </c:pt>
                <c:pt idx="52">
                  <c:v>109.83</c:v>
                </c:pt>
                <c:pt idx="53">
                  <c:v>116.55</c:v>
                </c:pt>
                <c:pt idx="54">
                  <c:v>117.27</c:v>
                </c:pt>
                <c:pt idx="55">
                  <c:v>130.01</c:v>
                </c:pt>
                <c:pt idx="56">
                  <c:v>114.69</c:v>
                </c:pt>
                <c:pt idx="57">
                  <c:v>139.13999999999999</c:v>
                </c:pt>
                <c:pt idx="58">
                  <c:v>165.39</c:v>
                </c:pt>
                <c:pt idx="59">
                  <c:v>193.03</c:v>
                </c:pt>
                <c:pt idx="60">
                  <c:v>140.72999999999999</c:v>
                </c:pt>
                <c:pt idx="61">
                  <c:v>167.54</c:v>
                </c:pt>
                <c:pt idx="62">
                  <c:v>184.58</c:v>
                </c:pt>
                <c:pt idx="63">
                  <c:v>212.84</c:v>
                </c:pt>
                <c:pt idx="64">
                  <c:v>152.43</c:v>
                </c:pt>
                <c:pt idx="65">
                  <c:v>152.27000000000001</c:v>
                </c:pt>
                <c:pt idx="66">
                  <c:v>178.97</c:v>
                </c:pt>
                <c:pt idx="67">
                  <c:v>211.14</c:v>
                </c:pt>
                <c:pt idx="68">
                  <c:v>170.6</c:v>
                </c:pt>
                <c:pt idx="69">
                  <c:v>169.03</c:v>
                </c:pt>
                <c:pt idx="70">
                  <c:v>165.69</c:v>
                </c:pt>
                <c:pt idx="71">
                  <c:v>152.44999999999999</c:v>
                </c:pt>
                <c:pt idx="72">
                  <c:v>156.47999999999999</c:v>
                </c:pt>
                <c:pt idx="73">
                  <c:v>146.22999999999999</c:v>
                </c:pt>
                <c:pt idx="74">
                  <c:v>139.87</c:v>
                </c:pt>
                <c:pt idx="75">
                  <c:v>133.80000000000001</c:v>
                </c:pt>
                <c:pt idx="76">
                  <c:v>152.94999999999999</c:v>
                </c:pt>
                <c:pt idx="77">
                  <c:v>151.04</c:v>
                </c:pt>
                <c:pt idx="78">
                  <c:v>143.51</c:v>
                </c:pt>
                <c:pt idx="79">
                  <c:v>120.5</c:v>
                </c:pt>
                <c:pt idx="80">
                  <c:v>161</c:v>
                </c:pt>
                <c:pt idx="81">
                  <c:v>134.16</c:v>
                </c:pt>
                <c:pt idx="82">
                  <c:v>120</c:v>
                </c:pt>
                <c:pt idx="83">
                  <c:v>101.85</c:v>
                </c:pt>
                <c:pt idx="84">
                  <c:v>122.04</c:v>
                </c:pt>
                <c:pt idx="85">
                  <c:v>111.14</c:v>
                </c:pt>
                <c:pt idx="86">
                  <c:v>101.29</c:v>
                </c:pt>
                <c:pt idx="87">
                  <c:v>100.6</c:v>
                </c:pt>
                <c:pt idx="88">
                  <c:v>108</c:v>
                </c:pt>
                <c:pt idx="89">
                  <c:v>111.14</c:v>
                </c:pt>
                <c:pt idx="90">
                  <c:v>105</c:v>
                </c:pt>
                <c:pt idx="91">
                  <c:v>103.59</c:v>
                </c:pt>
                <c:pt idx="92">
                  <c:v>105</c:v>
                </c:pt>
                <c:pt idx="93">
                  <c:v>105</c:v>
                </c:pt>
                <c:pt idx="94">
                  <c:v>97.81</c:v>
                </c:pt>
                <c:pt idx="95">
                  <c:v>81.17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B93-47A6-BB84-5DC8F650E7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5DE-4725-B891-6DCE64634A4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66">
                  <c:v>0.51200000000000001</c:v>
                </c:pt>
                <c:pt idx="75">
                  <c:v>2.6</c:v>
                </c:pt>
                <c:pt idx="79">
                  <c:v>5.2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5DE-4725-B891-6DCE64634A4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8.4909999999999997</c:v>
                </c:pt>
                <c:pt idx="49">
                  <c:v>8.4559999999999995</c:v>
                </c:pt>
                <c:pt idx="50">
                  <c:v>8.4209999999999994</c:v>
                </c:pt>
                <c:pt idx="51">
                  <c:v>8.2449999999999992</c:v>
                </c:pt>
                <c:pt idx="52">
                  <c:v>8.25</c:v>
                </c:pt>
                <c:pt idx="53">
                  <c:v>8.2490000000000006</c:v>
                </c:pt>
                <c:pt idx="54">
                  <c:v>8.3089999999999993</c:v>
                </c:pt>
                <c:pt idx="55">
                  <c:v>8.2349999999999994</c:v>
                </c:pt>
                <c:pt idx="56">
                  <c:v>8.1050000000000004</c:v>
                </c:pt>
                <c:pt idx="57">
                  <c:v>7.9619999999999997</c:v>
                </c:pt>
                <c:pt idx="58">
                  <c:v>7.9119999999999999</c:v>
                </c:pt>
                <c:pt idx="59">
                  <c:v>7.7939999999999996</c:v>
                </c:pt>
                <c:pt idx="60">
                  <c:v>11.379</c:v>
                </c:pt>
                <c:pt idx="61">
                  <c:v>11.326000000000001</c:v>
                </c:pt>
                <c:pt idx="62">
                  <c:v>11.201000000000001</c:v>
                </c:pt>
                <c:pt idx="63">
                  <c:v>11.127000000000001</c:v>
                </c:pt>
                <c:pt idx="64">
                  <c:v>2.4369999999999998</c:v>
                </c:pt>
                <c:pt idx="65">
                  <c:v>2.431</c:v>
                </c:pt>
                <c:pt idx="66">
                  <c:v>8.052999999999999</c:v>
                </c:pt>
                <c:pt idx="67">
                  <c:v>7.5270000000000001</c:v>
                </c:pt>
                <c:pt idx="68">
                  <c:v>3.4350000000000001</c:v>
                </c:pt>
                <c:pt idx="69">
                  <c:v>2.4300000000000002</c:v>
                </c:pt>
                <c:pt idx="70">
                  <c:v>3.4249999999999998</c:v>
                </c:pt>
                <c:pt idx="71">
                  <c:v>2.427</c:v>
                </c:pt>
                <c:pt idx="72">
                  <c:v>3.4289999999999998</c:v>
                </c:pt>
                <c:pt idx="73">
                  <c:v>14.536999999999999</c:v>
                </c:pt>
                <c:pt idx="74">
                  <c:v>6.9960000000000004</c:v>
                </c:pt>
                <c:pt idx="75">
                  <c:v>8.81</c:v>
                </c:pt>
                <c:pt idx="76">
                  <c:v>3.3820000000000001</c:v>
                </c:pt>
                <c:pt idx="77">
                  <c:v>3.3730000000000002</c:v>
                </c:pt>
                <c:pt idx="78">
                  <c:v>3.363</c:v>
                </c:pt>
                <c:pt idx="79">
                  <c:v>8.745000000000001</c:v>
                </c:pt>
                <c:pt idx="80">
                  <c:v>4.7029999999999994</c:v>
                </c:pt>
                <c:pt idx="81">
                  <c:v>3.2770000000000001</c:v>
                </c:pt>
                <c:pt idx="82">
                  <c:v>3.2360000000000002</c:v>
                </c:pt>
                <c:pt idx="83">
                  <c:v>2.1739999999999999</c:v>
                </c:pt>
                <c:pt idx="84">
                  <c:v>2.1349999999999998</c:v>
                </c:pt>
                <c:pt idx="85">
                  <c:v>2.1070000000000002</c:v>
                </c:pt>
                <c:pt idx="86">
                  <c:v>2.0880000000000001</c:v>
                </c:pt>
                <c:pt idx="87">
                  <c:v>2.0579999999999998</c:v>
                </c:pt>
                <c:pt idx="88">
                  <c:v>8.0120000000000005</c:v>
                </c:pt>
                <c:pt idx="89">
                  <c:v>2.9930000000000003</c:v>
                </c:pt>
                <c:pt idx="90">
                  <c:v>2.98</c:v>
                </c:pt>
                <c:pt idx="91">
                  <c:v>2.9740000000000002</c:v>
                </c:pt>
                <c:pt idx="92">
                  <c:v>2.9539999999999997</c:v>
                </c:pt>
                <c:pt idx="93">
                  <c:v>2.9350000000000001</c:v>
                </c:pt>
                <c:pt idx="94">
                  <c:v>1.9339999999999999</c:v>
                </c:pt>
                <c:pt idx="95">
                  <c:v>1.946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5DE-4725-B891-6DCE64634A4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7.694</c:v>
                </c:pt>
                <c:pt idx="49">
                  <c:v>7.7430000000000003</c:v>
                </c:pt>
                <c:pt idx="50">
                  <c:v>7.843</c:v>
                </c:pt>
                <c:pt idx="51">
                  <c:v>7.89</c:v>
                </c:pt>
                <c:pt idx="52">
                  <c:v>7.5060000000000002</c:v>
                </c:pt>
                <c:pt idx="53">
                  <c:v>7.3550000000000004</c:v>
                </c:pt>
                <c:pt idx="54">
                  <c:v>7.1029999999999998</c:v>
                </c:pt>
                <c:pt idx="55">
                  <c:v>7.1029999999999998</c:v>
                </c:pt>
                <c:pt idx="56">
                  <c:v>7.1029999999999998</c:v>
                </c:pt>
                <c:pt idx="57">
                  <c:v>7.0030000000000001</c:v>
                </c:pt>
                <c:pt idx="58">
                  <c:v>6.851</c:v>
                </c:pt>
                <c:pt idx="59">
                  <c:v>113.26900000000001</c:v>
                </c:pt>
                <c:pt idx="60">
                  <c:v>10.055</c:v>
                </c:pt>
                <c:pt idx="61">
                  <c:v>29.855000000000004</c:v>
                </c:pt>
                <c:pt idx="62">
                  <c:v>10.154</c:v>
                </c:pt>
                <c:pt idx="63">
                  <c:v>10.254999999999999</c:v>
                </c:pt>
                <c:pt idx="64">
                  <c:v>2.2999999999999998</c:v>
                </c:pt>
                <c:pt idx="65">
                  <c:v>4.1959999999999997</c:v>
                </c:pt>
                <c:pt idx="66">
                  <c:v>9.6</c:v>
                </c:pt>
                <c:pt idx="67">
                  <c:v>2.4</c:v>
                </c:pt>
                <c:pt idx="68">
                  <c:v>68.3</c:v>
                </c:pt>
                <c:pt idx="69">
                  <c:v>40.344999999999999</c:v>
                </c:pt>
                <c:pt idx="70">
                  <c:v>32.061</c:v>
                </c:pt>
                <c:pt idx="71">
                  <c:v>18.899999999999999</c:v>
                </c:pt>
                <c:pt idx="72">
                  <c:v>2.5</c:v>
                </c:pt>
                <c:pt idx="73">
                  <c:v>19.3</c:v>
                </c:pt>
                <c:pt idx="74">
                  <c:v>19.5</c:v>
                </c:pt>
                <c:pt idx="75">
                  <c:v>10.5</c:v>
                </c:pt>
                <c:pt idx="76">
                  <c:v>2.5</c:v>
                </c:pt>
                <c:pt idx="77">
                  <c:v>2.5</c:v>
                </c:pt>
                <c:pt idx="78">
                  <c:v>2.4</c:v>
                </c:pt>
                <c:pt idx="79">
                  <c:v>39.564</c:v>
                </c:pt>
                <c:pt idx="80">
                  <c:v>2.4</c:v>
                </c:pt>
                <c:pt idx="81">
                  <c:v>2.2999999999999998</c:v>
                </c:pt>
                <c:pt idx="82">
                  <c:v>3.9010000000000002</c:v>
                </c:pt>
                <c:pt idx="83">
                  <c:v>39.258000000000003</c:v>
                </c:pt>
                <c:pt idx="84">
                  <c:v>2.1</c:v>
                </c:pt>
                <c:pt idx="85">
                  <c:v>2</c:v>
                </c:pt>
                <c:pt idx="86">
                  <c:v>2</c:v>
                </c:pt>
                <c:pt idx="87">
                  <c:v>32.82</c:v>
                </c:pt>
                <c:pt idx="88">
                  <c:v>7.8</c:v>
                </c:pt>
                <c:pt idx="89">
                  <c:v>1.897</c:v>
                </c:pt>
                <c:pt idx="90">
                  <c:v>1.7</c:v>
                </c:pt>
                <c:pt idx="91">
                  <c:v>1.7</c:v>
                </c:pt>
                <c:pt idx="92">
                  <c:v>1.6</c:v>
                </c:pt>
                <c:pt idx="93">
                  <c:v>1.6</c:v>
                </c:pt>
                <c:pt idx="94">
                  <c:v>1.5</c:v>
                </c:pt>
                <c:pt idx="95">
                  <c:v>2.4539999999999997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5DE-4725-B891-6DCE64634A4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5DE-4725-B891-6DCE64634A4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5DE-4725-B891-6DCE64634A4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5DE-4725-B891-6DCE64634A4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5DE-4725-B891-6DCE64634A4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5DE-4725-B891-6DCE64634A4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35DE-4725-B891-6DCE64634A43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81.900000000000006</c:v>
                </c:pt>
                <c:pt idx="49">
                  <c:v>92</c:v>
                </c:pt>
                <c:pt idx="50">
                  <c:v>61.1</c:v>
                </c:pt>
                <c:pt idx="51">
                  <c:v>8.1</c:v>
                </c:pt>
                <c:pt idx="52">
                  <c:v>0</c:v>
                </c:pt>
                <c:pt idx="53">
                  <c:v>20.9</c:v>
                </c:pt>
                <c:pt idx="54">
                  <c:v>35.799999999999997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5.7</c:v>
                </c:pt>
                <c:pt idx="77">
                  <c:v>2.8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23.8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0.6</c:v>
                </c:pt>
                <c:pt idx="91">
                  <c:v>20.2</c:v>
                </c:pt>
                <c:pt idx="92">
                  <c:v>0</c:v>
                </c:pt>
                <c:pt idx="93">
                  <c:v>10.3</c:v>
                </c:pt>
                <c:pt idx="94">
                  <c:v>17.8</c:v>
                </c:pt>
                <c:pt idx="95">
                  <c:v>4.9000000000000004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5DE-4725-B891-6DCE64634A4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50">
                  <c:v>31.427</c:v>
                </c:pt>
                <c:pt idx="51">
                  <c:v>55.456000000000003</c:v>
                </c:pt>
                <c:pt idx="52">
                  <c:v>3.53</c:v>
                </c:pt>
                <c:pt idx="53">
                  <c:v>26.765000000000001</c:v>
                </c:pt>
                <c:pt idx="54">
                  <c:v>30.449000000000002</c:v>
                </c:pt>
                <c:pt idx="55">
                  <c:v>97.406999999999996</c:v>
                </c:pt>
                <c:pt idx="56">
                  <c:v>67.227999999999994</c:v>
                </c:pt>
                <c:pt idx="57">
                  <c:v>54.32</c:v>
                </c:pt>
                <c:pt idx="58">
                  <c:v>18.591999999999999</c:v>
                </c:pt>
                <c:pt idx="60">
                  <c:v>20.361999999999998</c:v>
                </c:pt>
                <c:pt idx="61">
                  <c:v>23.058</c:v>
                </c:pt>
                <c:pt idx="62">
                  <c:v>22.317</c:v>
                </c:pt>
                <c:pt idx="63">
                  <c:v>23.611000000000001</c:v>
                </c:pt>
                <c:pt idx="64">
                  <c:v>3.637</c:v>
                </c:pt>
                <c:pt idx="65">
                  <c:v>10.68</c:v>
                </c:pt>
                <c:pt idx="66">
                  <c:v>13.135999999999999</c:v>
                </c:pt>
                <c:pt idx="68">
                  <c:v>7.2</c:v>
                </c:pt>
                <c:pt idx="69">
                  <c:v>20.71</c:v>
                </c:pt>
                <c:pt idx="70">
                  <c:v>26.43</c:v>
                </c:pt>
                <c:pt idx="71">
                  <c:v>37.311</c:v>
                </c:pt>
                <c:pt idx="72">
                  <c:v>26.31</c:v>
                </c:pt>
                <c:pt idx="73">
                  <c:v>37.472000000000001</c:v>
                </c:pt>
                <c:pt idx="74">
                  <c:v>38.982999999999997</c:v>
                </c:pt>
                <c:pt idx="75">
                  <c:v>26.902999999999999</c:v>
                </c:pt>
                <c:pt idx="76">
                  <c:v>16.811</c:v>
                </c:pt>
                <c:pt idx="77">
                  <c:v>4.6660000000000004</c:v>
                </c:pt>
                <c:pt idx="78">
                  <c:v>18.398</c:v>
                </c:pt>
                <c:pt idx="79">
                  <c:v>38.103999999999999</c:v>
                </c:pt>
                <c:pt idx="80">
                  <c:v>19.864000000000001</c:v>
                </c:pt>
                <c:pt idx="81">
                  <c:v>19.978000000000002</c:v>
                </c:pt>
                <c:pt idx="82">
                  <c:v>16.802</c:v>
                </c:pt>
                <c:pt idx="83">
                  <c:v>33.523000000000003</c:v>
                </c:pt>
                <c:pt idx="84">
                  <c:v>26.292000000000002</c:v>
                </c:pt>
                <c:pt idx="85">
                  <c:v>34.718000000000004</c:v>
                </c:pt>
                <c:pt idx="86">
                  <c:v>26.329000000000001</c:v>
                </c:pt>
                <c:pt idx="87">
                  <c:v>27.268999999999998</c:v>
                </c:pt>
                <c:pt idx="88">
                  <c:v>28.61</c:v>
                </c:pt>
                <c:pt idx="89">
                  <c:v>20.117000000000001</c:v>
                </c:pt>
                <c:pt idx="90">
                  <c:v>21.655999999999999</c:v>
                </c:pt>
                <c:pt idx="91">
                  <c:v>23.129000000000001</c:v>
                </c:pt>
                <c:pt idx="92">
                  <c:v>12.999000000000001</c:v>
                </c:pt>
                <c:pt idx="93">
                  <c:v>12.282999999999999</c:v>
                </c:pt>
                <c:pt idx="94">
                  <c:v>11.577</c:v>
                </c:pt>
                <c:pt idx="95">
                  <c:v>16.768999999999998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5DE-4725-B891-6DCE64634A4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35DE-4725-B891-6DCE64634A4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5DE-4725-B891-6DCE64634A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105.88</c:v>
                </c:pt>
                <c:pt idx="49">
                  <c:v>107.07</c:v>
                </c:pt>
                <c:pt idx="50">
                  <c:v>106.14</c:v>
                </c:pt>
                <c:pt idx="51">
                  <c:v>114.05</c:v>
                </c:pt>
                <c:pt idx="52">
                  <c:v>109.83</c:v>
                </c:pt>
                <c:pt idx="53">
                  <c:v>116.55</c:v>
                </c:pt>
                <c:pt idx="54">
                  <c:v>117.27</c:v>
                </c:pt>
                <c:pt idx="55">
                  <c:v>130.01</c:v>
                </c:pt>
                <c:pt idx="56">
                  <c:v>114.69</c:v>
                </c:pt>
                <c:pt idx="57">
                  <c:v>139.13999999999999</c:v>
                </c:pt>
                <c:pt idx="58">
                  <c:v>165.39</c:v>
                </c:pt>
                <c:pt idx="59">
                  <c:v>193.03</c:v>
                </c:pt>
                <c:pt idx="60">
                  <c:v>140.72999999999999</c:v>
                </c:pt>
                <c:pt idx="61">
                  <c:v>167.54</c:v>
                </c:pt>
                <c:pt idx="62">
                  <c:v>184.58</c:v>
                </c:pt>
                <c:pt idx="63">
                  <c:v>212.84</c:v>
                </c:pt>
                <c:pt idx="64">
                  <c:v>152.43</c:v>
                </c:pt>
                <c:pt idx="65">
                  <c:v>152.27000000000001</c:v>
                </c:pt>
                <c:pt idx="66">
                  <c:v>178.97</c:v>
                </c:pt>
                <c:pt idx="67">
                  <c:v>211.14</c:v>
                </c:pt>
                <c:pt idx="68">
                  <c:v>170.6</c:v>
                </c:pt>
                <c:pt idx="69">
                  <c:v>169.03</c:v>
                </c:pt>
                <c:pt idx="70">
                  <c:v>165.69</c:v>
                </c:pt>
                <c:pt idx="71">
                  <c:v>152.44999999999999</c:v>
                </c:pt>
                <c:pt idx="72">
                  <c:v>156.47999999999999</c:v>
                </c:pt>
                <c:pt idx="73">
                  <c:v>146.22999999999999</c:v>
                </c:pt>
                <c:pt idx="74">
                  <c:v>139.87</c:v>
                </c:pt>
                <c:pt idx="75">
                  <c:v>133.80000000000001</c:v>
                </c:pt>
                <c:pt idx="76">
                  <c:v>152.94999999999999</c:v>
                </c:pt>
                <c:pt idx="77">
                  <c:v>151.04</c:v>
                </c:pt>
                <c:pt idx="78">
                  <c:v>143.51</c:v>
                </c:pt>
                <c:pt idx="79">
                  <c:v>120.5</c:v>
                </c:pt>
                <c:pt idx="80">
                  <c:v>161</c:v>
                </c:pt>
                <c:pt idx="81">
                  <c:v>134.16</c:v>
                </c:pt>
                <c:pt idx="82">
                  <c:v>120</c:v>
                </c:pt>
                <c:pt idx="83">
                  <c:v>101.85</c:v>
                </c:pt>
                <c:pt idx="84">
                  <c:v>122.04</c:v>
                </c:pt>
                <c:pt idx="85">
                  <c:v>111.14</c:v>
                </c:pt>
                <c:pt idx="86">
                  <c:v>101.29</c:v>
                </c:pt>
                <c:pt idx="87">
                  <c:v>100.6</c:v>
                </c:pt>
                <c:pt idx="88">
                  <c:v>108</c:v>
                </c:pt>
                <c:pt idx="89">
                  <c:v>111.14</c:v>
                </c:pt>
                <c:pt idx="90">
                  <c:v>105</c:v>
                </c:pt>
                <c:pt idx="91">
                  <c:v>103.59</c:v>
                </c:pt>
                <c:pt idx="92">
                  <c:v>105</c:v>
                </c:pt>
                <c:pt idx="93">
                  <c:v>105</c:v>
                </c:pt>
                <c:pt idx="94">
                  <c:v>97.81</c:v>
                </c:pt>
                <c:pt idx="95">
                  <c:v>81.17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5DE-4725-B891-6DCE64634A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45971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98.100999999999999</v>
      </c>
      <c r="AY5" s="25">
        <v>108.22199999999999</v>
      </c>
      <c r="AZ5" s="25">
        <v>108.789</v>
      </c>
      <c r="BA5" s="25">
        <v>79.7</v>
      </c>
      <c r="BB5" s="25">
        <v>19.286000000000001</v>
      </c>
      <c r="BC5" s="25">
        <v>63.273000000000003</v>
      </c>
      <c r="BD5" s="25">
        <v>81.64</v>
      </c>
      <c r="BE5" s="25">
        <v>112.79300000000001</v>
      </c>
      <c r="BF5" s="25">
        <v>82.436000000000007</v>
      </c>
      <c r="BG5" s="25">
        <v>69.284999999999997</v>
      </c>
      <c r="BH5" s="25">
        <v>33.354999999999997</v>
      </c>
      <c r="BI5" s="25">
        <v>121.063</v>
      </c>
      <c r="BJ5" s="25">
        <v>41.795999999999999</v>
      </c>
      <c r="BK5" s="25">
        <v>64.239000000000004</v>
      </c>
      <c r="BL5" s="25">
        <v>43.671999999999997</v>
      </c>
      <c r="BM5" s="25">
        <v>45.037999999999997</v>
      </c>
      <c r="BN5" s="25">
        <v>8.3740000000000006</v>
      </c>
      <c r="BO5" s="25">
        <v>17.306999999999999</v>
      </c>
      <c r="BP5" s="25">
        <v>31.300999999999998</v>
      </c>
      <c r="BQ5" s="25">
        <v>9.9269999999999996</v>
      </c>
      <c r="BR5" s="25">
        <v>78.897999999999996</v>
      </c>
      <c r="BS5" s="25">
        <v>63.524000000000001</v>
      </c>
      <c r="BT5" s="25">
        <v>61.869</v>
      </c>
      <c r="BU5" s="25">
        <v>58.622999999999998</v>
      </c>
      <c r="BV5" s="25">
        <v>32.256999999999998</v>
      </c>
      <c r="BW5" s="25">
        <v>71.326999999999998</v>
      </c>
      <c r="BX5" s="25">
        <v>65.459000000000003</v>
      </c>
      <c r="BY5" s="25">
        <v>48.805999999999997</v>
      </c>
      <c r="BZ5" s="25">
        <v>28.390999999999998</v>
      </c>
      <c r="CA5" s="25">
        <v>13.36</v>
      </c>
      <c r="CB5" s="25">
        <v>24.16</v>
      </c>
      <c r="CC5" s="25">
        <v>91.613</v>
      </c>
      <c r="CD5" s="25">
        <v>26.940999999999999</v>
      </c>
      <c r="CE5" s="25">
        <v>25.541</v>
      </c>
      <c r="CF5" s="25">
        <v>23.942</v>
      </c>
      <c r="CG5" s="25">
        <v>74.941000000000003</v>
      </c>
      <c r="CH5" s="25">
        <v>30.495000000000001</v>
      </c>
      <c r="CI5" s="25">
        <v>62.545999999999999</v>
      </c>
      <c r="CJ5" s="25">
        <v>30.347000000000001</v>
      </c>
      <c r="CK5" s="25">
        <v>62.146999999999998</v>
      </c>
      <c r="CL5" s="25">
        <v>44.448999999999998</v>
      </c>
      <c r="CM5" s="25">
        <v>25</v>
      </c>
      <c r="CN5" s="25">
        <v>26.998999999999999</v>
      </c>
      <c r="CO5" s="25">
        <v>47.973999999999997</v>
      </c>
      <c r="CP5" s="25">
        <v>17.574000000000002</v>
      </c>
      <c r="CQ5" s="25">
        <v>27.158000000000001</v>
      </c>
      <c r="CR5" s="25">
        <v>32.857999999999997</v>
      </c>
      <c r="CS5" s="25">
        <v>26.033000000000001</v>
      </c>
      <c r="CT5" s="26"/>
      <c r="CU5" s="26"/>
      <c r="CV5" s="26"/>
      <c r="CW5" s="27"/>
      <c r="CX5" s="28">
        <f t="array" ref="CX5">SUMPRODUCT(B5:CW5*0.25)</f>
        <v>615.70725000000004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105.88</v>
      </c>
      <c r="AY8" s="37">
        <v>107.07</v>
      </c>
      <c r="AZ8" s="37">
        <v>106.14</v>
      </c>
      <c r="BA8" s="37">
        <v>114.05</v>
      </c>
      <c r="BB8" s="37">
        <v>109.83</v>
      </c>
      <c r="BC8" s="37">
        <v>116.55</v>
      </c>
      <c r="BD8" s="37">
        <v>117.27</v>
      </c>
      <c r="BE8" s="37">
        <v>130.01</v>
      </c>
      <c r="BF8" s="37">
        <v>114.69</v>
      </c>
      <c r="BG8" s="37">
        <v>139.13999999999999</v>
      </c>
      <c r="BH8" s="37">
        <v>165.39</v>
      </c>
      <c r="BI8" s="37">
        <v>193.03</v>
      </c>
      <c r="BJ8" s="37">
        <v>140.72999999999999</v>
      </c>
      <c r="BK8" s="37">
        <v>167.54</v>
      </c>
      <c r="BL8" s="37">
        <v>184.58</v>
      </c>
      <c r="BM8" s="37">
        <v>212.84</v>
      </c>
      <c r="BN8" s="37">
        <v>152.43</v>
      </c>
      <c r="BO8" s="37">
        <v>152.27000000000001</v>
      </c>
      <c r="BP8" s="37">
        <v>178.97</v>
      </c>
      <c r="BQ8" s="37">
        <v>211.14</v>
      </c>
      <c r="BR8" s="37">
        <v>170.6</v>
      </c>
      <c r="BS8" s="37">
        <v>169.03</v>
      </c>
      <c r="BT8" s="37">
        <v>165.69</v>
      </c>
      <c r="BU8" s="37">
        <v>152.44999999999999</v>
      </c>
      <c r="BV8" s="37">
        <v>156.47999999999999</v>
      </c>
      <c r="BW8" s="37">
        <v>146.22999999999999</v>
      </c>
      <c r="BX8" s="37">
        <v>139.87</v>
      </c>
      <c r="BY8" s="37">
        <v>133.80000000000001</v>
      </c>
      <c r="BZ8" s="37">
        <v>152.94999999999999</v>
      </c>
      <c r="CA8" s="37">
        <v>151.04</v>
      </c>
      <c r="CB8" s="37">
        <v>143.51</v>
      </c>
      <c r="CC8" s="37">
        <v>120.5</v>
      </c>
      <c r="CD8" s="37">
        <v>161</v>
      </c>
      <c r="CE8" s="37">
        <v>134.16</v>
      </c>
      <c r="CF8" s="37">
        <v>120</v>
      </c>
      <c r="CG8" s="37">
        <v>101.85</v>
      </c>
      <c r="CH8" s="37">
        <v>122.04</v>
      </c>
      <c r="CI8" s="37">
        <v>111.14</v>
      </c>
      <c r="CJ8" s="37">
        <v>101.29</v>
      </c>
      <c r="CK8" s="37">
        <v>100.6</v>
      </c>
      <c r="CL8" s="37">
        <v>108</v>
      </c>
      <c r="CM8" s="37">
        <v>111.14</v>
      </c>
      <c r="CN8" s="37">
        <v>105</v>
      </c>
      <c r="CO8" s="37">
        <v>103.59</v>
      </c>
      <c r="CP8" s="37">
        <v>105</v>
      </c>
      <c r="CQ8" s="37">
        <v>105</v>
      </c>
      <c r="CR8" s="37">
        <v>97.81</v>
      </c>
      <c r="CS8" s="37">
        <v>81.17</v>
      </c>
      <c r="CT8" s="38"/>
      <c r="CU8" s="38"/>
      <c r="CV8" s="38"/>
      <c r="CW8" s="39"/>
      <c r="CX8" s="40">
        <f>IF(SUM(B8:CW8)&lt;&gt;0,AVERAGEIF(B8:CW8,"&lt;&gt;"""),"")</f>
        <v>135.21854166666668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108.285</v>
      </c>
      <c r="AY9" s="43">
        <v>108.285</v>
      </c>
      <c r="AZ9" s="43">
        <v>108.285</v>
      </c>
      <c r="BA9" s="43">
        <v>108.285</v>
      </c>
      <c r="BB9" s="43">
        <v>118.41500000000001</v>
      </c>
      <c r="BC9" s="43">
        <v>118.41500000000001</v>
      </c>
      <c r="BD9" s="43">
        <v>118.41500000000001</v>
      </c>
      <c r="BE9" s="43">
        <v>118.41500000000001</v>
      </c>
      <c r="BF9" s="43">
        <v>153.0625</v>
      </c>
      <c r="BG9" s="43">
        <v>153.0625</v>
      </c>
      <c r="BH9" s="43">
        <v>153.0625</v>
      </c>
      <c r="BI9" s="43">
        <v>153.0625</v>
      </c>
      <c r="BJ9" s="43">
        <v>176.42250000000001</v>
      </c>
      <c r="BK9" s="43">
        <v>176.42250000000001</v>
      </c>
      <c r="BL9" s="43">
        <v>176.42250000000001</v>
      </c>
      <c r="BM9" s="43">
        <v>176.42250000000001</v>
      </c>
      <c r="BN9" s="43">
        <v>173.70249999999999</v>
      </c>
      <c r="BO9" s="43">
        <v>173.70249999999999</v>
      </c>
      <c r="BP9" s="43">
        <v>173.70249999999999</v>
      </c>
      <c r="BQ9" s="43">
        <v>173.70249999999999</v>
      </c>
      <c r="BR9" s="43">
        <v>164.4425</v>
      </c>
      <c r="BS9" s="43">
        <v>164.4425</v>
      </c>
      <c r="BT9" s="43">
        <v>164.4425</v>
      </c>
      <c r="BU9" s="43">
        <v>164.4425</v>
      </c>
      <c r="BV9" s="43">
        <v>144.095</v>
      </c>
      <c r="BW9" s="43">
        <v>144.095</v>
      </c>
      <c r="BX9" s="43">
        <v>144.095</v>
      </c>
      <c r="BY9" s="43">
        <v>144.095</v>
      </c>
      <c r="BZ9" s="43">
        <v>142</v>
      </c>
      <c r="CA9" s="43">
        <v>142</v>
      </c>
      <c r="CB9" s="43">
        <v>142</v>
      </c>
      <c r="CC9" s="43">
        <v>142</v>
      </c>
      <c r="CD9" s="43">
        <v>129.2525</v>
      </c>
      <c r="CE9" s="43">
        <v>129.2525</v>
      </c>
      <c r="CF9" s="43">
        <v>129.2525</v>
      </c>
      <c r="CG9" s="43">
        <v>129.2525</v>
      </c>
      <c r="CH9" s="43">
        <v>108.7675</v>
      </c>
      <c r="CI9" s="43">
        <v>108.7675</v>
      </c>
      <c r="CJ9" s="43">
        <v>108.7675</v>
      </c>
      <c r="CK9" s="43">
        <v>108.7675</v>
      </c>
      <c r="CL9" s="43">
        <v>106.9325</v>
      </c>
      <c r="CM9" s="43">
        <v>106.9325</v>
      </c>
      <c r="CN9" s="43">
        <v>106.9325</v>
      </c>
      <c r="CO9" s="43">
        <v>106.9325</v>
      </c>
      <c r="CP9" s="43">
        <v>97.245000000000005</v>
      </c>
      <c r="CQ9" s="43">
        <v>97.245000000000005</v>
      </c>
      <c r="CR9" s="43">
        <v>97.245000000000005</v>
      </c>
      <c r="CS9" s="43">
        <v>97.245000000000005</v>
      </c>
      <c r="CT9" s="44"/>
      <c r="CU9" s="44"/>
      <c r="CV9" s="44"/>
      <c r="CW9" s="45"/>
      <c r="CX9" s="46">
        <f>IF(SUM(B9:CW9)&lt;&gt;0,AVERAGEIF(B9:CW9,"&lt;&gt;"""),"")</f>
        <v>135.2185416666666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>
        <v>3</v>
      </c>
      <c r="AY13" s="65">
        <v>5</v>
      </c>
      <c r="AZ13" s="65"/>
      <c r="BA13" s="65"/>
      <c r="BB13" s="65"/>
      <c r="BC13" s="65"/>
      <c r="BD13" s="65"/>
      <c r="BE13" s="65"/>
      <c r="BF13" s="65">
        <v>3</v>
      </c>
      <c r="BG13" s="65"/>
      <c r="BH13" s="65"/>
      <c r="BI13" s="65"/>
      <c r="BJ13" s="65"/>
      <c r="BK13" s="65"/>
      <c r="BL13" s="65"/>
      <c r="BM13" s="65"/>
      <c r="BN13" s="65">
        <v>8</v>
      </c>
      <c r="BO13" s="65"/>
      <c r="BP13" s="65">
        <v>5</v>
      </c>
      <c r="BQ13" s="65"/>
      <c r="BR13" s="65"/>
      <c r="BS13" s="65"/>
      <c r="BT13" s="65"/>
      <c r="BU13" s="65"/>
      <c r="BV13" s="65"/>
      <c r="BW13" s="65">
        <v>3</v>
      </c>
      <c r="BX13" s="65"/>
      <c r="BY13" s="65">
        <v>11</v>
      </c>
      <c r="BZ13" s="65">
        <v>3</v>
      </c>
      <c r="CA13" s="65">
        <v>2</v>
      </c>
      <c r="CB13" s="65">
        <v>3</v>
      </c>
      <c r="CC13" s="65">
        <v>1.4630000000000001</v>
      </c>
      <c r="CD13" s="65"/>
      <c r="CE13" s="65">
        <v>10</v>
      </c>
      <c r="CF13" s="65">
        <v>1</v>
      </c>
      <c r="CG13" s="65">
        <v>19</v>
      </c>
      <c r="CH13" s="65">
        <v>5</v>
      </c>
      <c r="CI13" s="65">
        <v>41</v>
      </c>
      <c r="CJ13" s="65">
        <v>4</v>
      </c>
      <c r="CK13" s="65">
        <v>4</v>
      </c>
      <c r="CL13" s="65"/>
      <c r="CM13" s="65"/>
      <c r="CN13" s="65">
        <v>3</v>
      </c>
      <c r="CO13" s="65">
        <v>2</v>
      </c>
      <c r="CP13" s="65"/>
      <c r="CQ13" s="65">
        <v>3</v>
      </c>
      <c r="CR13" s="65">
        <v>2</v>
      </c>
      <c r="CS13" s="65">
        <v>25.716999999999999</v>
      </c>
      <c r="CT13" s="66"/>
      <c r="CU13" s="66"/>
      <c r="CV13" s="66"/>
      <c r="CW13" s="67"/>
      <c r="CX13" s="68">
        <f t="array" ref="CX13">SUMPRODUCT(B13:CW13*0.25)</f>
        <v>41.795000000000002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41.000999999999998</v>
      </c>
      <c r="AY15" s="71">
        <v>34.222000000000001</v>
      </c>
      <c r="AZ15" s="71">
        <v>27.989000000000001</v>
      </c>
      <c r="BA15" s="71">
        <v>24.4</v>
      </c>
      <c r="BB15" s="71">
        <v>19.286000000000001</v>
      </c>
      <c r="BC15" s="71">
        <v>21.373000000000001</v>
      </c>
      <c r="BD15" s="71">
        <v>22.14</v>
      </c>
      <c r="BE15" s="71">
        <v>9.7929999999999993</v>
      </c>
      <c r="BF15" s="71">
        <v>9.0359999999999996</v>
      </c>
      <c r="BG15" s="71">
        <v>8.1850000000000005</v>
      </c>
      <c r="BH15" s="71">
        <v>10.255000000000001</v>
      </c>
      <c r="BI15" s="71">
        <v>78.763000000000005</v>
      </c>
      <c r="BJ15" s="71">
        <v>4.9960000000000004</v>
      </c>
      <c r="BK15" s="71">
        <v>2.2389999999999999</v>
      </c>
      <c r="BL15" s="71">
        <v>2.1720000000000002</v>
      </c>
      <c r="BM15" s="71">
        <v>0.93799999999999994</v>
      </c>
      <c r="BN15" s="71">
        <v>0.374</v>
      </c>
      <c r="BO15" s="71">
        <v>0.50700000000000001</v>
      </c>
      <c r="BP15" s="71">
        <v>0.70099999999999996</v>
      </c>
      <c r="BQ15" s="71">
        <v>0.92700000000000005</v>
      </c>
      <c r="BR15" s="71">
        <v>10.698</v>
      </c>
      <c r="BS15" s="71">
        <v>0.42399999999999999</v>
      </c>
      <c r="BT15" s="71">
        <v>0.36899999999999999</v>
      </c>
      <c r="BU15" s="71">
        <v>0.314</v>
      </c>
      <c r="BV15" s="71">
        <v>0.19800000000000001</v>
      </c>
      <c r="BW15" s="71">
        <v>1.7000000000000001E-2</v>
      </c>
      <c r="BX15" s="71"/>
      <c r="BY15" s="71"/>
      <c r="BZ15" s="71">
        <v>2.0840000000000001</v>
      </c>
      <c r="CA15" s="71">
        <v>3.472</v>
      </c>
      <c r="CB15" s="71">
        <v>3.448</v>
      </c>
      <c r="CC15" s="71"/>
      <c r="CD15" s="71"/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>
        <v>21.975000000000001</v>
      </c>
      <c r="CP15" s="71"/>
      <c r="CQ15" s="71">
        <v>16.446999999999999</v>
      </c>
      <c r="CR15" s="71">
        <v>16.428000000000001</v>
      </c>
      <c r="CS15" s="71"/>
      <c r="CT15" s="72"/>
      <c r="CU15" s="72"/>
      <c r="CV15" s="72"/>
      <c r="CW15" s="73"/>
      <c r="CX15" s="74">
        <f t="array" ref="CX15">SUMPRODUCT(B15:CW15*0.25)</f>
        <v>98.792749999999998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44.000999999999998</v>
      </c>
      <c r="AY17" s="77">
        <f t="shared" si="0"/>
        <v>39.222000000000001</v>
      </c>
      <c r="AZ17" s="77">
        <f t="shared" si="0"/>
        <v>27.989000000000001</v>
      </c>
      <c r="BA17" s="77">
        <f t="shared" si="0"/>
        <v>24.4</v>
      </c>
      <c r="BB17" s="77">
        <f t="shared" si="0"/>
        <v>19.286000000000001</v>
      </c>
      <c r="BC17" s="77">
        <f t="shared" si="0"/>
        <v>21.373000000000001</v>
      </c>
      <c r="BD17" s="77">
        <f t="shared" si="0"/>
        <v>22.14</v>
      </c>
      <c r="BE17" s="77">
        <f t="shared" si="0"/>
        <v>9.7929999999999993</v>
      </c>
      <c r="BF17" s="77">
        <f t="shared" si="0"/>
        <v>12.036</v>
      </c>
      <c r="BG17" s="77">
        <f t="shared" si="0"/>
        <v>8.1850000000000005</v>
      </c>
      <c r="BH17" s="77">
        <f t="shared" si="0"/>
        <v>10.255000000000001</v>
      </c>
      <c r="BI17" s="77">
        <f t="shared" si="0"/>
        <v>78.763000000000005</v>
      </c>
      <c r="BJ17" s="77">
        <f t="shared" si="0"/>
        <v>4.9960000000000004</v>
      </c>
      <c r="BK17" s="77">
        <f t="shared" si="0"/>
        <v>2.2389999999999999</v>
      </c>
      <c r="BL17" s="77">
        <f t="shared" si="0"/>
        <v>2.1720000000000002</v>
      </c>
      <c r="BM17" s="77">
        <f t="shared" si="0"/>
        <v>0.93799999999999994</v>
      </c>
      <c r="BN17" s="77">
        <f t="shared" si="0"/>
        <v>8.3740000000000006</v>
      </c>
      <c r="BO17" s="77">
        <f t="shared" ref="BO17:CW17" si="1">SUM(BO11:BO16)</f>
        <v>0.50700000000000001</v>
      </c>
      <c r="BP17" s="77">
        <f t="shared" si="1"/>
        <v>5.7009999999999996</v>
      </c>
      <c r="BQ17" s="77">
        <f t="shared" si="1"/>
        <v>0.92700000000000005</v>
      </c>
      <c r="BR17" s="77">
        <f t="shared" si="1"/>
        <v>10.698</v>
      </c>
      <c r="BS17" s="77">
        <f t="shared" si="1"/>
        <v>0.42399999999999999</v>
      </c>
      <c r="BT17" s="77">
        <f t="shared" si="1"/>
        <v>0.36899999999999999</v>
      </c>
      <c r="BU17" s="77">
        <f t="shared" si="1"/>
        <v>0.314</v>
      </c>
      <c r="BV17" s="77">
        <f t="shared" si="1"/>
        <v>0.19800000000000001</v>
      </c>
      <c r="BW17" s="77">
        <f t="shared" si="1"/>
        <v>3.0169999999999999</v>
      </c>
      <c r="BX17" s="77">
        <f t="shared" si="1"/>
        <v>0</v>
      </c>
      <c r="BY17" s="77">
        <f t="shared" si="1"/>
        <v>11</v>
      </c>
      <c r="BZ17" s="77">
        <f t="shared" si="1"/>
        <v>5.0839999999999996</v>
      </c>
      <c r="CA17" s="77">
        <f t="shared" si="1"/>
        <v>5.4719999999999995</v>
      </c>
      <c r="CB17" s="77">
        <f t="shared" si="1"/>
        <v>6.4480000000000004</v>
      </c>
      <c r="CC17" s="77">
        <f t="shared" si="1"/>
        <v>1.4630000000000001</v>
      </c>
      <c r="CD17" s="77">
        <f t="shared" si="1"/>
        <v>0</v>
      </c>
      <c r="CE17" s="77">
        <f t="shared" si="1"/>
        <v>10</v>
      </c>
      <c r="CF17" s="77">
        <f t="shared" si="1"/>
        <v>1</v>
      </c>
      <c r="CG17" s="77">
        <f t="shared" si="1"/>
        <v>19</v>
      </c>
      <c r="CH17" s="77">
        <f t="shared" si="1"/>
        <v>5</v>
      </c>
      <c r="CI17" s="77">
        <f t="shared" si="1"/>
        <v>41</v>
      </c>
      <c r="CJ17" s="77">
        <f t="shared" si="1"/>
        <v>4</v>
      </c>
      <c r="CK17" s="77">
        <f t="shared" si="1"/>
        <v>4</v>
      </c>
      <c r="CL17" s="77">
        <f t="shared" si="1"/>
        <v>0</v>
      </c>
      <c r="CM17" s="77">
        <f t="shared" si="1"/>
        <v>0</v>
      </c>
      <c r="CN17" s="77">
        <f t="shared" si="1"/>
        <v>3</v>
      </c>
      <c r="CO17" s="77">
        <f t="shared" si="1"/>
        <v>23.975000000000001</v>
      </c>
      <c r="CP17" s="77">
        <f t="shared" si="1"/>
        <v>0</v>
      </c>
      <c r="CQ17" s="77">
        <f t="shared" si="1"/>
        <v>19.446999999999999</v>
      </c>
      <c r="CR17" s="77">
        <f t="shared" si="1"/>
        <v>18.428000000000001</v>
      </c>
      <c r="CS17" s="77">
        <f t="shared" si="1"/>
        <v>25.716999999999999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140.58775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>
        <v>10</v>
      </c>
      <c r="BF21" s="94"/>
      <c r="BG21" s="94">
        <v>6</v>
      </c>
      <c r="BH21" s="94"/>
      <c r="BI21" s="94">
        <v>3.3</v>
      </c>
      <c r="BJ21" s="94"/>
      <c r="BK21" s="94">
        <v>10</v>
      </c>
      <c r="BL21" s="94">
        <v>4.5</v>
      </c>
      <c r="BM21" s="94">
        <v>16.3</v>
      </c>
      <c r="BN21" s="94"/>
      <c r="BO21" s="94">
        <v>2.6</v>
      </c>
      <c r="BP21" s="94">
        <v>4.5999999999999996</v>
      </c>
      <c r="BQ21" s="94">
        <v>9</v>
      </c>
      <c r="BR21" s="94"/>
      <c r="BS21" s="94"/>
      <c r="BT21" s="94"/>
      <c r="BU21" s="94">
        <v>4</v>
      </c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17.574999999999999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44.1</v>
      </c>
      <c r="AY22" s="99">
        <v>59</v>
      </c>
      <c r="AZ22" s="99">
        <v>70.8</v>
      </c>
      <c r="BA22" s="99">
        <v>45.3</v>
      </c>
      <c r="BB22" s="99"/>
      <c r="BC22" s="99">
        <v>41.9</v>
      </c>
      <c r="BD22" s="99">
        <v>59.5</v>
      </c>
      <c r="BE22" s="99">
        <v>21.7</v>
      </c>
      <c r="BF22" s="99">
        <v>70.400000000000006</v>
      </c>
      <c r="BG22" s="99">
        <v>40.5</v>
      </c>
      <c r="BH22" s="99">
        <v>17.100000000000001</v>
      </c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>
        <v>0.309</v>
      </c>
      <c r="BV22" s="99">
        <v>0.75900000000000001</v>
      </c>
      <c r="BW22" s="99">
        <v>0.91</v>
      </c>
      <c r="BX22" s="99">
        <v>0.75900000000000001</v>
      </c>
      <c r="BY22" s="99">
        <v>0.60599999999999998</v>
      </c>
      <c r="BZ22" s="99">
        <v>23.306999999999999</v>
      </c>
      <c r="CA22" s="99">
        <v>7.8879999999999999</v>
      </c>
      <c r="CB22" s="99">
        <v>9.2119999999999997</v>
      </c>
      <c r="CC22" s="99">
        <v>0.15</v>
      </c>
      <c r="CD22" s="99">
        <v>0.441</v>
      </c>
      <c r="CE22" s="99">
        <v>0.441</v>
      </c>
      <c r="CF22" s="99">
        <v>0.442</v>
      </c>
      <c r="CG22" s="99">
        <v>0.441</v>
      </c>
      <c r="CH22" s="99">
        <v>0.29499999999999998</v>
      </c>
      <c r="CI22" s="99">
        <v>0.14599999999999999</v>
      </c>
      <c r="CJ22" s="99">
        <v>0.14699999999999999</v>
      </c>
      <c r="CK22" s="99">
        <v>0.14699999999999999</v>
      </c>
      <c r="CL22" s="99">
        <v>0.14899999999999999</v>
      </c>
      <c r="CM22" s="99">
        <v>0.3</v>
      </c>
      <c r="CN22" s="99">
        <v>0.29899999999999999</v>
      </c>
      <c r="CO22" s="99">
        <v>0.29899999999999999</v>
      </c>
      <c r="CP22" s="99">
        <v>0.47399999999999998</v>
      </c>
      <c r="CQ22" s="99">
        <v>7.7110000000000003</v>
      </c>
      <c r="CR22" s="99">
        <v>14.43</v>
      </c>
      <c r="CS22" s="99">
        <v>0.316</v>
      </c>
      <c r="CT22" s="100"/>
      <c r="CU22" s="100"/>
      <c r="CV22" s="100"/>
      <c r="CW22" s="96"/>
      <c r="CX22" s="97">
        <f t="array" ref="CX22">SUMPRODUCT(B22:CW22*0.25)</f>
        <v>135.16950000000003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44.1</v>
      </c>
      <c r="AY27" s="107">
        <f t="shared" si="3"/>
        <v>59</v>
      </c>
      <c r="AZ27" s="107">
        <f t="shared" si="3"/>
        <v>70.8</v>
      </c>
      <c r="BA27" s="107">
        <f t="shared" si="3"/>
        <v>45.3</v>
      </c>
      <c r="BB27" s="107">
        <f t="shared" si="3"/>
        <v>0</v>
      </c>
      <c r="BC27" s="107">
        <f t="shared" si="3"/>
        <v>41.9</v>
      </c>
      <c r="BD27" s="107">
        <f t="shared" si="3"/>
        <v>59.5</v>
      </c>
      <c r="BE27" s="107">
        <f t="shared" si="3"/>
        <v>31.7</v>
      </c>
      <c r="BF27" s="107">
        <f t="shared" si="3"/>
        <v>70.400000000000006</v>
      </c>
      <c r="BG27" s="107">
        <f t="shared" si="3"/>
        <v>46.5</v>
      </c>
      <c r="BH27" s="107">
        <f t="shared" si="3"/>
        <v>17.100000000000001</v>
      </c>
      <c r="BI27" s="107">
        <f t="shared" si="3"/>
        <v>3.3</v>
      </c>
      <c r="BJ27" s="107">
        <f t="shared" si="3"/>
        <v>0</v>
      </c>
      <c r="BK27" s="107">
        <f t="shared" si="3"/>
        <v>10</v>
      </c>
      <c r="BL27" s="107">
        <f t="shared" si="3"/>
        <v>4.5</v>
      </c>
      <c r="BM27" s="107">
        <f t="shared" si="3"/>
        <v>16.3</v>
      </c>
      <c r="BN27" s="107">
        <f t="shared" si="3"/>
        <v>0</v>
      </c>
      <c r="BO27" s="107">
        <f t="shared" si="3"/>
        <v>2.6</v>
      </c>
      <c r="BP27" s="107">
        <f t="shared" si="3"/>
        <v>4.5999999999999996</v>
      </c>
      <c r="BQ27" s="107">
        <f t="shared" si="3"/>
        <v>9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4.3090000000000002</v>
      </c>
      <c r="BV27" s="107">
        <f t="shared" si="3"/>
        <v>0.75900000000000001</v>
      </c>
      <c r="BW27" s="107">
        <f t="shared" si="3"/>
        <v>0.91</v>
      </c>
      <c r="BX27" s="107">
        <f t="shared" si="3"/>
        <v>0.75900000000000001</v>
      </c>
      <c r="BY27" s="107">
        <f t="shared" si="3"/>
        <v>0.60599999999999998</v>
      </c>
      <c r="BZ27" s="107">
        <f t="shared" si="3"/>
        <v>23.306999999999999</v>
      </c>
      <c r="CA27" s="107">
        <f t="shared" si="3"/>
        <v>7.8879999999999999</v>
      </c>
      <c r="CB27" s="107">
        <f t="shared" si="3"/>
        <v>9.2119999999999997</v>
      </c>
      <c r="CC27" s="107">
        <f t="shared" si="3"/>
        <v>0.15</v>
      </c>
      <c r="CD27" s="107">
        <f t="shared" ref="CD27:CW27" si="4">SUM(CD20:CD26)</f>
        <v>0.441</v>
      </c>
      <c r="CE27" s="107">
        <f t="shared" si="4"/>
        <v>0.441</v>
      </c>
      <c r="CF27" s="107">
        <f t="shared" si="4"/>
        <v>0.442</v>
      </c>
      <c r="CG27" s="107">
        <f t="shared" si="4"/>
        <v>0.441</v>
      </c>
      <c r="CH27" s="107">
        <f t="shared" si="4"/>
        <v>0.29499999999999998</v>
      </c>
      <c r="CI27" s="107">
        <f t="shared" si="4"/>
        <v>0.14599999999999999</v>
      </c>
      <c r="CJ27" s="107">
        <f t="shared" si="4"/>
        <v>0.14699999999999999</v>
      </c>
      <c r="CK27" s="107">
        <f t="shared" si="4"/>
        <v>0.14699999999999999</v>
      </c>
      <c r="CL27" s="107">
        <f t="shared" si="4"/>
        <v>0.14899999999999999</v>
      </c>
      <c r="CM27" s="107">
        <f t="shared" si="4"/>
        <v>0.3</v>
      </c>
      <c r="CN27" s="107">
        <f t="shared" si="4"/>
        <v>0.29899999999999999</v>
      </c>
      <c r="CO27" s="107">
        <f t="shared" si="4"/>
        <v>0.29899999999999999</v>
      </c>
      <c r="CP27" s="107">
        <f t="shared" si="4"/>
        <v>0.47399999999999998</v>
      </c>
      <c r="CQ27" s="107">
        <f t="shared" si="4"/>
        <v>7.7110000000000003</v>
      </c>
      <c r="CR27" s="107">
        <f t="shared" si="4"/>
        <v>14.43</v>
      </c>
      <c r="CS27" s="107">
        <f t="shared" si="4"/>
        <v>0.316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152.74450000000002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88.100999999999999</v>
      </c>
      <c r="AY31" s="94">
        <v>98.221999999999994</v>
      </c>
      <c r="AZ31" s="94">
        <v>98.789000000000001</v>
      </c>
      <c r="BA31" s="94">
        <v>69.7</v>
      </c>
      <c r="BB31" s="94">
        <v>19.286000000000001</v>
      </c>
      <c r="BC31" s="94">
        <v>63.273000000000003</v>
      </c>
      <c r="BD31" s="94">
        <v>81.64</v>
      </c>
      <c r="BE31" s="94">
        <v>41.493000000000002</v>
      </c>
      <c r="BF31" s="94">
        <v>82.436000000000007</v>
      </c>
      <c r="BG31" s="94">
        <v>54.685000000000002</v>
      </c>
      <c r="BH31" s="94">
        <v>27.355</v>
      </c>
      <c r="BI31" s="94">
        <v>82.063000000000002</v>
      </c>
      <c r="BJ31" s="94">
        <v>4.9960000000000004</v>
      </c>
      <c r="BK31" s="94">
        <v>12.239000000000001</v>
      </c>
      <c r="BL31" s="94">
        <v>6.6719999999999997</v>
      </c>
      <c r="BM31" s="94">
        <v>17.238</v>
      </c>
      <c r="BN31" s="94">
        <v>8.3740000000000006</v>
      </c>
      <c r="BO31" s="94">
        <v>3.1070000000000002</v>
      </c>
      <c r="BP31" s="94">
        <v>10.301</v>
      </c>
      <c r="BQ31" s="94">
        <v>9.9269999999999996</v>
      </c>
      <c r="BR31" s="94">
        <v>10.698</v>
      </c>
      <c r="BS31" s="94">
        <v>0.42399999999999999</v>
      </c>
      <c r="BT31" s="94">
        <v>0.36899999999999999</v>
      </c>
      <c r="BU31" s="94">
        <v>4.6230000000000002</v>
      </c>
      <c r="BV31" s="94">
        <v>0.95699999999999996</v>
      </c>
      <c r="BW31" s="94">
        <v>3.927</v>
      </c>
      <c r="BX31" s="94">
        <v>0.75900000000000001</v>
      </c>
      <c r="BY31" s="94">
        <v>11.606</v>
      </c>
      <c r="BZ31" s="94">
        <v>28.390999999999998</v>
      </c>
      <c r="CA31" s="94">
        <v>13.36</v>
      </c>
      <c r="CB31" s="94">
        <v>15.66</v>
      </c>
      <c r="CC31" s="94">
        <v>1.613</v>
      </c>
      <c r="CD31" s="94">
        <v>0.441</v>
      </c>
      <c r="CE31" s="94">
        <v>10.441000000000001</v>
      </c>
      <c r="CF31" s="94">
        <v>1.4419999999999999</v>
      </c>
      <c r="CG31" s="94">
        <v>19.440999999999999</v>
      </c>
      <c r="CH31" s="94">
        <v>5.2949999999999999</v>
      </c>
      <c r="CI31" s="94">
        <v>41.146000000000001</v>
      </c>
      <c r="CJ31" s="94">
        <v>4.1470000000000002</v>
      </c>
      <c r="CK31" s="94">
        <v>4.1470000000000002</v>
      </c>
      <c r="CL31" s="94">
        <v>0.14899999999999999</v>
      </c>
      <c r="CM31" s="94">
        <v>0.3</v>
      </c>
      <c r="CN31" s="94">
        <v>3.2989999999999999</v>
      </c>
      <c r="CO31" s="94">
        <v>24.274000000000001</v>
      </c>
      <c r="CP31" s="94">
        <v>0.47399999999999998</v>
      </c>
      <c r="CQ31" s="94">
        <v>27.158000000000001</v>
      </c>
      <c r="CR31" s="94">
        <v>32.857999999999997</v>
      </c>
      <c r="CS31" s="94">
        <v>26.033000000000001</v>
      </c>
      <c r="CT31" s="95"/>
      <c r="CU31" s="95"/>
      <c r="CV31" s="95"/>
      <c r="CW31" s="96"/>
      <c r="CX31" s="97">
        <f t="array" ref="CX31">SUMPRODUCT(B31:CW31*0.25)</f>
        <v>293.33224999999993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88.100999999999999</v>
      </c>
      <c r="AY33" s="77">
        <f t="shared" si="5"/>
        <v>98.221999999999994</v>
      </c>
      <c r="AZ33" s="77">
        <f t="shared" si="5"/>
        <v>98.789000000000001</v>
      </c>
      <c r="BA33" s="77">
        <f t="shared" si="5"/>
        <v>69.7</v>
      </c>
      <c r="BB33" s="77">
        <f t="shared" si="5"/>
        <v>19.286000000000001</v>
      </c>
      <c r="BC33" s="77">
        <f t="shared" si="5"/>
        <v>63.273000000000003</v>
      </c>
      <c r="BD33" s="77">
        <f t="shared" si="5"/>
        <v>81.64</v>
      </c>
      <c r="BE33" s="77">
        <f t="shared" si="5"/>
        <v>41.493000000000002</v>
      </c>
      <c r="BF33" s="77">
        <f t="shared" si="5"/>
        <v>82.436000000000007</v>
      </c>
      <c r="BG33" s="77">
        <f t="shared" si="5"/>
        <v>54.685000000000002</v>
      </c>
      <c r="BH33" s="77">
        <f t="shared" si="5"/>
        <v>27.355</v>
      </c>
      <c r="BI33" s="77">
        <f t="shared" si="5"/>
        <v>82.063000000000002</v>
      </c>
      <c r="BJ33" s="77">
        <f t="shared" si="5"/>
        <v>4.9960000000000004</v>
      </c>
      <c r="BK33" s="77">
        <f t="shared" si="5"/>
        <v>12.239000000000001</v>
      </c>
      <c r="BL33" s="77">
        <f t="shared" si="5"/>
        <v>6.6719999999999997</v>
      </c>
      <c r="BM33" s="77">
        <f t="shared" si="5"/>
        <v>17.238</v>
      </c>
      <c r="BN33" s="77">
        <f t="shared" si="5"/>
        <v>8.3740000000000006</v>
      </c>
      <c r="BO33" s="77">
        <f t="shared" ref="BO33:CW33" si="6">SUM(BO30:BO32)</f>
        <v>3.1070000000000002</v>
      </c>
      <c r="BP33" s="77">
        <f t="shared" si="6"/>
        <v>10.301</v>
      </c>
      <c r="BQ33" s="77">
        <f t="shared" si="6"/>
        <v>9.9269999999999996</v>
      </c>
      <c r="BR33" s="77">
        <f t="shared" si="6"/>
        <v>10.698</v>
      </c>
      <c r="BS33" s="77">
        <f t="shared" si="6"/>
        <v>0.42399999999999999</v>
      </c>
      <c r="BT33" s="77">
        <f t="shared" si="6"/>
        <v>0.36899999999999999</v>
      </c>
      <c r="BU33" s="77">
        <f t="shared" si="6"/>
        <v>4.6230000000000002</v>
      </c>
      <c r="BV33" s="77">
        <f t="shared" si="6"/>
        <v>0.95699999999999996</v>
      </c>
      <c r="BW33" s="77">
        <f t="shared" si="6"/>
        <v>3.927</v>
      </c>
      <c r="BX33" s="77">
        <f t="shared" si="6"/>
        <v>0.75900000000000001</v>
      </c>
      <c r="BY33" s="77">
        <f t="shared" si="6"/>
        <v>11.606</v>
      </c>
      <c r="BZ33" s="77">
        <f t="shared" si="6"/>
        <v>28.390999999999998</v>
      </c>
      <c r="CA33" s="77">
        <f t="shared" si="6"/>
        <v>13.36</v>
      </c>
      <c r="CB33" s="77">
        <f t="shared" si="6"/>
        <v>15.66</v>
      </c>
      <c r="CC33" s="77">
        <f t="shared" si="6"/>
        <v>1.613</v>
      </c>
      <c r="CD33" s="77">
        <f t="shared" si="6"/>
        <v>0.441</v>
      </c>
      <c r="CE33" s="77">
        <f t="shared" si="6"/>
        <v>10.441000000000001</v>
      </c>
      <c r="CF33" s="77">
        <f t="shared" si="6"/>
        <v>1.4419999999999999</v>
      </c>
      <c r="CG33" s="77">
        <f t="shared" si="6"/>
        <v>19.440999999999999</v>
      </c>
      <c r="CH33" s="77">
        <f t="shared" si="6"/>
        <v>5.2949999999999999</v>
      </c>
      <c r="CI33" s="77">
        <f t="shared" si="6"/>
        <v>41.146000000000001</v>
      </c>
      <c r="CJ33" s="77">
        <f t="shared" si="6"/>
        <v>4.1470000000000002</v>
      </c>
      <c r="CK33" s="77">
        <f t="shared" si="6"/>
        <v>4.1470000000000002</v>
      </c>
      <c r="CL33" s="77">
        <f t="shared" si="6"/>
        <v>0.14899999999999999</v>
      </c>
      <c r="CM33" s="77">
        <f t="shared" si="6"/>
        <v>0.3</v>
      </c>
      <c r="CN33" s="77">
        <f t="shared" si="6"/>
        <v>3.2989999999999999</v>
      </c>
      <c r="CO33" s="77">
        <f t="shared" si="6"/>
        <v>24.274000000000001</v>
      </c>
      <c r="CP33" s="77">
        <f t="shared" si="6"/>
        <v>0.47399999999999998</v>
      </c>
      <c r="CQ33" s="77">
        <f t="shared" si="6"/>
        <v>27.158000000000001</v>
      </c>
      <c r="CR33" s="77">
        <f t="shared" si="6"/>
        <v>32.857999999999997</v>
      </c>
      <c r="CS33" s="77">
        <f t="shared" si="6"/>
        <v>26.033000000000001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293.33224999999993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>
        <v>71.3</v>
      </c>
      <c r="BF38" s="120"/>
      <c r="BG38" s="120">
        <v>14.6</v>
      </c>
      <c r="BH38" s="120">
        <v>6</v>
      </c>
      <c r="BI38" s="120">
        <v>39</v>
      </c>
      <c r="BJ38" s="120">
        <v>36.799999999999997</v>
      </c>
      <c r="BK38" s="120">
        <v>52</v>
      </c>
      <c r="BL38" s="120">
        <v>37</v>
      </c>
      <c r="BM38" s="120">
        <v>27.8</v>
      </c>
      <c r="BN38" s="120"/>
      <c r="BO38" s="120">
        <v>14.2</v>
      </c>
      <c r="BP38" s="120">
        <v>21</v>
      </c>
      <c r="BQ38" s="120"/>
      <c r="BR38" s="120">
        <v>68.2</v>
      </c>
      <c r="BS38" s="120">
        <v>63.1</v>
      </c>
      <c r="BT38" s="120">
        <v>61.5</v>
      </c>
      <c r="BU38" s="120">
        <v>54</v>
      </c>
      <c r="BV38" s="120">
        <v>31.3</v>
      </c>
      <c r="BW38" s="120">
        <v>67.400000000000006</v>
      </c>
      <c r="BX38" s="120">
        <v>64.7</v>
      </c>
      <c r="BY38" s="120">
        <v>37.200000000000003</v>
      </c>
      <c r="BZ38" s="120"/>
      <c r="CA38" s="120"/>
      <c r="CB38" s="120">
        <v>8.5</v>
      </c>
      <c r="CC38" s="120">
        <v>90</v>
      </c>
      <c r="CD38" s="120">
        <v>26.5</v>
      </c>
      <c r="CE38" s="120">
        <v>15.1</v>
      </c>
      <c r="CF38" s="120">
        <v>22.5</v>
      </c>
      <c r="CG38" s="120">
        <v>55.5</v>
      </c>
      <c r="CH38" s="120">
        <v>3.8</v>
      </c>
      <c r="CI38" s="120"/>
      <c r="CJ38" s="120">
        <v>4.8</v>
      </c>
      <c r="CK38" s="120">
        <v>36.6</v>
      </c>
      <c r="CL38" s="120">
        <v>20.6</v>
      </c>
      <c r="CM38" s="120">
        <v>1</v>
      </c>
      <c r="CN38" s="120"/>
      <c r="CO38" s="120"/>
      <c r="CP38" s="120">
        <v>17.100000000000001</v>
      </c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267.27499999999992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>
        <v>10</v>
      </c>
      <c r="AY40" s="120">
        <v>10</v>
      </c>
      <c r="AZ40" s="120">
        <v>10</v>
      </c>
      <c r="BA40" s="120">
        <v>10</v>
      </c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>
        <v>21.4</v>
      </c>
      <c r="CI40" s="120">
        <v>21.4</v>
      </c>
      <c r="CJ40" s="120">
        <v>21.4</v>
      </c>
      <c r="CK40" s="120">
        <v>21.4</v>
      </c>
      <c r="CL40" s="120">
        <v>23.7</v>
      </c>
      <c r="CM40" s="120">
        <v>23.7</v>
      </c>
      <c r="CN40" s="120">
        <v>23.7</v>
      </c>
      <c r="CO40" s="120">
        <v>23.7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55.099999999999987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10</v>
      </c>
      <c r="AY41" s="107">
        <f t="shared" si="7"/>
        <v>10</v>
      </c>
      <c r="AZ41" s="107">
        <f t="shared" si="7"/>
        <v>10</v>
      </c>
      <c r="BA41" s="107">
        <f t="shared" si="7"/>
        <v>10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71.3</v>
      </c>
      <c r="BF41" s="107">
        <f t="shared" si="7"/>
        <v>0</v>
      </c>
      <c r="BG41" s="107">
        <f t="shared" si="7"/>
        <v>14.6</v>
      </c>
      <c r="BH41" s="107">
        <f t="shared" si="7"/>
        <v>6</v>
      </c>
      <c r="BI41" s="107">
        <f t="shared" si="7"/>
        <v>39</v>
      </c>
      <c r="BJ41" s="107">
        <f t="shared" si="7"/>
        <v>36.799999999999997</v>
      </c>
      <c r="BK41" s="107">
        <f t="shared" si="7"/>
        <v>52</v>
      </c>
      <c r="BL41" s="107">
        <f t="shared" si="7"/>
        <v>37</v>
      </c>
      <c r="BM41" s="107">
        <f t="shared" si="7"/>
        <v>27.8</v>
      </c>
      <c r="BN41" s="107">
        <f t="shared" si="7"/>
        <v>0</v>
      </c>
      <c r="BO41" s="107">
        <f t="shared" ref="BO41:CW41" si="8">SUM(BO36:BO40)</f>
        <v>14.2</v>
      </c>
      <c r="BP41" s="107">
        <f t="shared" si="8"/>
        <v>21</v>
      </c>
      <c r="BQ41" s="107">
        <f t="shared" si="8"/>
        <v>0</v>
      </c>
      <c r="BR41" s="107">
        <f t="shared" si="8"/>
        <v>68.2</v>
      </c>
      <c r="BS41" s="107">
        <f t="shared" si="8"/>
        <v>63.1</v>
      </c>
      <c r="BT41" s="107">
        <f t="shared" si="8"/>
        <v>61.5</v>
      </c>
      <c r="BU41" s="107">
        <f t="shared" si="8"/>
        <v>54</v>
      </c>
      <c r="BV41" s="107">
        <f t="shared" si="8"/>
        <v>31.3</v>
      </c>
      <c r="BW41" s="107">
        <f t="shared" si="8"/>
        <v>67.400000000000006</v>
      </c>
      <c r="BX41" s="107">
        <f t="shared" si="8"/>
        <v>64.7</v>
      </c>
      <c r="BY41" s="107">
        <f t="shared" si="8"/>
        <v>37.200000000000003</v>
      </c>
      <c r="BZ41" s="107">
        <f t="shared" si="8"/>
        <v>0</v>
      </c>
      <c r="CA41" s="107">
        <f t="shared" si="8"/>
        <v>0</v>
      </c>
      <c r="CB41" s="107">
        <f t="shared" si="8"/>
        <v>8.5</v>
      </c>
      <c r="CC41" s="107">
        <f t="shared" si="8"/>
        <v>90</v>
      </c>
      <c r="CD41" s="107">
        <f t="shared" si="8"/>
        <v>26.5</v>
      </c>
      <c r="CE41" s="107">
        <f t="shared" si="8"/>
        <v>15.1</v>
      </c>
      <c r="CF41" s="107">
        <f t="shared" si="8"/>
        <v>22.5</v>
      </c>
      <c r="CG41" s="107">
        <f t="shared" si="8"/>
        <v>55.5</v>
      </c>
      <c r="CH41" s="107">
        <f t="shared" si="8"/>
        <v>25.2</v>
      </c>
      <c r="CI41" s="107">
        <f t="shared" si="8"/>
        <v>21.4</v>
      </c>
      <c r="CJ41" s="107">
        <f t="shared" si="8"/>
        <v>26.2</v>
      </c>
      <c r="CK41" s="107">
        <f t="shared" si="8"/>
        <v>58</v>
      </c>
      <c r="CL41" s="107">
        <f t="shared" si="8"/>
        <v>44.3</v>
      </c>
      <c r="CM41" s="107">
        <f t="shared" si="8"/>
        <v>24.7</v>
      </c>
      <c r="CN41" s="107">
        <f t="shared" si="8"/>
        <v>23.7</v>
      </c>
      <c r="CO41" s="107">
        <f t="shared" si="8"/>
        <v>23.7</v>
      </c>
      <c r="CP41" s="107">
        <f t="shared" si="8"/>
        <v>17.100000000000001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322.37499999999989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>
        <v>71.3</v>
      </c>
      <c r="BF46" s="120"/>
      <c r="BG46" s="120">
        <v>14.6</v>
      </c>
      <c r="BH46" s="120">
        <v>6</v>
      </c>
      <c r="BI46" s="120">
        <v>39</v>
      </c>
      <c r="BJ46" s="120">
        <v>36.799999999999997</v>
      </c>
      <c r="BK46" s="120">
        <v>52</v>
      </c>
      <c r="BL46" s="120">
        <v>37</v>
      </c>
      <c r="BM46" s="120">
        <v>27.8</v>
      </c>
      <c r="BN46" s="120"/>
      <c r="BO46" s="120">
        <v>14.2</v>
      </c>
      <c r="BP46" s="120">
        <v>21</v>
      </c>
      <c r="BQ46" s="120"/>
      <c r="BR46" s="120">
        <v>68.2</v>
      </c>
      <c r="BS46" s="120">
        <v>63.1</v>
      </c>
      <c r="BT46" s="120">
        <v>61.5</v>
      </c>
      <c r="BU46" s="120">
        <v>54</v>
      </c>
      <c r="BV46" s="120">
        <v>31.3</v>
      </c>
      <c r="BW46" s="120">
        <v>67.400000000000006</v>
      </c>
      <c r="BX46" s="120">
        <v>64.7</v>
      </c>
      <c r="BY46" s="120">
        <v>37.200000000000003</v>
      </c>
      <c r="BZ46" s="120"/>
      <c r="CA46" s="120"/>
      <c r="CB46" s="120">
        <v>8.5</v>
      </c>
      <c r="CC46" s="120">
        <v>90</v>
      </c>
      <c r="CD46" s="120">
        <v>26.5</v>
      </c>
      <c r="CE46" s="120">
        <v>15.1</v>
      </c>
      <c r="CF46" s="120">
        <v>22.5</v>
      </c>
      <c r="CG46" s="120">
        <v>55.5</v>
      </c>
      <c r="CH46" s="120">
        <v>3.8</v>
      </c>
      <c r="CI46" s="120"/>
      <c r="CJ46" s="120">
        <v>4.8</v>
      </c>
      <c r="CK46" s="120">
        <v>36.6</v>
      </c>
      <c r="CL46" s="120">
        <v>20.6</v>
      </c>
      <c r="CM46" s="120">
        <v>1</v>
      </c>
      <c r="CN46" s="120"/>
      <c r="CO46" s="120"/>
      <c r="CP46" s="120">
        <v>17.100000000000001</v>
      </c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267.27499999999992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>
        <v>10</v>
      </c>
      <c r="AY48" s="120">
        <v>10</v>
      </c>
      <c r="AZ48" s="120">
        <v>10</v>
      </c>
      <c r="BA48" s="120">
        <v>10</v>
      </c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>
        <v>21.4</v>
      </c>
      <c r="CI48" s="120">
        <v>21.4</v>
      </c>
      <c r="CJ48" s="120">
        <v>21.4</v>
      </c>
      <c r="CK48" s="120">
        <v>21.4</v>
      </c>
      <c r="CL48" s="120">
        <v>23.7</v>
      </c>
      <c r="CM48" s="120">
        <v>23.7</v>
      </c>
      <c r="CN48" s="120">
        <v>23.7</v>
      </c>
      <c r="CO48" s="120">
        <v>23.7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55.099999999999987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10</v>
      </c>
      <c r="AY50" s="107">
        <f t="shared" si="9"/>
        <v>10</v>
      </c>
      <c r="AZ50" s="107">
        <f t="shared" si="9"/>
        <v>10</v>
      </c>
      <c r="BA50" s="107">
        <f t="shared" si="9"/>
        <v>10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71.3</v>
      </c>
      <c r="BF50" s="107">
        <f t="shared" si="9"/>
        <v>0</v>
      </c>
      <c r="BG50" s="107">
        <f t="shared" si="9"/>
        <v>14.6</v>
      </c>
      <c r="BH50" s="107">
        <f t="shared" si="9"/>
        <v>6</v>
      </c>
      <c r="BI50" s="107">
        <f t="shared" si="9"/>
        <v>39</v>
      </c>
      <c r="BJ50" s="107">
        <f t="shared" si="9"/>
        <v>36.799999999999997</v>
      </c>
      <c r="BK50" s="107">
        <f t="shared" si="9"/>
        <v>52</v>
      </c>
      <c r="BL50" s="107">
        <f t="shared" si="9"/>
        <v>37</v>
      </c>
      <c r="BM50" s="107">
        <f t="shared" si="9"/>
        <v>27.8</v>
      </c>
      <c r="BN50" s="107">
        <f t="shared" si="9"/>
        <v>0</v>
      </c>
      <c r="BO50" s="107">
        <f t="shared" ref="BO50:CW50" si="10">SUM(BO44:BO49)</f>
        <v>14.2</v>
      </c>
      <c r="BP50" s="107">
        <f t="shared" si="10"/>
        <v>21</v>
      </c>
      <c r="BQ50" s="107">
        <f t="shared" si="10"/>
        <v>0</v>
      </c>
      <c r="BR50" s="107">
        <f t="shared" si="10"/>
        <v>68.2</v>
      </c>
      <c r="BS50" s="107">
        <f t="shared" si="10"/>
        <v>63.1</v>
      </c>
      <c r="BT50" s="107">
        <f t="shared" si="10"/>
        <v>61.5</v>
      </c>
      <c r="BU50" s="107">
        <f t="shared" si="10"/>
        <v>54</v>
      </c>
      <c r="BV50" s="107">
        <f t="shared" si="10"/>
        <v>31.3</v>
      </c>
      <c r="BW50" s="107">
        <f t="shared" si="10"/>
        <v>67.400000000000006</v>
      </c>
      <c r="BX50" s="107">
        <f t="shared" si="10"/>
        <v>64.7</v>
      </c>
      <c r="BY50" s="107">
        <f t="shared" si="10"/>
        <v>37.200000000000003</v>
      </c>
      <c r="BZ50" s="107">
        <f t="shared" si="10"/>
        <v>0</v>
      </c>
      <c r="CA50" s="107">
        <f t="shared" si="10"/>
        <v>0</v>
      </c>
      <c r="CB50" s="107">
        <f t="shared" si="10"/>
        <v>8.5</v>
      </c>
      <c r="CC50" s="107">
        <f t="shared" si="10"/>
        <v>90</v>
      </c>
      <c r="CD50" s="107">
        <f t="shared" si="10"/>
        <v>26.5</v>
      </c>
      <c r="CE50" s="107">
        <f t="shared" si="10"/>
        <v>15.1</v>
      </c>
      <c r="CF50" s="107">
        <f t="shared" si="10"/>
        <v>22.5</v>
      </c>
      <c r="CG50" s="107">
        <f t="shared" si="10"/>
        <v>55.5</v>
      </c>
      <c r="CH50" s="107">
        <f t="shared" si="10"/>
        <v>25.2</v>
      </c>
      <c r="CI50" s="107">
        <f t="shared" si="10"/>
        <v>21.4</v>
      </c>
      <c r="CJ50" s="107">
        <f t="shared" si="10"/>
        <v>26.2</v>
      </c>
      <c r="CK50" s="107">
        <f t="shared" si="10"/>
        <v>58</v>
      </c>
      <c r="CL50" s="107">
        <f t="shared" si="10"/>
        <v>44.3</v>
      </c>
      <c r="CM50" s="107">
        <f t="shared" si="10"/>
        <v>24.7</v>
      </c>
      <c r="CN50" s="107">
        <f t="shared" si="10"/>
        <v>23.7</v>
      </c>
      <c r="CO50" s="107">
        <f t="shared" si="10"/>
        <v>23.7</v>
      </c>
      <c r="CP50" s="107">
        <f t="shared" si="10"/>
        <v>17.100000000000001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322.37499999999989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98.100999999999999</v>
      </c>
      <c r="AY53" s="107">
        <f t="shared" si="13"/>
        <v>108.22200000000001</v>
      </c>
      <c r="AZ53" s="107">
        <f t="shared" si="13"/>
        <v>108.789</v>
      </c>
      <c r="BA53" s="107">
        <f t="shared" si="13"/>
        <v>79.699999999999989</v>
      </c>
      <c r="BB53" s="107">
        <f t="shared" si="13"/>
        <v>19.286000000000001</v>
      </c>
      <c r="BC53" s="107">
        <f t="shared" si="13"/>
        <v>63.272999999999996</v>
      </c>
      <c r="BD53" s="107">
        <f t="shared" si="13"/>
        <v>81.64</v>
      </c>
      <c r="BE53" s="107">
        <f t="shared" si="13"/>
        <v>112.79299999999999</v>
      </c>
      <c r="BF53" s="107">
        <f t="shared" si="13"/>
        <v>82.436000000000007</v>
      </c>
      <c r="BG53" s="107">
        <f t="shared" si="13"/>
        <v>69.284999999999997</v>
      </c>
      <c r="BH53" s="107">
        <f t="shared" si="13"/>
        <v>33.355000000000004</v>
      </c>
      <c r="BI53" s="107">
        <f t="shared" si="13"/>
        <v>121.063</v>
      </c>
      <c r="BJ53" s="107">
        <f t="shared" si="13"/>
        <v>41.795999999999999</v>
      </c>
      <c r="BK53" s="107">
        <f t="shared" si="13"/>
        <v>64.239000000000004</v>
      </c>
      <c r="BL53" s="107">
        <f t="shared" si="13"/>
        <v>43.671999999999997</v>
      </c>
      <c r="BM53" s="107">
        <f t="shared" si="13"/>
        <v>45.037999999999997</v>
      </c>
      <c r="BN53" s="107">
        <f t="shared" si="13"/>
        <v>8.3740000000000006</v>
      </c>
      <c r="BO53" s="107">
        <f t="shared" ref="BO53:CX53" si="14">BO17+BO27+BO41</f>
        <v>17.306999999999999</v>
      </c>
      <c r="BP53" s="107">
        <f t="shared" si="14"/>
        <v>31.300999999999998</v>
      </c>
      <c r="BQ53" s="107">
        <f t="shared" si="14"/>
        <v>9.9269999999999996</v>
      </c>
      <c r="BR53" s="107">
        <f t="shared" si="14"/>
        <v>78.897999999999996</v>
      </c>
      <c r="BS53" s="107">
        <f t="shared" si="14"/>
        <v>63.524000000000001</v>
      </c>
      <c r="BT53" s="107">
        <f t="shared" si="14"/>
        <v>61.869</v>
      </c>
      <c r="BU53" s="107">
        <f t="shared" si="14"/>
        <v>58.622999999999998</v>
      </c>
      <c r="BV53" s="107">
        <f t="shared" si="14"/>
        <v>32.256999999999998</v>
      </c>
      <c r="BW53" s="107">
        <f t="shared" si="14"/>
        <v>71.327000000000012</v>
      </c>
      <c r="BX53" s="107">
        <f t="shared" si="14"/>
        <v>65.459000000000003</v>
      </c>
      <c r="BY53" s="107">
        <f t="shared" si="14"/>
        <v>48.806000000000004</v>
      </c>
      <c r="BZ53" s="107">
        <f t="shared" si="14"/>
        <v>28.390999999999998</v>
      </c>
      <c r="CA53" s="107">
        <f t="shared" si="14"/>
        <v>13.36</v>
      </c>
      <c r="CB53" s="107">
        <f t="shared" si="14"/>
        <v>24.16</v>
      </c>
      <c r="CC53" s="107">
        <f t="shared" si="14"/>
        <v>91.613</v>
      </c>
      <c r="CD53" s="107">
        <f t="shared" si="14"/>
        <v>26.940999999999999</v>
      </c>
      <c r="CE53" s="107">
        <f t="shared" si="14"/>
        <v>25.541</v>
      </c>
      <c r="CF53" s="107">
        <f t="shared" si="14"/>
        <v>23.942</v>
      </c>
      <c r="CG53" s="107">
        <f t="shared" si="14"/>
        <v>74.941000000000003</v>
      </c>
      <c r="CH53" s="107">
        <f t="shared" si="14"/>
        <v>30.494999999999997</v>
      </c>
      <c r="CI53" s="107">
        <f t="shared" si="14"/>
        <v>62.545999999999999</v>
      </c>
      <c r="CJ53" s="107">
        <f t="shared" si="14"/>
        <v>30.347000000000001</v>
      </c>
      <c r="CK53" s="107">
        <f t="shared" si="14"/>
        <v>62.146999999999998</v>
      </c>
      <c r="CL53" s="107">
        <f t="shared" si="14"/>
        <v>44.448999999999998</v>
      </c>
      <c r="CM53" s="107">
        <f t="shared" si="14"/>
        <v>25</v>
      </c>
      <c r="CN53" s="107">
        <f t="shared" si="14"/>
        <v>26.998999999999999</v>
      </c>
      <c r="CO53" s="107">
        <f t="shared" si="14"/>
        <v>47.974000000000004</v>
      </c>
      <c r="CP53" s="107">
        <f t="shared" si="14"/>
        <v>17.574000000000002</v>
      </c>
      <c r="CQ53" s="107">
        <f t="shared" si="14"/>
        <v>27.158000000000001</v>
      </c>
      <c r="CR53" s="107">
        <f t="shared" si="14"/>
        <v>32.858000000000004</v>
      </c>
      <c r="CS53" s="107">
        <f t="shared" si="14"/>
        <v>26.032999999999998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615.70724999999993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45971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98.084999999999994</v>
      </c>
      <c r="AY5" s="25">
        <v>108.199</v>
      </c>
      <c r="AZ5" s="25">
        <v>108.791</v>
      </c>
      <c r="BA5" s="25">
        <v>79.691000000000003</v>
      </c>
      <c r="BB5" s="25">
        <v>19.286000000000001</v>
      </c>
      <c r="BC5" s="25">
        <v>63.268999999999998</v>
      </c>
      <c r="BD5" s="25">
        <v>81.661000000000001</v>
      </c>
      <c r="BE5" s="25">
        <v>112.745</v>
      </c>
      <c r="BF5" s="25">
        <v>82.436000000000007</v>
      </c>
      <c r="BG5" s="25">
        <v>69.284999999999997</v>
      </c>
      <c r="BH5" s="25">
        <v>33.354999999999997</v>
      </c>
      <c r="BI5" s="25">
        <v>121.063</v>
      </c>
      <c r="BJ5" s="25">
        <v>41.795999999999999</v>
      </c>
      <c r="BK5" s="25">
        <v>64.239000000000004</v>
      </c>
      <c r="BL5" s="25">
        <v>43.671999999999997</v>
      </c>
      <c r="BM5" s="25">
        <v>44.993000000000002</v>
      </c>
      <c r="BN5" s="25">
        <v>8.3740000000000006</v>
      </c>
      <c r="BO5" s="25">
        <v>17.306999999999999</v>
      </c>
      <c r="BP5" s="25">
        <v>31.300999999999998</v>
      </c>
      <c r="BQ5" s="25">
        <v>9.9269999999999996</v>
      </c>
      <c r="BR5" s="25">
        <v>78.935000000000002</v>
      </c>
      <c r="BS5" s="25">
        <v>63.484999999999999</v>
      </c>
      <c r="BT5" s="25">
        <v>61.915999999999997</v>
      </c>
      <c r="BU5" s="25">
        <v>58.637999999999998</v>
      </c>
      <c r="BV5" s="25">
        <v>32.238999999999997</v>
      </c>
      <c r="BW5" s="25">
        <v>71.308999999999997</v>
      </c>
      <c r="BX5" s="25">
        <v>65.478999999999999</v>
      </c>
      <c r="BY5" s="25">
        <v>48.813000000000002</v>
      </c>
      <c r="BZ5" s="25">
        <v>28.393000000000001</v>
      </c>
      <c r="CA5" s="25">
        <v>13.339</v>
      </c>
      <c r="CB5" s="25">
        <v>24.161000000000001</v>
      </c>
      <c r="CC5" s="25">
        <v>91.613</v>
      </c>
      <c r="CD5" s="25">
        <v>26.966999999999999</v>
      </c>
      <c r="CE5" s="25">
        <v>25.555</v>
      </c>
      <c r="CF5" s="25">
        <v>23.939</v>
      </c>
      <c r="CG5" s="25">
        <v>74.954999999999998</v>
      </c>
      <c r="CH5" s="25">
        <v>30.527000000000001</v>
      </c>
      <c r="CI5" s="25">
        <v>62.625</v>
      </c>
      <c r="CJ5" s="25">
        <v>30.417000000000002</v>
      </c>
      <c r="CK5" s="25">
        <v>62.146999999999998</v>
      </c>
      <c r="CL5" s="25">
        <v>44.421999999999997</v>
      </c>
      <c r="CM5" s="25">
        <v>25.007000000000001</v>
      </c>
      <c r="CN5" s="25">
        <v>26.936</v>
      </c>
      <c r="CO5" s="25">
        <v>48.003</v>
      </c>
      <c r="CP5" s="25">
        <v>17.553000000000001</v>
      </c>
      <c r="CQ5" s="25">
        <v>27.117999999999999</v>
      </c>
      <c r="CR5" s="25">
        <v>32.811</v>
      </c>
      <c r="CS5" s="25">
        <v>26.068999999999999</v>
      </c>
      <c r="CT5" s="26"/>
      <c r="CU5" s="26"/>
      <c r="CV5" s="26"/>
      <c r="CW5" s="27"/>
      <c r="CX5" s="28">
        <f t="array" ref="CX5">SUMPRODUCT(B5:CW5*0.25)</f>
        <v>615.7115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105.88</v>
      </c>
      <c r="AY8" s="37">
        <v>107.07</v>
      </c>
      <c r="AZ8" s="37">
        <v>106.14</v>
      </c>
      <c r="BA8" s="37">
        <v>114.05</v>
      </c>
      <c r="BB8" s="37">
        <v>109.83</v>
      </c>
      <c r="BC8" s="37">
        <v>116.55</v>
      </c>
      <c r="BD8" s="37">
        <v>117.27</v>
      </c>
      <c r="BE8" s="37">
        <v>130.01</v>
      </c>
      <c r="BF8" s="37">
        <v>114.69</v>
      </c>
      <c r="BG8" s="37">
        <v>139.13999999999999</v>
      </c>
      <c r="BH8" s="37">
        <v>165.39</v>
      </c>
      <c r="BI8" s="37">
        <v>193.03</v>
      </c>
      <c r="BJ8" s="37">
        <v>140.72999999999999</v>
      </c>
      <c r="BK8" s="37">
        <v>167.54</v>
      </c>
      <c r="BL8" s="37">
        <v>184.58</v>
      </c>
      <c r="BM8" s="37">
        <v>212.84</v>
      </c>
      <c r="BN8" s="37">
        <v>152.43</v>
      </c>
      <c r="BO8" s="37">
        <v>152.27000000000001</v>
      </c>
      <c r="BP8" s="37">
        <v>178.97</v>
      </c>
      <c r="BQ8" s="37">
        <v>211.14</v>
      </c>
      <c r="BR8" s="37">
        <v>170.6</v>
      </c>
      <c r="BS8" s="37">
        <v>169.03</v>
      </c>
      <c r="BT8" s="37">
        <v>165.69</v>
      </c>
      <c r="BU8" s="37">
        <v>152.44999999999999</v>
      </c>
      <c r="BV8" s="37">
        <v>156.47999999999999</v>
      </c>
      <c r="BW8" s="37">
        <v>146.22999999999999</v>
      </c>
      <c r="BX8" s="37">
        <v>139.87</v>
      </c>
      <c r="BY8" s="37">
        <v>133.80000000000001</v>
      </c>
      <c r="BZ8" s="37">
        <v>152.94999999999999</v>
      </c>
      <c r="CA8" s="37">
        <v>151.04</v>
      </c>
      <c r="CB8" s="37">
        <v>143.51</v>
      </c>
      <c r="CC8" s="37">
        <v>120.5</v>
      </c>
      <c r="CD8" s="37">
        <v>161</v>
      </c>
      <c r="CE8" s="37">
        <v>134.16</v>
      </c>
      <c r="CF8" s="37">
        <v>120</v>
      </c>
      <c r="CG8" s="37">
        <v>101.85</v>
      </c>
      <c r="CH8" s="37">
        <v>122.04</v>
      </c>
      <c r="CI8" s="37">
        <v>111.14</v>
      </c>
      <c r="CJ8" s="37">
        <v>101.29</v>
      </c>
      <c r="CK8" s="37">
        <v>100.6</v>
      </c>
      <c r="CL8" s="37">
        <v>108</v>
      </c>
      <c r="CM8" s="37">
        <v>111.14</v>
      </c>
      <c r="CN8" s="37">
        <v>105</v>
      </c>
      <c r="CO8" s="37">
        <v>103.59</v>
      </c>
      <c r="CP8" s="37">
        <v>105</v>
      </c>
      <c r="CQ8" s="37">
        <v>105</v>
      </c>
      <c r="CR8" s="37">
        <v>97.81</v>
      </c>
      <c r="CS8" s="37">
        <v>81.17</v>
      </c>
      <c r="CT8" s="38"/>
      <c r="CU8" s="38"/>
      <c r="CV8" s="38"/>
      <c r="CW8" s="39"/>
      <c r="CX8" s="40">
        <f>IF(SUM(B8:CW8)&lt;&gt;0,AVERAGEIF(B8:CW8,"&lt;&gt;"""),"")</f>
        <v>135.21854166666668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108.285</v>
      </c>
      <c r="AY9" s="43">
        <v>108.285</v>
      </c>
      <c r="AZ9" s="43">
        <v>108.285</v>
      </c>
      <c r="BA9" s="43">
        <v>108.285</v>
      </c>
      <c r="BB9" s="43">
        <v>118.41500000000001</v>
      </c>
      <c r="BC9" s="43">
        <v>118.41500000000001</v>
      </c>
      <c r="BD9" s="43">
        <v>118.41500000000001</v>
      </c>
      <c r="BE9" s="43">
        <v>118.41500000000001</v>
      </c>
      <c r="BF9" s="43">
        <v>153.0625</v>
      </c>
      <c r="BG9" s="43">
        <v>153.0625</v>
      </c>
      <c r="BH9" s="43">
        <v>153.0625</v>
      </c>
      <c r="BI9" s="43">
        <v>153.0625</v>
      </c>
      <c r="BJ9" s="43">
        <v>176.42250000000001</v>
      </c>
      <c r="BK9" s="43">
        <v>176.42250000000001</v>
      </c>
      <c r="BL9" s="43">
        <v>176.42250000000001</v>
      </c>
      <c r="BM9" s="43">
        <v>176.42250000000001</v>
      </c>
      <c r="BN9" s="43">
        <v>173.70249999999999</v>
      </c>
      <c r="BO9" s="43">
        <v>173.70249999999999</v>
      </c>
      <c r="BP9" s="43">
        <v>173.70249999999999</v>
      </c>
      <c r="BQ9" s="43">
        <v>173.70249999999999</v>
      </c>
      <c r="BR9" s="43">
        <v>164.4425</v>
      </c>
      <c r="BS9" s="43">
        <v>164.4425</v>
      </c>
      <c r="BT9" s="43">
        <v>164.4425</v>
      </c>
      <c r="BU9" s="43">
        <v>164.4425</v>
      </c>
      <c r="BV9" s="43">
        <v>144.095</v>
      </c>
      <c r="BW9" s="43">
        <v>144.095</v>
      </c>
      <c r="BX9" s="43">
        <v>144.095</v>
      </c>
      <c r="BY9" s="43">
        <v>144.095</v>
      </c>
      <c r="BZ9" s="43">
        <v>142</v>
      </c>
      <c r="CA9" s="43">
        <v>142</v>
      </c>
      <c r="CB9" s="43">
        <v>142</v>
      </c>
      <c r="CC9" s="43">
        <v>142</v>
      </c>
      <c r="CD9" s="43">
        <v>129.2525</v>
      </c>
      <c r="CE9" s="43">
        <v>129.2525</v>
      </c>
      <c r="CF9" s="43">
        <v>129.2525</v>
      </c>
      <c r="CG9" s="43">
        <v>129.2525</v>
      </c>
      <c r="CH9" s="43">
        <v>108.7675</v>
      </c>
      <c r="CI9" s="43">
        <v>108.7675</v>
      </c>
      <c r="CJ9" s="43">
        <v>108.7675</v>
      </c>
      <c r="CK9" s="43">
        <v>108.7675</v>
      </c>
      <c r="CL9" s="43">
        <v>106.9325</v>
      </c>
      <c r="CM9" s="43">
        <v>106.9325</v>
      </c>
      <c r="CN9" s="43">
        <v>106.9325</v>
      </c>
      <c r="CO9" s="43">
        <v>106.9325</v>
      </c>
      <c r="CP9" s="43">
        <v>97.245000000000005</v>
      </c>
      <c r="CQ9" s="43">
        <v>97.245000000000005</v>
      </c>
      <c r="CR9" s="43">
        <v>97.245000000000005</v>
      </c>
      <c r="CS9" s="43">
        <v>97.245000000000005</v>
      </c>
      <c r="CT9" s="44"/>
      <c r="CU9" s="44"/>
      <c r="CV9" s="44"/>
      <c r="CW9" s="45"/>
      <c r="CX9" s="46">
        <f>IF(SUM(B9:CW9)&lt;&gt;0,AVERAGEIF(B9:CW9,"&lt;&gt;"""),"")</f>
        <v>135.2185416666666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>
        <v>31.427</v>
      </c>
      <c r="BA15" s="71">
        <v>55.456000000000003</v>
      </c>
      <c r="BB15" s="71">
        <v>3.53</v>
      </c>
      <c r="BC15" s="71">
        <v>26.765000000000001</v>
      </c>
      <c r="BD15" s="71">
        <v>30.449000000000002</v>
      </c>
      <c r="BE15" s="71">
        <v>97.406999999999996</v>
      </c>
      <c r="BF15" s="71">
        <v>67.227999999999994</v>
      </c>
      <c r="BG15" s="71">
        <v>54.32</v>
      </c>
      <c r="BH15" s="71">
        <v>18.591999999999999</v>
      </c>
      <c r="BI15" s="71"/>
      <c r="BJ15" s="71">
        <v>20.361999999999998</v>
      </c>
      <c r="BK15" s="71">
        <v>23.058</v>
      </c>
      <c r="BL15" s="71">
        <v>22.317</v>
      </c>
      <c r="BM15" s="71">
        <v>23.611000000000001</v>
      </c>
      <c r="BN15" s="71">
        <v>3.637</v>
      </c>
      <c r="BO15" s="71">
        <v>10.68</v>
      </c>
      <c r="BP15" s="71">
        <v>13.135999999999999</v>
      </c>
      <c r="BQ15" s="71"/>
      <c r="BR15" s="71">
        <v>7.2</v>
      </c>
      <c r="BS15" s="71">
        <v>20.71</v>
      </c>
      <c r="BT15" s="71">
        <v>26.43</v>
      </c>
      <c r="BU15" s="71">
        <v>37.311</v>
      </c>
      <c r="BV15" s="71">
        <v>26.31</v>
      </c>
      <c r="BW15" s="71">
        <v>37.472000000000001</v>
      </c>
      <c r="BX15" s="71">
        <v>38.982999999999997</v>
      </c>
      <c r="BY15" s="71">
        <v>26.902999999999999</v>
      </c>
      <c r="BZ15" s="71">
        <v>16.811</v>
      </c>
      <c r="CA15" s="71">
        <v>4.6660000000000004</v>
      </c>
      <c r="CB15" s="71">
        <v>18.398</v>
      </c>
      <c r="CC15" s="71">
        <v>38.103999999999999</v>
      </c>
      <c r="CD15" s="71">
        <v>19.864000000000001</v>
      </c>
      <c r="CE15" s="71">
        <v>19.978000000000002</v>
      </c>
      <c r="CF15" s="71">
        <v>16.802</v>
      </c>
      <c r="CG15" s="71">
        <v>33.523000000000003</v>
      </c>
      <c r="CH15" s="71">
        <v>26.292000000000002</v>
      </c>
      <c r="CI15" s="71">
        <v>34.718000000000004</v>
      </c>
      <c r="CJ15" s="71">
        <v>26.329000000000001</v>
      </c>
      <c r="CK15" s="71">
        <v>27.268999999999998</v>
      </c>
      <c r="CL15" s="71">
        <v>28.61</v>
      </c>
      <c r="CM15" s="71">
        <v>20.117000000000001</v>
      </c>
      <c r="CN15" s="71">
        <v>21.655999999999999</v>
      </c>
      <c r="CO15" s="71">
        <v>23.129000000000001</v>
      </c>
      <c r="CP15" s="71">
        <v>12.999000000000001</v>
      </c>
      <c r="CQ15" s="71">
        <v>12.282999999999999</v>
      </c>
      <c r="CR15" s="71">
        <v>11.577</v>
      </c>
      <c r="CS15" s="71">
        <v>16.768999999999998</v>
      </c>
      <c r="CT15" s="72"/>
      <c r="CU15" s="72"/>
      <c r="CV15" s="72"/>
      <c r="CW15" s="73"/>
      <c r="CX15" s="74">
        <f t="array" ref="CX15">SUMPRODUCT(B15:CW15*0.25)</f>
        <v>288.29699999999991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31.427</v>
      </c>
      <c r="BA17" s="77">
        <f t="shared" si="0"/>
        <v>55.456000000000003</v>
      </c>
      <c r="BB17" s="77">
        <f t="shared" si="0"/>
        <v>3.53</v>
      </c>
      <c r="BC17" s="77">
        <f t="shared" si="0"/>
        <v>26.765000000000001</v>
      </c>
      <c r="BD17" s="77">
        <f t="shared" si="0"/>
        <v>30.449000000000002</v>
      </c>
      <c r="BE17" s="77">
        <f t="shared" si="0"/>
        <v>97.406999999999996</v>
      </c>
      <c r="BF17" s="77">
        <f t="shared" si="0"/>
        <v>67.227999999999994</v>
      </c>
      <c r="BG17" s="77">
        <f t="shared" si="0"/>
        <v>54.32</v>
      </c>
      <c r="BH17" s="77">
        <f t="shared" si="0"/>
        <v>18.591999999999999</v>
      </c>
      <c r="BI17" s="77">
        <f t="shared" si="0"/>
        <v>0</v>
      </c>
      <c r="BJ17" s="77">
        <f t="shared" si="0"/>
        <v>20.361999999999998</v>
      </c>
      <c r="BK17" s="77">
        <f t="shared" si="0"/>
        <v>23.058</v>
      </c>
      <c r="BL17" s="77">
        <f t="shared" si="0"/>
        <v>22.317</v>
      </c>
      <c r="BM17" s="77">
        <f t="shared" si="0"/>
        <v>23.611000000000001</v>
      </c>
      <c r="BN17" s="77">
        <f t="shared" si="0"/>
        <v>3.637</v>
      </c>
      <c r="BO17" s="77">
        <f t="shared" ref="BO17:CW17" si="1">SUM(BO11:BO16)</f>
        <v>10.68</v>
      </c>
      <c r="BP17" s="77">
        <f t="shared" si="1"/>
        <v>13.135999999999999</v>
      </c>
      <c r="BQ17" s="77">
        <f t="shared" si="1"/>
        <v>0</v>
      </c>
      <c r="BR17" s="77">
        <f t="shared" si="1"/>
        <v>7.2</v>
      </c>
      <c r="BS17" s="77">
        <f t="shared" si="1"/>
        <v>20.71</v>
      </c>
      <c r="BT17" s="77">
        <f t="shared" si="1"/>
        <v>26.43</v>
      </c>
      <c r="BU17" s="77">
        <f t="shared" si="1"/>
        <v>37.311</v>
      </c>
      <c r="BV17" s="77">
        <f t="shared" si="1"/>
        <v>26.31</v>
      </c>
      <c r="BW17" s="77">
        <f t="shared" si="1"/>
        <v>37.472000000000001</v>
      </c>
      <c r="BX17" s="77">
        <f t="shared" si="1"/>
        <v>38.982999999999997</v>
      </c>
      <c r="BY17" s="77">
        <f t="shared" si="1"/>
        <v>26.902999999999999</v>
      </c>
      <c r="BZ17" s="77">
        <f t="shared" si="1"/>
        <v>16.811</v>
      </c>
      <c r="CA17" s="77">
        <f t="shared" si="1"/>
        <v>4.6660000000000004</v>
      </c>
      <c r="CB17" s="77">
        <f t="shared" si="1"/>
        <v>18.398</v>
      </c>
      <c r="CC17" s="77">
        <f t="shared" si="1"/>
        <v>38.103999999999999</v>
      </c>
      <c r="CD17" s="77">
        <f t="shared" si="1"/>
        <v>19.864000000000001</v>
      </c>
      <c r="CE17" s="77">
        <f t="shared" si="1"/>
        <v>19.978000000000002</v>
      </c>
      <c r="CF17" s="77">
        <f t="shared" si="1"/>
        <v>16.802</v>
      </c>
      <c r="CG17" s="77">
        <f t="shared" si="1"/>
        <v>33.523000000000003</v>
      </c>
      <c r="CH17" s="77">
        <f t="shared" si="1"/>
        <v>26.292000000000002</v>
      </c>
      <c r="CI17" s="77">
        <f t="shared" si="1"/>
        <v>34.718000000000004</v>
      </c>
      <c r="CJ17" s="77">
        <f t="shared" si="1"/>
        <v>26.329000000000001</v>
      </c>
      <c r="CK17" s="77">
        <f t="shared" si="1"/>
        <v>27.268999999999998</v>
      </c>
      <c r="CL17" s="77">
        <f t="shared" si="1"/>
        <v>28.61</v>
      </c>
      <c r="CM17" s="77">
        <f t="shared" si="1"/>
        <v>20.117000000000001</v>
      </c>
      <c r="CN17" s="77">
        <f t="shared" si="1"/>
        <v>21.655999999999999</v>
      </c>
      <c r="CO17" s="77">
        <f t="shared" si="1"/>
        <v>23.129000000000001</v>
      </c>
      <c r="CP17" s="77">
        <f t="shared" si="1"/>
        <v>12.999000000000001</v>
      </c>
      <c r="CQ17" s="77">
        <f t="shared" si="1"/>
        <v>12.282999999999999</v>
      </c>
      <c r="CR17" s="77">
        <f t="shared" si="1"/>
        <v>11.577</v>
      </c>
      <c r="CS17" s="77">
        <f t="shared" si="1"/>
        <v>16.768999999999998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288.29699999999991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>
        <v>0.51200000000000001</v>
      </c>
      <c r="BQ20" s="88"/>
      <c r="BR20" s="88"/>
      <c r="BS20" s="88"/>
      <c r="BT20" s="88"/>
      <c r="BU20" s="88"/>
      <c r="BV20" s="88"/>
      <c r="BW20" s="88"/>
      <c r="BX20" s="88"/>
      <c r="BY20" s="88">
        <v>2.6</v>
      </c>
      <c r="BZ20" s="88"/>
      <c r="CA20" s="88"/>
      <c r="CB20" s="88"/>
      <c r="CC20" s="88">
        <v>5.2</v>
      </c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2.0780000000000003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8.4909999999999997</v>
      </c>
      <c r="AY21" s="94">
        <v>8.4559999999999995</v>
      </c>
      <c r="AZ21" s="94">
        <v>8.4209999999999994</v>
      </c>
      <c r="BA21" s="94">
        <v>8.2449999999999992</v>
      </c>
      <c r="BB21" s="94">
        <v>8.25</v>
      </c>
      <c r="BC21" s="94">
        <v>8.2490000000000006</v>
      </c>
      <c r="BD21" s="94">
        <v>8.3089999999999993</v>
      </c>
      <c r="BE21" s="94">
        <v>8.2349999999999994</v>
      </c>
      <c r="BF21" s="94">
        <v>8.1050000000000004</v>
      </c>
      <c r="BG21" s="94">
        <v>7.9619999999999997</v>
      </c>
      <c r="BH21" s="94">
        <v>7.9119999999999999</v>
      </c>
      <c r="BI21" s="94">
        <v>7.7939999999999996</v>
      </c>
      <c r="BJ21" s="94">
        <v>11.379</v>
      </c>
      <c r="BK21" s="94">
        <v>11.326000000000001</v>
      </c>
      <c r="BL21" s="94">
        <v>11.201000000000001</v>
      </c>
      <c r="BM21" s="94">
        <v>11.127000000000001</v>
      </c>
      <c r="BN21" s="94">
        <v>2.4369999999999998</v>
      </c>
      <c r="BO21" s="94">
        <v>2.431</v>
      </c>
      <c r="BP21" s="94">
        <v>8.052999999999999</v>
      </c>
      <c r="BQ21" s="94">
        <v>7.5270000000000001</v>
      </c>
      <c r="BR21" s="94">
        <v>3.4350000000000001</v>
      </c>
      <c r="BS21" s="94">
        <v>2.4300000000000002</v>
      </c>
      <c r="BT21" s="94">
        <v>3.4249999999999998</v>
      </c>
      <c r="BU21" s="94">
        <v>2.427</v>
      </c>
      <c r="BV21" s="94">
        <v>3.4289999999999998</v>
      </c>
      <c r="BW21" s="94">
        <v>14.536999999999999</v>
      </c>
      <c r="BX21" s="94">
        <v>6.9960000000000004</v>
      </c>
      <c r="BY21" s="94">
        <v>8.81</v>
      </c>
      <c r="BZ21" s="94">
        <v>3.3820000000000001</v>
      </c>
      <c r="CA21" s="94">
        <v>3.3730000000000002</v>
      </c>
      <c r="CB21" s="94">
        <v>3.363</v>
      </c>
      <c r="CC21" s="94">
        <v>8.745000000000001</v>
      </c>
      <c r="CD21" s="94">
        <v>4.7029999999999994</v>
      </c>
      <c r="CE21" s="94">
        <v>3.2770000000000001</v>
      </c>
      <c r="CF21" s="94">
        <v>3.2360000000000002</v>
      </c>
      <c r="CG21" s="94">
        <v>2.1739999999999999</v>
      </c>
      <c r="CH21" s="94">
        <v>2.1349999999999998</v>
      </c>
      <c r="CI21" s="94">
        <v>2.1070000000000002</v>
      </c>
      <c r="CJ21" s="94">
        <v>2.0880000000000001</v>
      </c>
      <c r="CK21" s="94">
        <v>2.0579999999999998</v>
      </c>
      <c r="CL21" s="94">
        <v>8.0120000000000005</v>
      </c>
      <c r="CM21" s="94">
        <v>2.9930000000000003</v>
      </c>
      <c r="CN21" s="94">
        <v>2.98</v>
      </c>
      <c r="CO21" s="94">
        <v>2.9740000000000002</v>
      </c>
      <c r="CP21" s="94">
        <v>2.9539999999999997</v>
      </c>
      <c r="CQ21" s="94">
        <v>2.9350000000000001</v>
      </c>
      <c r="CR21" s="94">
        <v>1.9339999999999999</v>
      </c>
      <c r="CS21" s="94">
        <v>1.946</v>
      </c>
      <c r="CT21" s="95"/>
      <c r="CU21" s="95"/>
      <c r="CV21" s="95"/>
      <c r="CW21" s="96"/>
      <c r="CX21" s="97">
        <f t="array" ref="CX21">SUMPRODUCT(B21:CW21*0.25)</f>
        <v>69.192000000000021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7.694</v>
      </c>
      <c r="AY22" s="99">
        <v>7.7430000000000003</v>
      </c>
      <c r="AZ22" s="99">
        <v>7.843</v>
      </c>
      <c r="BA22" s="99">
        <v>7.89</v>
      </c>
      <c r="BB22" s="99">
        <v>7.5060000000000002</v>
      </c>
      <c r="BC22" s="99">
        <v>7.3550000000000004</v>
      </c>
      <c r="BD22" s="99">
        <v>7.1029999999999998</v>
      </c>
      <c r="BE22" s="99">
        <v>7.1029999999999998</v>
      </c>
      <c r="BF22" s="99">
        <v>7.1029999999999998</v>
      </c>
      <c r="BG22" s="99">
        <v>7.0030000000000001</v>
      </c>
      <c r="BH22" s="99">
        <v>6.851</v>
      </c>
      <c r="BI22" s="99">
        <v>113.26900000000001</v>
      </c>
      <c r="BJ22" s="99">
        <v>10.055</v>
      </c>
      <c r="BK22" s="99">
        <v>29.855000000000004</v>
      </c>
      <c r="BL22" s="99">
        <v>10.154</v>
      </c>
      <c r="BM22" s="99">
        <v>10.254999999999999</v>
      </c>
      <c r="BN22" s="99">
        <v>2.2999999999999998</v>
      </c>
      <c r="BO22" s="99">
        <v>4.1959999999999997</v>
      </c>
      <c r="BP22" s="99">
        <v>9.6</v>
      </c>
      <c r="BQ22" s="99">
        <v>2.4</v>
      </c>
      <c r="BR22" s="99">
        <v>68.3</v>
      </c>
      <c r="BS22" s="99">
        <v>40.344999999999999</v>
      </c>
      <c r="BT22" s="99">
        <v>32.061</v>
      </c>
      <c r="BU22" s="99">
        <v>18.899999999999999</v>
      </c>
      <c r="BV22" s="99">
        <v>2.5</v>
      </c>
      <c r="BW22" s="99">
        <v>19.3</v>
      </c>
      <c r="BX22" s="99">
        <v>19.5</v>
      </c>
      <c r="BY22" s="99">
        <v>10.5</v>
      </c>
      <c r="BZ22" s="99">
        <v>2.5</v>
      </c>
      <c r="CA22" s="99">
        <v>2.5</v>
      </c>
      <c r="CB22" s="99">
        <v>2.4</v>
      </c>
      <c r="CC22" s="99">
        <v>39.564</v>
      </c>
      <c r="CD22" s="99">
        <v>2.4</v>
      </c>
      <c r="CE22" s="99">
        <v>2.2999999999999998</v>
      </c>
      <c r="CF22" s="99">
        <v>3.9010000000000002</v>
      </c>
      <c r="CG22" s="99">
        <v>39.258000000000003</v>
      </c>
      <c r="CH22" s="99">
        <v>2.1</v>
      </c>
      <c r="CI22" s="99">
        <v>2</v>
      </c>
      <c r="CJ22" s="99">
        <v>2</v>
      </c>
      <c r="CK22" s="99">
        <v>32.82</v>
      </c>
      <c r="CL22" s="99">
        <v>7.8</v>
      </c>
      <c r="CM22" s="99">
        <v>1.897</v>
      </c>
      <c r="CN22" s="99">
        <v>1.7</v>
      </c>
      <c r="CO22" s="99">
        <v>1.7</v>
      </c>
      <c r="CP22" s="99">
        <v>1.6</v>
      </c>
      <c r="CQ22" s="99">
        <v>1.6</v>
      </c>
      <c r="CR22" s="99">
        <v>1.5</v>
      </c>
      <c r="CS22" s="99">
        <v>2.4539999999999997</v>
      </c>
      <c r="CT22" s="100"/>
      <c r="CU22" s="100"/>
      <c r="CV22" s="100"/>
      <c r="CW22" s="96"/>
      <c r="CX22" s="97">
        <f t="array" ref="CX22">SUMPRODUCT(B22:CW22*0.25)</f>
        <v>159.66950000000003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16.184999999999999</v>
      </c>
      <c r="AY27" s="107">
        <f t="shared" si="2"/>
        <v>16.198999999999998</v>
      </c>
      <c r="AZ27" s="107">
        <f t="shared" si="2"/>
        <v>16.263999999999999</v>
      </c>
      <c r="BA27" s="107">
        <f t="shared" si="2"/>
        <v>16.134999999999998</v>
      </c>
      <c r="BB27" s="107">
        <f t="shared" si="2"/>
        <v>15.756</v>
      </c>
      <c r="BC27" s="107">
        <f t="shared" si="2"/>
        <v>15.604000000000001</v>
      </c>
      <c r="BD27" s="107">
        <f t="shared" si="2"/>
        <v>15.411999999999999</v>
      </c>
      <c r="BE27" s="107">
        <f t="shared" si="2"/>
        <v>15.337999999999999</v>
      </c>
      <c r="BF27" s="107">
        <f t="shared" si="2"/>
        <v>15.208</v>
      </c>
      <c r="BG27" s="107">
        <f t="shared" si="2"/>
        <v>14.965</v>
      </c>
      <c r="BH27" s="107">
        <f t="shared" si="2"/>
        <v>14.763</v>
      </c>
      <c r="BI27" s="107">
        <f t="shared" si="2"/>
        <v>121.063</v>
      </c>
      <c r="BJ27" s="107">
        <f t="shared" si="2"/>
        <v>21.433999999999997</v>
      </c>
      <c r="BK27" s="107">
        <f t="shared" si="2"/>
        <v>41.181000000000004</v>
      </c>
      <c r="BL27" s="107">
        <f t="shared" si="2"/>
        <v>21.355</v>
      </c>
      <c r="BM27" s="107">
        <f t="shared" si="2"/>
        <v>21.381999999999998</v>
      </c>
      <c r="BN27" s="107">
        <f t="shared" si="2"/>
        <v>4.7370000000000001</v>
      </c>
      <c r="BO27" s="107">
        <f t="shared" ref="BO27:CW27" si="3">SUM(BO20:BO26)</f>
        <v>6.6269999999999998</v>
      </c>
      <c r="BP27" s="107">
        <f t="shared" si="3"/>
        <v>18.164999999999999</v>
      </c>
      <c r="BQ27" s="107">
        <f t="shared" si="3"/>
        <v>9.9269999999999996</v>
      </c>
      <c r="BR27" s="107">
        <f t="shared" si="3"/>
        <v>71.734999999999999</v>
      </c>
      <c r="BS27" s="107">
        <f t="shared" si="3"/>
        <v>42.774999999999999</v>
      </c>
      <c r="BT27" s="107">
        <f t="shared" si="3"/>
        <v>35.485999999999997</v>
      </c>
      <c r="BU27" s="107">
        <f t="shared" si="3"/>
        <v>21.326999999999998</v>
      </c>
      <c r="BV27" s="107">
        <f t="shared" si="3"/>
        <v>5.9290000000000003</v>
      </c>
      <c r="BW27" s="107">
        <f t="shared" si="3"/>
        <v>33.837000000000003</v>
      </c>
      <c r="BX27" s="107">
        <f t="shared" si="3"/>
        <v>26.496000000000002</v>
      </c>
      <c r="BY27" s="107">
        <f t="shared" si="3"/>
        <v>21.91</v>
      </c>
      <c r="BZ27" s="107">
        <f t="shared" si="3"/>
        <v>5.8819999999999997</v>
      </c>
      <c r="CA27" s="107">
        <f t="shared" si="3"/>
        <v>5.8730000000000002</v>
      </c>
      <c r="CB27" s="107">
        <f t="shared" si="3"/>
        <v>5.7629999999999999</v>
      </c>
      <c r="CC27" s="107">
        <f t="shared" si="3"/>
        <v>53.509</v>
      </c>
      <c r="CD27" s="107">
        <f t="shared" si="3"/>
        <v>7.1029999999999998</v>
      </c>
      <c r="CE27" s="107">
        <f t="shared" si="3"/>
        <v>5.577</v>
      </c>
      <c r="CF27" s="107">
        <f t="shared" si="3"/>
        <v>7.1370000000000005</v>
      </c>
      <c r="CG27" s="107">
        <f t="shared" si="3"/>
        <v>41.432000000000002</v>
      </c>
      <c r="CH27" s="107">
        <f t="shared" si="3"/>
        <v>4.2349999999999994</v>
      </c>
      <c r="CI27" s="107">
        <f t="shared" si="3"/>
        <v>4.1070000000000002</v>
      </c>
      <c r="CJ27" s="107">
        <f t="shared" si="3"/>
        <v>4.0880000000000001</v>
      </c>
      <c r="CK27" s="107">
        <f t="shared" si="3"/>
        <v>34.878</v>
      </c>
      <c r="CL27" s="107">
        <f t="shared" si="3"/>
        <v>15.812000000000001</v>
      </c>
      <c r="CM27" s="107">
        <f t="shared" si="3"/>
        <v>4.8900000000000006</v>
      </c>
      <c r="CN27" s="107">
        <f t="shared" si="3"/>
        <v>4.68</v>
      </c>
      <c r="CO27" s="107">
        <f t="shared" si="3"/>
        <v>4.6740000000000004</v>
      </c>
      <c r="CP27" s="107">
        <f t="shared" si="3"/>
        <v>4.5540000000000003</v>
      </c>
      <c r="CQ27" s="107">
        <f t="shared" si="3"/>
        <v>4.5350000000000001</v>
      </c>
      <c r="CR27" s="107">
        <f t="shared" si="3"/>
        <v>3.4340000000000002</v>
      </c>
      <c r="CS27" s="107">
        <f t="shared" si="3"/>
        <v>4.3999999999999995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230.93950000000007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16.184999999999999</v>
      </c>
      <c r="AY31" s="94">
        <v>16.199000000000002</v>
      </c>
      <c r="AZ31" s="94">
        <v>47.691000000000003</v>
      </c>
      <c r="BA31" s="94">
        <v>71.590999999999994</v>
      </c>
      <c r="BB31" s="94">
        <v>19.286000000000001</v>
      </c>
      <c r="BC31" s="94">
        <v>42.369</v>
      </c>
      <c r="BD31" s="94">
        <v>45.860999999999997</v>
      </c>
      <c r="BE31" s="94">
        <v>112.745</v>
      </c>
      <c r="BF31" s="94">
        <v>82.436000000000007</v>
      </c>
      <c r="BG31" s="94">
        <v>69.284999999999997</v>
      </c>
      <c r="BH31" s="94">
        <v>33.354999999999997</v>
      </c>
      <c r="BI31" s="94">
        <v>121.063</v>
      </c>
      <c r="BJ31" s="94">
        <v>41.795999999999999</v>
      </c>
      <c r="BK31" s="94">
        <v>64.239000000000004</v>
      </c>
      <c r="BL31" s="94">
        <v>43.671999999999997</v>
      </c>
      <c r="BM31" s="94">
        <v>44.993000000000002</v>
      </c>
      <c r="BN31" s="94">
        <v>8.3740000000000006</v>
      </c>
      <c r="BO31" s="94">
        <v>17.306999999999999</v>
      </c>
      <c r="BP31" s="94">
        <v>31.300999999999998</v>
      </c>
      <c r="BQ31" s="94">
        <v>9.9269999999999996</v>
      </c>
      <c r="BR31" s="94">
        <v>78.935000000000002</v>
      </c>
      <c r="BS31" s="94">
        <v>63.484999999999999</v>
      </c>
      <c r="BT31" s="94">
        <v>61.915999999999997</v>
      </c>
      <c r="BU31" s="94">
        <v>58.637999999999998</v>
      </c>
      <c r="BV31" s="94">
        <v>32.238999999999997</v>
      </c>
      <c r="BW31" s="94">
        <v>71.308999999999997</v>
      </c>
      <c r="BX31" s="94">
        <v>65.478999999999999</v>
      </c>
      <c r="BY31" s="94">
        <v>48.813000000000002</v>
      </c>
      <c r="BZ31" s="94">
        <v>22.693000000000001</v>
      </c>
      <c r="CA31" s="94">
        <v>10.539</v>
      </c>
      <c r="CB31" s="94">
        <v>24.161000000000001</v>
      </c>
      <c r="CC31" s="94">
        <v>91.613</v>
      </c>
      <c r="CD31" s="94">
        <v>26.966999999999999</v>
      </c>
      <c r="CE31" s="94">
        <v>25.555</v>
      </c>
      <c r="CF31" s="94">
        <v>23.939</v>
      </c>
      <c r="CG31" s="94">
        <v>74.954999999999998</v>
      </c>
      <c r="CH31" s="94">
        <v>30.527000000000001</v>
      </c>
      <c r="CI31" s="94">
        <v>38.825000000000003</v>
      </c>
      <c r="CJ31" s="94">
        <v>30.417000000000002</v>
      </c>
      <c r="CK31" s="94">
        <v>62.146999999999998</v>
      </c>
      <c r="CL31" s="94">
        <v>44.421999999999997</v>
      </c>
      <c r="CM31" s="94">
        <v>25.007000000000001</v>
      </c>
      <c r="CN31" s="94">
        <v>26.335999999999999</v>
      </c>
      <c r="CO31" s="94">
        <v>27.803000000000001</v>
      </c>
      <c r="CP31" s="94">
        <v>17.553000000000001</v>
      </c>
      <c r="CQ31" s="94">
        <v>16.818000000000001</v>
      </c>
      <c r="CR31" s="94">
        <v>15.010999999999999</v>
      </c>
      <c r="CS31" s="94">
        <v>21.169</v>
      </c>
      <c r="CT31" s="95"/>
      <c r="CU31" s="95"/>
      <c r="CV31" s="95"/>
      <c r="CW31" s="96"/>
      <c r="CX31" s="97">
        <f t="array" ref="CX31">SUMPRODUCT(B31:CW31*0.25)</f>
        <v>519.23650000000021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16.184999999999999</v>
      </c>
      <c r="AY33" s="77">
        <f t="shared" si="4"/>
        <v>16.199000000000002</v>
      </c>
      <c r="AZ33" s="77">
        <f t="shared" si="4"/>
        <v>47.691000000000003</v>
      </c>
      <c r="BA33" s="77">
        <f t="shared" si="4"/>
        <v>71.590999999999994</v>
      </c>
      <c r="BB33" s="77">
        <f t="shared" si="4"/>
        <v>19.286000000000001</v>
      </c>
      <c r="BC33" s="77">
        <f t="shared" si="4"/>
        <v>42.369</v>
      </c>
      <c r="BD33" s="77">
        <f t="shared" si="4"/>
        <v>45.860999999999997</v>
      </c>
      <c r="BE33" s="77">
        <f t="shared" si="4"/>
        <v>112.745</v>
      </c>
      <c r="BF33" s="77">
        <f t="shared" si="4"/>
        <v>82.436000000000007</v>
      </c>
      <c r="BG33" s="77">
        <f t="shared" si="4"/>
        <v>69.284999999999997</v>
      </c>
      <c r="BH33" s="77">
        <f t="shared" si="4"/>
        <v>33.354999999999997</v>
      </c>
      <c r="BI33" s="77">
        <f t="shared" si="4"/>
        <v>121.063</v>
      </c>
      <c r="BJ33" s="77">
        <f t="shared" si="4"/>
        <v>41.795999999999999</v>
      </c>
      <c r="BK33" s="77">
        <f t="shared" si="4"/>
        <v>64.239000000000004</v>
      </c>
      <c r="BL33" s="77">
        <f t="shared" si="4"/>
        <v>43.671999999999997</v>
      </c>
      <c r="BM33" s="77">
        <f t="shared" si="4"/>
        <v>44.993000000000002</v>
      </c>
      <c r="BN33" s="77">
        <f t="shared" si="4"/>
        <v>8.3740000000000006</v>
      </c>
      <c r="BO33" s="77">
        <f t="shared" ref="BO33:CW33" si="5">SUM(BO30:BO32)</f>
        <v>17.306999999999999</v>
      </c>
      <c r="BP33" s="77">
        <f t="shared" si="5"/>
        <v>31.300999999999998</v>
      </c>
      <c r="BQ33" s="77">
        <f t="shared" si="5"/>
        <v>9.9269999999999996</v>
      </c>
      <c r="BR33" s="77">
        <f t="shared" si="5"/>
        <v>78.935000000000002</v>
      </c>
      <c r="BS33" s="77">
        <f t="shared" si="5"/>
        <v>63.484999999999999</v>
      </c>
      <c r="BT33" s="77">
        <f t="shared" si="5"/>
        <v>61.915999999999997</v>
      </c>
      <c r="BU33" s="77">
        <f t="shared" si="5"/>
        <v>58.637999999999998</v>
      </c>
      <c r="BV33" s="77">
        <f t="shared" si="5"/>
        <v>32.238999999999997</v>
      </c>
      <c r="BW33" s="77">
        <f t="shared" si="5"/>
        <v>71.308999999999997</v>
      </c>
      <c r="BX33" s="77">
        <f t="shared" si="5"/>
        <v>65.478999999999999</v>
      </c>
      <c r="BY33" s="77">
        <f t="shared" si="5"/>
        <v>48.813000000000002</v>
      </c>
      <c r="BZ33" s="77">
        <f t="shared" si="5"/>
        <v>22.693000000000001</v>
      </c>
      <c r="CA33" s="77">
        <f t="shared" si="5"/>
        <v>10.539</v>
      </c>
      <c r="CB33" s="77">
        <f t="shared" si="5"/>
        <v>24.161000000000001</v>
      </c>
      <c r="CC33" s="77">
        <f t="shared" si="5"/>
        <v>91.613</v>
      </c>
      <c r="CD33" s="77">
        <f t="shared" si="5"/>
        <v>26.966999999999999</v>
      </c>
      <c r="CE33" s="77">
        <f t="shared" si="5"/>
        <v>25.555</v>
      </c>
      <c r="CF33" s="77">
        <f t="shared" si="5"/>
        <v>23.939</v>
      </c>
      <c r="CG33" s="77">
        <f t="shared" si="5"/>
        <v>74.954999999999998</v>
      </c>
      <c r="CH33" s="77">
        <f t="shared" si="5"/>
        <v>30.527000000000001</v>
      </c>
      <c r="CI33" s="77">
        <f t="shared" si="5"/>
        <v>38.825000000000003</v>
      </c>
      <c r="CJ33" s="77">
        <f t="shared" si="5"/>
        <v>30.417000000000002</v>
      </c>
      <c r="CK33" s="77">
        <f t="shared" si="5"/>
        <v>62.146999999999998</v>
      </c>
      <c r="CL33" s="77">
        <f t="shared" si="5"/>
        <v>44.421999999999997</v>
      </c>
      <c r="CM33" s="77">
        <f t="shared" si="5"/>
        <v>25.007000000000001</v>
      </c>
      <c r="CN33" s="77">
        <f t="shared" si="5"/>
        <v>26.335999999999999</v>
      </c>
      <c r="CO33" s="77">
        <f t="shared" si="5"/>
        <v>27.803000000000001</v>
      </c>
      <c r="CP33" s="77">
        <f t="shared" si="5"/>
        <v>17.553000000000001</v>
      </c>
      <c r="CQ33" s="77">
        <f t="shared" si="5"/>
        <v>16.818000000000001</v>
      </c>
      <c r="CR33" s="77">
        <f t="shared" si="5"/>
        <v>15.010999999999999</v>
      </c>
      <c r="CS33" s="77">
        <f t="shared" si="5"/>
        <v>21.169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519.23650000000021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81.900000000000006</v>
      </c>
      <c r="AY38" s="120">
        <v>92</v>
      </c>
      <c r="AZ38" s="120">
        <v>61.1</v>
      </c>
      <c r="BA38" s="120">
        <v>8.1</v>
      </c>
      <c r="BB38" s="120"/>
      <c r="BC38" s="120">
        <v>20.9</v>
      </c>
      <c r="BD38" s="120">
        <v>35.799999999999997</v>
      </c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>
        <v>5.7</v>
      </c>
      <c r="CA38" s="120">
        <v>2.8</v>
      </c>
      <c r="CB38" s="120"/>
      <c r="CC38" s="120"/>
      <c r="CD38" s="120"/>
      <c r="CE38" s="120"/>
      <c r="CF38" s="120"/>
      <c r="CG38" s="120"/>
      <c r="CH38" s="120"/>
      <c r="CI38" s="120">
        <v>23.8</v>
      </c>
      <c r="CJ38" s="120"/>
      <c r="CK38" s="120"/>
      <c r="CL38" s="120"/>
      <c r="CM38" s="120"/>
      <c r="CN38" s="120">
        <v>0.6</v>
      </c>
      <c r="CO38" s="120">
        <v>20.2</v>
      </c>
      <c r="CP38" s="120"/>
      <c r="CQ38" s="120">
        <v>10.3</v>
      </c>
      <c r="CR38" s="120">
        <v>17.8</v>
      </c>
      <c r="CS38" s="120">
        <v>4.9000000000000004</v>
      </c>
      <c r="CT38" s="122"/>
      <c r="CU38" s="122"/>
      <c r="CV38" s="122"/>
      <c r="CW38" s="121"/>
      <c r="CX38" s="97">
        <f t="array" ref="CX38">SUMPRODUCT(B38:CW38*0.25)</f>
        <v>96.475000000000009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81.900000000000006</v>
      </c>
      <c r="AY41" s="107">
        <f t="shared" si="6"/>
        <v>92</v>
      </c>
      <c r="AZ41" s="107">
        <f t="shared" si="6"/>
        <v>61.1</v>
      </c>
      <c r="BA41" s="107">
        <f t="shared" si="6"/>
        <v>8.1</v>
      </c>
      <c r="BB41" s="107">
        <f t="shared" si="6"/>
        <v>0</v>
      </c>
      <c r="BC41" s="107">
        <f t="shared" si="6"/>
        <v>20.9</v>
      </c>
      <c r="BD41" s="107">
        <f t="shared" si="6"/>
        <v>35.799999999999997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5.7</v>
      </c>
      <c r="CA41" s="107">
        <f t="shared" si="7"/>
        <v>2.8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23.8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0.6</v>
      </c>
      <c r="CO41" s="107">
        <f t="shared" si="7"/>
        <v>20.2</v>
      </c>
      <c r="CP41" s="107">
        <f t="shared" si="7"/>
        <v>0</v>
      </c>
      <c r="CQ41" s="107">
        <f t="shared" si="7"/>
        <v>10.3</v>
      </c>
      <c r="CR41" s="107">
        <f t="shared" si="7"/>
        <v>17.8</v>
      </c>
      <c r="CS41" s="107">
        <f t="shared" si="7"/>
        <v>4.9000000000000004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96.475000000000009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81.900000000000006</v>
      </c>
      <c r="AY46" s="120">
        <v>92</v>
      </c>
      <c r="AZ46" s="120">
        <v>61.1</v>
      </c>
      <c r="BA46" s="120">
        <v>8.1</v>
      </c>
      <c r="BB46" s="120"/>
      <c r="BC46" s="120">
        <v>20.9</v>
      </c>
      <c r="BD46" s="120">
        <v>35.799999999999997</v>
      </c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>
        <v>5.7</v>
      </c>
      <c r="CA46" s="120">
        <v>2.8</v>
      </c>
      <c r="CB46" s="120"/>
      <c r="CC46" s="120"/>
      <c r="CD46" s="120"/>
      <c r="CE46" s="120"/>
      <c r="CF46" s="120"/>
      <c r="CG46" s="120"/>
      <c r="CH46" s="120"/>
      <c r="CI46" s="120">
        <v>23.8</v>
      </c>
      <c r="CJ46" s="120"/>
      <c r="CK46" s="120"/>
      <c r="CL46" s="120"/>
      <c r="CM46" s="120"/>
      <c r="CN46" s="120">
        <v>0.6</v>
      </c>
      <c r="CO46" s="120">
        <v>20.2</v>
      </c>
      <c r="CP46" s="120"/>
      <c r="CQ46" s="120">
        <v>10.3</v>
      </c>
      <c r="CR46" s="120">
        <v>17.8</v>
      </c>
      <c r="CS46" s="120">
        <v>4.9000000000000004</v>
      </c>
      <c r="CT46" s="122"/>
      <c r="CU46" s="122"/>
      <c r="CV46" s="122"/>
      <c r="CW46" s="121"/>
      <c r="CX46" s="97">
        <f t="array" ref="CX46">SUMPRODUCT(B46:CW46*0.25)</f>
        <v>96.475000000000009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81.900000000000006</v>
      </c>
      <c r="AY50" s="107">
        <f t="shared" si="8"/>
        <v>92</v>
      </c>
      <c r="AZ50" s="107">
        <f t="shared" si="8"/>
        <v>61.1</v>
      </c>
      <c r="BA50" s="107">
        <f t="shared" si="8"/>
        <v>8.1</v>
      </c>
      <c r="BB50" s="107">
        <f t="shared" si="8"/>
        <v>0</v>
      </c>
      <c r="BC50" s="107">
        <f t="shared" si="8"/>
        <v>20.9</v>
      </c>
      <c r="BD50" s="107">
        <f t="shared" si="8"/>
        <v>35.799999999999997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5.7</v>
      </c>
      <c r="CA50" s="107">
        <f t="shared" si="9"/>
        <v>2.8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23.8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0.6</v>
      </c>
      <c r="CO50" s="107">
        <f t="shared" si="9"/>
        <v>20.2</v>
      </c>
      <c r="CP50" s="107">
        <f t="shared" si="9"/>
        <v>0</v>
      </c>
      <c r="CQ50" s="107">
        <f t="shared" si="9"/>
        <v>10.3</v>
      </c>
      <c r="CR50" s="107">
        <f t="shared" si="9"/>
        <v>17.8</v>
      </c>
      <c r="CS50" s="107">
        <f t="shared" si="9"/>
        <v>4.9000000000000004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96.475000000000009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98.085000000000008</v>
      </c>
      <c r="AY53" s="107">
        <f t="shared" si="12"/>
        <v>108.199</v>
      </c>
      <c r="AZ53" s="107">
        <f t="shared" si="12"/>
        <v>108.791</v>
      </c>
      <c r="BA53" s="107">
        <f t="shared" si="12"/>
        <v>79.691000000000003</v>
      </c>
      <c r="BB53" s="107">
        <f t="shared" si="12"/>
        <v>19.286000000000001</v>
      </c>
      <c r="BC53" s="107">
        <f t="shared" si="12"/>
        <v>63.268999999999998</v>
      </c>
      <c r="BD53" s="107">
        <f t="shared" si="12"/>
        <v>81.661000000000001</v>
      </c>
      <c r="BE53" s="107">
        <f t="shared" si="12"/>
        <v>112.74499999999999</v>
      </c>
      <c r="BF53" s="107">
        <f t="shared" si="12"/>
        <v>82.435999999999993</v>
      </c>
      <c r="BG53" s="107">
        <f t="shared" si="12"/>
        <v>69.284999999999997</v>
      </c>
      <c r="BH53" s="107">
        <f t="shared" si="12"/>
        <v>33.354999999999997</v>
      </c>
      <c r="BI53" s="107">
        <f t="shared" si="12"/>
        <v>121.063</v>
      </c>
      <c r="BJ53" s="107">
        <f t="shared" si="12"/>
        <v>41.795999999999992</v>
      </c>
      <c r="BK53" s="107">
        <f t="shared" si="12"/>
        <v>64.239000000000004</v>
      </c>
      <c r="BL53" s="107">
        <f t="shared" si="12"/>
        <v>43.671999999999997</v>
      </c>
      <c r="BM53" s="107">
        <f t="shared" si="12"/>
        <v>44.992999999999995</v>
      </c>
      <c r="BN53" s="107">
        <f t="shared" si="12"/>
        <v>8.3740000000000006</v>
      </c>
      <c r="BO53" s="107">
        <f t="shared" ref="BO53:CX53" si="13">BO17+BO27+BO41</f>
        <v>17.306999999999999</v>
      </c>
      <c r="BP53" s="107">
        <f t="shared" si="13"/>
        <v>31.300999999999998</v>
      </c>
      <c r="BQ53" s="107">
        <f t="shared" si="13"/>
        <v>9.9269999999999996</v>
      </c>
      <c r="BR53" s="107">
        <f t="shared" si="13"/>
        <v>78.935000000000002</v>
      </c>
      <c r="BS53" s="107">
        <f t="shared" si="13"/>
        <v>63.484999999999999</v>
      </c>
      <c r="BT53" s="107">
        <f t="shared" si="13"/>
        <v>61.915999999999997</v>
      </c>
      <c r="BU53" s="107">
        <f t="shared" si="13"/>
        <v>58.637999999999998</v>
      </c>
      <c r="BV53" s="107">
        <f t="shared" si="13"/>
        <v>32.238999999999997</v>
      </c>
      <c r="BW53" s="107">
        <f t="shared" si="13"/>
        <v>71.308999999999997</v>
      </c>
      <c r="BX53" s="107">
        <f t="shared" si="13"/>
        <v>65.478999999999999</v>
      </c>
      <c r="BY53" s="107">
        <f t="shared" si="13"/>
        <v>48.813000000000002</v>
      </c>
      <c r="BZ53" s="107">
        <f t="shared" si="13"/>
        <v>28.392999999999997</v>
      </c>
      <c r="CA53" s="107">
        <f t="shared" si="13"/>
        <v>13.339000000000002</v>
      </c>
      <c r="CB53" s="107">
        <f t="shared" si="13"/>
        <v>24.161000000000001</v>
      </c>
      <c r="CC53" s="107">
        <f t="shared" si="13"/>
        <v>91.613</v>
      </c>
      <c r="CD53" s="107">
        <f t="shared" si="13"/>
        <v>26.966999999999999</v>
      </c>
      <c r="CE53" s="107">
        <f t="shared" si="13"/>
        <v>25.555</v>
      </c>
      <c r="CF53" s="107">
        <f t="shared" si="13"/>
        <v>23.939</v>
      </c>
      <c r="CG53" s="107">
        <f t="shared" si="13"/>
        <v>74.955000000000013</v>
      </c>
      <c r="CH53" s="107">
        <f t="shared" si="13"/>
        <v>30.527000000000001</v>
      </c>
      <c r="CI53" s="107">
        <f t="shared" si="13"/>
        <v>62.625</v>
      </c>
      <c r="CJ53" s="107">
        <f t="shared" si="13"/>
        <v>30.417000000000002</v>
      </c>
      <c r="CK53" s="107">
        <f t="shared" si="13"/>
        <v>62.146999999999998</v>
      </c>
      <c r="CL53" s="107">
        <f t="shared" si="13"/>
        <v>44.421999999999997</v>
      </c>
      <c r="CM53" s="107">
        <f t="shared" si="13"/>
        <v>25.007000000000001</v>
      </c>
      <c r="CN53" s="107">
        <f t="shared" si="13"/>
        <v>26.936</v>
      </c>
      <c r="CO53" s="107">
        <f t="shared" si="13"/>
        <v>48.003</v>
      </c>
      <c r="CP53" s="107">
        <f t="shared" si="13"/>
        <v>17.553000000000001</v>
      </c>
      <c r="CQ53" s="107">
        <f t="shared" si="13"/>
        <v>27.117999999999999</v>
      </c>
      <c r="CR53" s="107">
        <f t="shared" si="13"/>
        <v>32.811</v>
      </c>
      <c r="CS53" s="107">
        <f t="shared" si="13"/>
        <v>26.068999999999996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615.7115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45971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71.900000000000006</v>
      </c>
      <c r="AY5" s="25">
        <v>82</v>
      </c>
      <c r="AZ5" s="25">
        <v>51.1</v>
      </c>
      <c r="BA5" s="25">
        <v>-1.9000000000000004</v>
      </c>
      <c r="BB5" s="25"/>
      <c r="BC5" s="25">
        <v>20.9</v>
      </c>
      <c r="BD5" s="25">
        <v>35.799999999999997</v>
      </c>
      <c r="BE5" s="25">
        <v>-71.3</v>
      </c>
      <c r="BF5" s="25"/>
      <c r="BG5" s="25">
        <v>-14.6</v>
      </c>
      <c r="BH5" s="25">
        <v>-6</v>
      </c>
      <c r="BI5" s="25">
        <v>-39</v>
      </c>
      <c r="BJ5" s="25">
        <v>-36.799999999999997</v>
      </c>
      <c r="BK5" s="25">
        <v>-52</v>
      </c>
      <c r="BL5" s="25">
        <v>-37</v>
      </c>
      <c r="BM5" s="25">
        <v>-27.8</v>
      </c>
      <c r="BN5" s="25"/>
      <c r="BO5" s="25">
        <v>-14.2</v>
      </c>
      <c r="BP5" s="25">
        <v>-21</v>
      </c>
      <c r="BQ5" s="25"/>
      <c r="BR5" s="25">
        <v>-68.2</v>
      </c>
      <c r="BS5" s="25">
        <v>-63.1</v>
      </c>
      <c r="BT5" s="25">
        <v>-61.5</v>
      </c>
      <c r="BU5" s="25">
        <v>-54</v>
      </c>
      <c r="BV5" s="25">
        <v>-31.3</v>
      </c>
      <c r="BW5" s="25">
        <v>-67.400000000000006</v>
      </c>
      <c r="BX5" s="25">
        <v>-64.7</v>
      </c>
      <c r="BY5" s="25">
        <v>-37.200000000000003</v>
      </c>
      <c r="BZ5" s="25">
        <v>5.7</v>
      </c>
      <c r="CA5" s="25">
        <v>2.8</v>
      </c>
      <c r="CB5" s="25">
        <v>-8.5</v>
      </c>
      <c r="CC5" s="25">
        <v>-90</v>
      </c>
      <c r="CD5" s="25">
        <v>-26.5</v>
      </c>
      <c r="CE5" s="25">
        <v>-15.1</v>
      </c>
      <c r="CF5" s="25">
        <v>-22.5</v>
      </c>
      <c r="CG5" s="25">
        <v>-55.5</v>
      </c>
      <c r="CH5" s="25">
        <v>-25.2</v>
      </c>
      <c r="CI5" s="25">
        <v>2.4000000000000021</v>
      </c>
      <c r="CJ5" s="25">
        <v>-26.2</v>
      </c>
      <c r="CK5" s="25">
        <v>-58</v>
      </c>
      <c r="CL5" s="25">
        <v>-44.3</v>
      </c>
      <c r="CM5" s="25">
        <v>-24.7</v>
      </c>
      <c r="CN5" s="25">
        <v>-23.099999999999998</v>
      </c>
      <c r="CO5" s="25">
        <v>-3.5</v>
      </c>
      <c r="CP5" s="25">
        <v>-17.100000000000001</v>
      </c>
      <c r="CQ5" s="25">
        <v>10.3</v>
      </c>
      <c r="CR5" s="25">
        <v>17.8</v>
      </c>
      <c r="CS5" s="25">
        <v>4.9000000000000004</v>
      </c>
      <c r="CT5" s="26"/>
      <c r="CU5" s="26"/>
      <c r="CV5" s="26"/>
      <c r="CW5" s="27"/>
      <c r="CX5" s="132">
        <f t="array" ref="CX5">SUMPRODUCT(B5:CW5*0.25)</f>
        <v>-225.90000000000006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105.88</v>
      </c>
      <c r="AY8" s="138">
        <v>107.07</v>
      </c>
      <c r="AZ8" s="138">
        <v>106.14</v>
      </c>
      <c r="BA8" s="138">
        <v>114.05</v>
      </c>
      <c r="BB8" s="138">
        <v>109.83</v>
      </c>
      <c r="BC8" s="138">
        <v>116.55</v>
      </c>
      <c r="BD8" s="138">
        <v>117.27</v>
      </c>
      <c r="BE8" s="138">
        <v>130.01</v>
      </c>
      <c r="BF8" s="138">
        <v>114.69</v>
      </c>
      <c r="BG8" s="138">
        <v>139.13999999999999</v>
      </c>
      <c r="BH8" s="138">
        <v>165.39</v>
      </c>
      <c r="BI8" s="138">
        <v>193.03</v>
      </c>
      <c r="BJ8" s="138">
        <v>140.72999999999999</v>
      </c>
      <c r="BK8" s="138">
        <v>167.54</v>
      </c>
      <c r="BL8" s="138">
        <v>184.58</v>
      </c>
      <c r="BM8" s="138">
        <v>212.84</v>
      </c>
      <c r="BN8" s="138">
        <v>152.43</v>
      </c>
      <c r="BO8" s="138">
        <v>152.27000000000001</v>
      </c>
      <c r="BP8" s="138">
        <v>178.97</v>
      </c>
      <c r="BQ8" s="138">
        <v>211.14</v>
      </c>
      <c r="BR8" s="138">
        <v>170.6</v>
      </c>
      <c r="BS8" s="138">
        <v>169.03</v>
      </c>
      <c r="BT8" s="138">
        <v>165.69</v>
      </c>
      <c r="BU8" s="138">
        <v>152.44999999999999</v>
      </c>
      <c r="BV8" s="138">
        <v>156.47999999999999</v>
      </c>
      <c r="BW8" s="138">
        <v>146.22999999999999</v>
      </c>
      <c r="BX8" s="138">
        <v>139.87</v>
      </c>
      <c r="BY8" s="138">
        <v>133.80000000000001</v>
      </c>
      <c r="BZ8" s="138">
        <v>152.94999999999999</v>
      </c>
      <c r="CA8" s="138">
        <v>151.04</v>
      </c>
      <c r="CB8" s="138">
        <v>143.51</v>
      </c>
      <c r="CC8" s="138">
        <v>120.5</v>
      </c>
      <c r="CD8" s="138">
        <v>161</v>
      </c>
      <c r="CE8" s="138">
        <v>134.16</v>
      </c>
      <c r="CF8" s="138">
        <v>120</v>
      </c>
      <c r="CG8" s="138">
        <v>101.85</v>
      </c>
      <c r="CH8" s="138">
        <v>122.04</v>
      </c>
      <c r="CI8" s="138">
        <v>111.14</v>
      </c>
      <c r="CJ8" s="138">
        <v>101.29</v>
      </c>
      <c r="CK8" s="138">
        <v>100.6</v>
      </c>
      <c r="CL8" s="138">
        <v>108</v>
      </c>
      <c r="CM8" s="138">
        <v>111.14</v>
      </c>
      <c r="CN8" s="138">
        <v>105</v>
      </c>
      <c r="CO8" s="138">
        <v>103.59</v>
      </c>
      <c r="CP8" s="138">
        <v>105</v>
      </c>
      <c r="CQ8" s="138">
        <v>105</v>
      </c>
      <c r="CR8" s="138">
        <v>97.81</v>
      </c>
      <c r="CS8" s="138">
        <v>81.17</v>
      </c>
      <c r="CT8" s="139"/>
      <c r="CU8" s="139"/>
      <c r="CV8" s="139"/>
      <c r="CW8" s="140"/>
      <c r="CX8" s="141">
        <f>IF(SUM(B8:CW8)&lt;&gt;0,AVERAGEIF(B8:CW8,"&lt;&gt;"""),"")</f>
        <v>135.21854166666668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108.285</v>
      </c>
      <c r="AY9" s="43">
        <v>108.285</v>
      </c>
      <c r="AZ9" s="43">
        <v>108.285</v>
      </c>
      <c r="BA9" s="43">
        <v>108.285</v>
      </c>
      <c r="BB9" s="43">
        <v>118.41500000000001</v>
      </c>
      <c r="BC9" s="43">
        <v>118.41500000000001</v>
      </c>
      <c r="BD9" s="43">
        <v>118.41500000000001</v>
      </c>
      <c r="BE9" s="43">
        <v>118.41500000000001</v>
      </c>
      <c r="BF9" s="43">
        <v>153.0625</v>
      </c>
      <c r="BG9" s="43">
        <v>153.0625</v>
      </c>
      <c r="BH9" s="43">
        <v>153.0625</v>
      </c>
      <c r="BI9" s="43">
        <v>153.0625</v>
      </c>
      <c r="BJ9" s="43">
        <v>176.42250000000001</v>
      </c>
      <c r="BK9" s="43">
        <v>176.42250000000001</v>
      </c>
      <c r="BL9" s="43">
        <v>176.42250000000001</v>
      </c>
      <c r="BM9" s="43">
        <v>176.42250000000001</v>
      </c>
      <c r="BN9" s="43">
        <v>173.70249999999999</v>
      </c>
      <c r="BO9" s="43">
        <v>173.70249999999999</v>
      </c>
      <c r="BP9" s="43">
        <v>173.70249999999999</v>
      </c>
      <c r="BQ9" s="43">
        <v>173.70249999999999</v>
      </c>
      <c r="BR9" s="43">
        <v>164.4425</v>
      </c>
      <c r="BS9" s="43">
        <v>164.4425</v>
      </c>
      <c r="BT9" s="43">
        <v>164.4425</v>
      </c>
      <c r="BU9" s="43">
        <v>164.4425</v>
      </c>
      <c r="BV9" s="43">
        <v>144.095</v>
      </c>
      <c r="BW9" s="43">
        <v>144.095</v>
      </c>
      <c r="BX9" s="43">
        <v>144.095</v>
      </c>
      <c r="BY9" s="43">
        <v>144.095</v>
      </c>
      <c r="BZ9" s="43">
        <v>142</v>
      </c>
      <c r="CA9" s="43">
        <v>142</v>
      </c>
      <c r="CB9" s="43">
        <v>142</v>
      </c>
      <c r="CC9" s="43">
        <v>142</v>
      </c>
      <c r="CD9" s="43">
        <v>129.2525</v>
      </c>
      <c r="CE9" s="43">
        <v>129.2525</v>
      </c>
      <c r="CF9" s="43">
        <v>129.2525</v>
      </c>
      <c r="CG9" s="43">
        <v>129.2525</v>
      </c>
      <c r="CH9" s="43">
        <v>108.7675</v>
      </c>
      <c r="CI9" s="43">
        <v>108.7675</v>
      </c>
      <c r="CJ9" s="43">
        <v>108.7675</v>
      </c>
      <c r="CK9" s="43">
        <v>108.7675</v>
      </c>
      <c r="CL9" s="43">
        <v>106.9325</v>
      </c>
      <c r="CM9" s="43">
        <v>106.9325</v>
      </c>
      <c r="CN9" s="43">
        <v>106.9325</v>
      </c>
      <c r="CO9" s="43">
        <v>106.9325</v>
      </c>
      <c r="CP9" s="43">
        <v>97.245000000000005</v>
      </c>
      <c r="CQ9" s="43">
        <v>97.245000000000005</v>
      </c>
      <c r="CR9" s="43">
        <v>97.245000000000005</v>
      </c>
      <c r="CS9" s="43">
        <v>97.245000000000005</v>
      </c>
      <c r="CT9" s="44"/>
      <c r="CU9" s="44"/>
      <c r="CV9" s="44"/>
      <c r="CW9" s="45"/>
      <c r="CX9" s="142">
        <f>IF(SUM(B9:CW9)&lt;&gt;0,AVERAGEIF(B9:CW9,"&lt;&gt;"""),"")</f>
        <v>135.2185416666666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>
        <v>71.3</v>
      </c>
      <c r="BF14" s="149"/>
      <c r="BG14" s="149">
        <v>14.6</v>
      </c>
      <c r="BH14" s="149">
        <v>6</v>
      </c>
      <c r="BI14" s="149">
        <v>39</v>
      </c>
      <c r="BJ14" s="149">
        <v>36.799999999999997</v>
      </c>
      <c r="BK14" s="149">
        <v>52</v>
      </c>
      <c r="BL14" s="149">
        <v>37</v>
      </c>
      <c r="BM14" s="149">
        <v>27.8</v>
      </c>
      <c r="BN14" s="149"/>
      <c r="BO14" s="149">
        <v>14.2</v>
      </c>
      <c r="BP14" s="149">
        <v>21</v>
      </c>
      <c r="BQ14" s="149"/>
      <c r="BR14" s="149">
        <v>68.2</v>
      </c>
      <c r="BS14" s="149">
        <v>63.1</v>
      </c>
      <c r="BT14" s="149">
        <v>61.5</v>
      </c>
      <c r="BU14" s="149">
        <v>54</v>
      </c>
      <c r="BV14" s="149">
        <v>31.3</v>
      </c>
      <c r="BW14" s="149">
        <v>67.400000000000006</v>
      </c>
      <c r="BX14" s="149">
        <v>64.7</v>
      </c>
      <c r="BY14" s="149">
        <v>37.200000000000003</v>
      </c>
      <c r="BZ14" s="149"/>
      <c r="CA14" s="149"/>
      <c r="CB14" s="149">
        <v>8.5</v>
      </c>
      <c r="CC14" s="149">
        <v>90</v>
      </c>
      <c r="CD14" s="149">
        <v>26.5</v>
      </c>
      <c r="CE14" s="149">
        <v>15.1</v>
      </c>
      <c r="CF14" s="149">
        <v>22.5</v>
      </c>
      <c r="CG14" s="149">
        <v>55.5</v>
      </c>
      <c r="CH14" s="149">
        <v>3.8</v>
      </c>
      <c r="CI14" s="149"/>
      <c r="CJ14" s="149">
        <v>4.8</v>
      </c>
      <c r="CK14" s="149">
        <v>36.6</v>
      </c>
      <c r="CL14" s="149">
        <v>20.6</v>
      </c>
      <c r="CM14" s="149">
        <v>1</v>
      </c>
      <c r="CN14" s="149"/>
      <c r="CO14" s="149"/>
      <c r="CP14" s="149">
        <v>17.100000000000001</v>
      </c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267.27499999999992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>
        <v>10</v>
      </c>
      <c r="AY16" s="155">
        <v>10</v>
      </c>
      <c r="AZ16" s="155">
        <v>10</v>
      </c>
      <c r="BA16" s="155">
        <v>10</v>
      </c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>
        <v>21.4</v>
      </c>
      <c r="CI16" s="155">
        <v>21.4</v>
      </c>
      <c r="CJ16" s="155">
        <v>21.4</v>
      </c>
      <c r="CK16" s="155">
        <v>21.4</v>
      </c>
      <c r="CL16" s="155">
        <v>23.7</v>
      </c>
      <c r="CM16" s="155">
        <v>23.7</v>
      </c>
      <c r="CN16" s="155">
        <v>23.7</v>
      </c>
      <c r="CO16" s="155">
        <v>23.7</v>
      </c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55.099999999999987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10</v>
      </c>
      <c r="AY17" s="160">
        <f t="shared" si="0"/>
        <v>10</v>
      </c>
      <c r="AZ17" s="160">
        <f t="shared" si="0"/>
        <v>10</v>
      </c>
      <c r="BA17" s="160">
        <f t="shared" si="0"/>
        <v>10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71.3</v>
      </c>
      <c r="BF17" s="160">
        <f t="shared" si="0"/>
        <v>0</v>
      </c>
      <c r="BG17" s="160">
        <f t="shared" si="0"/>
        <v>14.6</v>
      </c>
      <c r="BH17" s="160">
        <f t="shared" si="0"/>
        <v>6</v>
      </c>
      <c r="BI17" s="160">
        <f t="shared" si="0"/>
        <v>39</v>
      </c>
      <c r="BJ17" s="160">
        <f t="shared" si="0"/>
        <v>36.799999999999997</v>
      </c>
      <c r="BK17" s="160">
        <f t="shared" si="0"/>
        <v>52</v>
      </c>
      <c r="BL17" s="160">
        <f t="shared" si="0"/>
        <v>37</v>
      </c>
      <c r="BM17" s="160">
        <f t="shared" si="0"/>
        <v>27.8</v>
      </c>
      <c r="BN17" s="160">
        <f t="shared" si="0"/>
        <v>0</v>
      </c>
      <c r="BO17" s="160">
        <f t="shared" ref="BO17:CW17" si="1">SUM(BO12:BO16)</f>
        <v>14.2</v>
      </c>
      <c r="BP17" s="160">
        <f t="shared" si="1"/>
        <v>21</v>
      </c>
      <c r="BQ17" s="160">
        <f t="shared" si="1"/>
        <v>0</v>
      </c>
      <c r="BR17" s="160">
        <f t="shared" si="1"/>
        <v>68.2</v>
      </c>
      <c r="BS17" s="160">
        <f t="shared" si="1"/>
        <v>63.1</v>
      </c>
      <c r="BT17" s="160">
        <f t="shared" si="1"/>
        <v>61.5</v>
      </c>
      <c r="BU17" s="160">
        <f t="shared" si="1"/>
        <v>54</v>
      </c>
      <c r="BV17" s="160">
        <f t="shared" si="1"/>
        <v>31.3</v>
      </c>
      <c r="BW17" s="160">
        <f t="shared" si="1"/>
        <v>67.400000000000006</v>
      </c>
      <c r="BX17" s="160">
        <f t="shared" si="1"/>
        <v>64.7</v>
      </c>
      <c r="BY17" s="160">
        <f t="shared" si="1"/>
        <v>37.200000000000003</v>
      </c>
      <c r="BZ17" s="160">
        <f t="shared" si="1"/>
        <v>0</v>
      </c>
      <c r="CA17" s="160">
        <f t="shared" si="1"/>
        <v>0</v>
      </c>
      <c r="CB17" s="160">
        <f t="shared" si="1"/>
        <v>8.5</v>
      </c>
      <c r="CC17" s="160">
        <f t="shared" si="1"/>
        <v>90</v>
      </c>
      <c r="CD17" s="160">
        <f t="shared" si="1"/>
        <v>26.5</v>
      </c>
      <c r="CE17" s="160">
        <f t="shared" si="1"/>
        <v>15.1</v>
      </c>
      <c r="CF17" s="160">
        <f t="shared" si="1"/>
        <v>22.5</v>
      </c>
      <c r="CG17" s="160">
        <f t="shared" si="1"/>
        <v>55.5</v>
      </c>
      <c r="CH17" s="160">
        <f t="shared" si="1"/>
        <v>25.2</v>
      </c>
      <c r="CI17" s="160">
        <f t="shared" si="1"/>
        <v>21.4</v>
      </c>
      <c r="CJ17" s="160">
        <f t="shared" si="1"/>
        <v>26.2</v>
      </c>
      <c r="CK17" s="160">
        <f t="shared" si="1"/>
        <v>58</v>
      </c>
      <c r="CL17" s="160">
        <f t="shared" si="1"/>
        <v>44.3</v>
      </c>
      <c r="CM17" s="160">
        <f t="shared" si="1"/>
        <v>24.7</v>
      </c>
      <c r="CN17" s="160">
        <f t="shared" si="1"/>
        <v>23.7</v>
      </c>
      <c r="CO17" s="160">
        <f t="shared" si="1"/>
        <v>23.7</v>
      </c>
      <c r="CP17" s="160">
        <f t="shared" si="1"/>
        <v>17.100000000000001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322.37499999999989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81.900000000000006</v>
      </c>
      <c r="AY22" s="149">
        <v>92</v>
      </c>
      <c r="AZ22" s="149">
        <v>61.1</v>
      </c>
      <c r="BA22" s="149">
        <v>8.1</v>
      </c>
      <c r="BB22" s="149"/>
      <c r="BC22" s="149">
        <v>20.9</v>
      </c>
      <c r="BD22" s="149">
        <v>35.799999999999997</v>
      </c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>
        <v>5.7</v>
      </c>
      <c r="CA22" s="149">
        <v>2.8</v>
      </c>
      <c r="CB22" s="149"/>
      <c r="CC22" s="149"/>
      <c r="CD22" s="149"/>
      <c r="CE22" s="149"/>
      <c r="CF22" s="149"/>
      <c r="CG22" s="149"/>
      <c r="CH22" s="149"/>
      <c r="CI22" s="149">
        <v>23.8</v>
      </c>
      <c r="CJ22" s="149"/>
      <c r="CK22" s="149"/>
      <c r="CL22" s="149"/>
      <c r="CM22" s="149"/>
      <c r="CN22" s="149">
        <v>0.6</v>
      </c>
      <c r="CO22" s="149">
        <v>20.2</v>
      </c>
      <c r="CP22" s="149"/>
      <c r="CQ22" s="149">
        <v>10.3</v>
      </c>
      <c r="CR22" s="149">
        <v>17.8</v>
      </c>
      <c r="CS22" s="149">
        <v>4.9000000000000004</v>
      </c>
      <c r="CT22" s="150"/>
      <c r="CU22" s="150"/>
      <c r="CV22" s="150"/>
      <c r="CW22" s="151"/>
      <c r="CX22" s="152">
        <f t="array" ref="CX22">SUMPRODUCT(B22:CW22*0.25)</f>
        <v>96.475000000000009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81.900000000000006</v>
      </c>
      <c r="AY25" s="160">
        <f t="shared" si="2"/>
        <v>92</v>
      </c>
      <c r="AZ25" s="160">
        <f t="shared" si="2"/>
        <v>61.1</v>
      </c>
      <c r="BA25" s="160">
        <f t="shared" si="2"/>
        <v>8.1</v>
      </c>
      <c r="BB25" s="160">
        <f t="shared" si="2"/>
        <v>0</v>
      </c>
      <c r="BC25" s="160">
        <f t="shared" si="2"/>
        <v>20.9</v>
      </c>
      <c r="BD25" s="160">
        <f t="shared" si="2"/>
        <v>35.799999999999997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5.7</v>
      </c>
      <c r="CA25" s="160">
        <f t="shared" si="3"/>
        <v>2.8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23.8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0.6</v>
      </c>
      <c r="CO25" s="160">
        <f t="shared" si="3"/>
        <v>20.2</v>
      </c>
      <c r="CP25" s="160">
        <f t="shared" si="3"/>
        <v>0</v>
      </c>
      <c r="CQ25" s="160">
        <f t="shared" si="3"/>
        <v>10.3</v>
      </c>
      <c r="CR25" s="160">
        <f t="shared" si="3"/>
        <v>17.8</v>
      </c>
      <c r="CS25" s="160">
        <f t="shared" si="3"/>
        <v>4.9000000000000004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96.475000000000009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2025-11-10T09:23:29Z</dcterms:created>
  <dcterms:modified xsi:type="dcterms:W3CDTF">2025-11-10T09:23:31Z</dcterms:modified>
</cp:coreProperties>
</file>