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<sst xmlns="http://schemas.openxmlformats.org/spreadsheetml/2006/main" count="122" uniqueCount="56">
  <si>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21/02/2026 11:21:50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</si>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</sst>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D91-4356-9C6F-669D1805758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55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D91-4356-9C6F-669D1805758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55">
                  <c:v>8.0000000000000002E-3</c:v>
                </c:pt>
                <c:pt idx="60">
                  <c:v>2.4E-2</c:v>
                </c:pt>
                <c:pt idx="6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D91-4356-9C6F-669D1805758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0.65700000000000003</c:v>
                </c:pt>
                <c:pt idx="49">
                  <c:v>0.65800000000000003</c:v>
                </c:pt>
                <c:pt idx="50">
                  <c:v>0.49399999999999999</c:v>
                </c:pt>
                <c:pt idx="51">
                  <c:v>0.49399999999999999</c:v>
                </c:pt>
                <c:pt idx="53">
                  <c:v>3.2000000000000001E-2</c:v>
                </c:pt>
                <c:pt idx="55">
                  <c:v>3.5999999999999997E-2</c:v>
                </c:pt>
                <c:pt idx="58">
                  <c:v>0.33700000000000002</c:v>
                </c:pt>
                <c:pt idx="59">
                  <c:v>0.33700000000000002</c:v>
                </c:pt>
                <c:pt idx="60">
                  <c:v>0.02</c:v>
                </c:pt>
                <c:pt idx="61">
                  <c:v>4.9130000000000003</c:v>
                </c:pt>
                <c:pt idx="62">
                  <c:v>4.2000000000000003E-2</c:v>
                </c:pt>
                <c:pt idx="63">
                  <c:v>4.2000000000000003E-2</c:v>
                </c:pt>
                <c:pt idx="64">
                  <c:v>0.34399999999999997</c:v>
                </c:pt>
                <c:pt idx="65">
                  <c:v>4.3999999999999997E-2</c:v>
                </c:pt>
                <c:pt idx="66">
                  <c:v>0.34399999999999997</c:v>
                </c:pt>
                <c:pt idx="67">
                  <c:v>0.34399999999999997</c:v>
                </c:pt>
                <c:pt idx="68">
                  <c:v>1.4E-2</c:v>
                </c:pt>
                <c:pt idx="69">
                  <c:v>0.34200000000000003</c:v>
                </c:pt>
                <c:pt idx="70">
                  <c:v>0.51400000000000001</c:v>
                </c:pt>
                <c:pt idx="71">
                  <c:v>0.51300000000000001</c:v>
                </c:pt>
                <c:pt idx="72">
                  <c:v>0.67200000000000004</c:v>
                </c:pt>
                <c:pt idx="73">
                  <c:v>0.505</c:v>
                </c:pt>
                <c:pt idx="74">
                  <c:v>0.504</c:v>
                </c:pt>
                <c:pt idx="75">
                  <c:v>0.503</c:v>
                </c:pt>
                <c:pt idx="76">
                  <c:v>0.33200000000000002</c:v>
                </c:pt>
                <c:pt idx="77">
                  <c:v>0.16600000000000001</c:v>
                </c:pt>
                <c:pt idx="78">
                  <c:v>0.16500000000000001</c:v>
                </c:pt>
                <c:pt idx="79">
                  <c:v>0.33200000000000002</c:v>
                </c:pt>
                <c:pt idx="80">
                  <c:v>0.32700000000000001</c:v>
                </c:pt>
                <c:pt idx="81">
                  <c:v>0.48899999999999999</c:v>
                </c:pt>
                <c:pt idx="82">
                  <c:v>0.48799999999999999</c:v>
                </c:pt>
                <c:pt idx="83">
                  <c:v>0.65200000000000002</c:v>
                </c:pt>
                <c:pt idx="84">
                  <c:v>0.48899999999999999</c:v>
                </c:pt>
                <c:pt idx="85">
                  <c:v>0.48799999999999999</c:v>
                </c:pt>
                <c:pt idx="86">
                  <c:v>0.65100000000000002</c:v>
                </c:pt>
                <c:pt idx="87">
                  <c:v>0.65100000000000002</c:v>
                </c:pt>
                <c:pt idx="88">
                  <c:v>0.82799999999999996</c:v>
                </c:pt>
                <c:pt idx="89">
                  <c:v>0.82799999999999996</c:v>
                </c:pt>
                <c:pt idx="90">
                  <c:v>0.497</c:v>
                </c:pt>
                <c:pt idx="91">
                  <c:v>0.16600000000000001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D91-4356-9C6F-669D1805758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D91-4356-9C6F-669D1805758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D91-4356-9C6F-669D1805758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D91-4356-9C6F-669D1805758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D91-4356-9C6F-669D1805758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D91-4356-9C6F-669D1805758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3">
                  <c:v>9</c:v>
                </c:pt>
                <c:pt idx="64">
                  <c:v>36.991999999999997</c:v>
                </c:pt>
                <c:pt idx="65">
                  <c:v>28.591000000000001</c:v>
                </c:pt>
                <c:pt idx="66">
                  <c:v>9.1999999999999993</c:v>
                </c:pt>
                <c:pt idx="67">
                  <c:v>11.69</c:v>
                </c:pt>
                <c:pt idx="68">
                  <c:v>28.009999999999998</c:v>
                </c:pt>
                <c:pt idx="69">
                  <c:v>46.971999999999994</c:v>
                </c:pt>
                <c:pt idx="70">
                  <c:v>16.737000000000002</c:v>
                </c:pt>
                <c:pt idx="71">
                  <c:v>29.209</c:v>
                </c:pt>
                <c:pt idx="72">
                  <c:v>46.462999999999994</c:v>
                </c:pt>
                <c:pt idx="73">
                  <c:v>38.882999999999996</c:v>
                </c:pt>
                <c:pt idx="74">
                  <c:v>32.402000000000001</c:v>
                </c:pt>
                <c:pt idx="75">
                  <c:v>58</c:v>
                </c:pt>
                <c:pt idx="76">
                  <c:v>30.539000000000001</c:v>
                </c:pt>
                <c:pt idx="77">
                  <c:v>33</c:v>
                </c:pt>
                <c:pt idx="78">
                  <c:v>35.158999999999999</c:v>
                </c:pt>
                <c:pt idx="79">
                  <c:v>39.034999999999997</c:v>
                </c:pt>
                <c:pt idx="80">
                  <c:v>30.703000000000003</c:v>
                </c:pt>
                <c:pt idx="81">
                  <c:v>28.734000000000002</c:v>
                </c:pt>
                <c:pt idx="82">
                  <c:v>27.231999999999999</c:v>
                </c:pt>
                <c:pt idx="84">
                  <c:v>19</c:v>
                </c:pt>
                <c:pt idx="85">
                  <c:v>39.326000000000001</c:v>
                </c:pt>
                <c:pt idx="88">
                  <c:v>40</c:v>
                </c:pt>
                <c:pt idx="89">
                  <c:v>46</c:v>
                </c:pt>
                <c:pt idx="90">
                  <c:v>10.972</c:v>
                </c:pt>
                <c:pt idx="92">
                  <c:v>17.039000000000001</c:v>
                </c:pt>
                <c:pt idx="93">
                  <c:v>27.808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D91-4356-9C6F-669D1805758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82.8</c:v>
                </c:pt>
                <c:pt idx="61">
                  <c:v>70.400000000000006</c:v>
                </c:pt>
                <c:pt idx="62">
                  <c:v>18.8</c:v>
                </c:pt>
                <c:pt idx="63">
                  <c:v>0</c:v>
                </c:pt>
                <c:pt idx="64">
                  <c:v>0</c:v>
                </c:pt>
                <c:pt idx="65">
                  <c:v>5.8</c:v>
                </c:pt>
                <c:pt idx="66">
                  <c:v>20.6</c:v>
                </c:pt>
                <c:pt idx="67">
                  <c:v>14.4</c:v>
                </c:pt>
                <c:pt idx="68">
                  <c:v>5.2</c:v>
                </c:pt>
                <c:pt idx="69">
                  <c:v>0</c:v>
                </c:pt>
                <c:pt idx="70">
                  <c:v>6.9</c:v>
                </c:pt>
                <c:pt idx="71">
                  <c:v>4.8</c:v>
                </c:pt>
                <c:pt idx="72">
                  <c:v>0</c:v>
                </c:pt>
                <c:pt idx="73">
                  <c:v>1.6</c:v>
                </c:pt>
                <c:pt idx="74">
                  <c:v>14.8</c:v>
                </c:pt>
                <c:pt idx="75">
                  <c:v>5.7</c:v>
                </c:pt>
                <c:pt idx="76">
                  <c:v>5.3</c:v>
                </c:pt>
                <c:pt idx="77">
                  <c:v>3.2</c:v>
                </c:pt>
                <c:pt idx="78">
                  <c:v>0</c:v>
                </c:pt>
                <c:pt idx="79">
                  <c:v>4.0999999999999996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16.100000000000001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0.9</c:v>
                </c:pt>
                <c:pt idx="91">
                  <c:v>18.100000000000001</c:v>
                </c:pt>
                <c:pt idx="92">
                  <c:v>0</c:v>
                </c:pt>
                <c:pt idx="93">
                  <c:v>0</c:v>
                </c:pt>
                <c:pt idx="94">
                  <c:v>12.8</c:v>
                </c:pt>
                <c:pt idx="95">
                  <c:v>15.5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D91-4356-9C6F-669D1805758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33.32</c:v>
                </c:pt>
                <c:pt idx="49">
                  <c:v>39.654000000000003</c:v>
                </c:pt>
                <c:pt idx="50">
                  <c:v>39.518999999999998</c:v>
                </c:pt>
                <c:pt idx="51">
                  <c:v>34.61</c:v>
                </c:pt>
                <c:pt idx="52">
                  <c:v>36.648000000000003</c:v>
                </c:pt>
                <c:pt idx="53">
                  <c:v>38.933</c:v>
                </c:pt>
                <c:pt idx="54">
                  <c:v>49.377000000000002</c:v>
                </c:pt>
                <c:pt idx="55">
                  <c:v>46.496000000000002</c:v>
                </c:pt>
                <c:pt idx="56">
                  <c:v>35.399000000000001</c:v>
                </c:pt>
                <c:pt idx="57">
                  <c:v>49.341999999999999</c:v>
                </c:pt>
                <c:pt idx="58">
                  <c:v>45.000999999999998</c:v>
                </c:pt>
                <c:pt idx="59">
                  <c:v>16.411999999999999</c:v>
                </c:pt>
                <c:pt idx="60">
                  <c:v>47.844000000000001</c:v>
                </c:pt>
                <c:pt idx="61">
                  <c:v>63.429000000000002</c:v>
                </c:pt>
                <c:pt idx="62">
                  <c:v>57.802999999999997</c:v>
                </c:pt>
                <c:pt idx="63">
                  <c:v>47.127000000000002</c:v>
                </c:pt>
                <c:pt idx="64">
                  <c:v>17.64</c:v>
                </c:pt>
                <c:pt idx="65">
                  <c:v>0.216</c:v>
                </c:pt>
                <c:pt idx="66">
                  <c:v>1.0680000000000001</c:v>
                </c:pt>
                <c:pt idx="67">
                  <c:v>5.3479999999999999</c:v>
                </c:pt>
                <c:pt idx="68">
                  <c:v>3.2549999999999999</c:v>
                </c:pt>
                <c:pt idx="69">
                  <c:v>2.4929999999999999</c:v>
                </c:pt>
                <c:pt idx="70">
                  <c:v>2.2949999999999999</c:v>
                </c:pt>
                <c:pt idx="71">
                  <c:v>2.2250000000000001</c:v>
                </c:pt>
                <c:pt idx="72">
                  <c:v>2.2429999999999999</c:v>
                </c:pt>
                <c:pt idx="73">
                  <c:v>1.9790000000000001</c:v>
                </c:pt>
                <c:pt idx="74">
                  <c:v>1.8089999999999999</c:v>
                </c:pt>
                <c:pt idx="75">
                  <c:v>3.26</c:v>
                </c:pt>
                <c:pt idx="76">
                  <c:v>1.577</c:v>
                </c:pt>
                <c:pt idx="77">
                  <c:v>0.77900000000000003</c:v>
                </c:pt>
                <c:pt idx="78">
                  <c:v>0.67600000000000005</c:v>
                </c:pt>
                <c:pt idx="79">
                  <c:v>1.766</c:v>
                </c:pt>
                <c:pt idx="80">
                  <c:v>1.86</c:v>
                </c:pt>
                <c:pt idx="81">
                  <c:v>2.097</c:v>
                </c:pt>
                <c:pt idx="82">
                  <c:v>1.296</c:v>
                </c:pt>
                <c:pt idx="83">
                  <c:v>0.113</c:v>
                </c:pt>
                <c:pt idx="84">
                  <c:v>7.6219999999999999</c:v>
                </c:pt>
                <c:pt idx="85">
                  <c:v>3.6859999999999999</c:v>
                </c:pt>
                <c:pt idx="86">
                  <c:v>6.7629999999999999</c:v>
                </c:pt>
                <c:pt idx="87">
                  <c:v>3.1840000000000002</c:v>
                </c:pt>
                <c:pt idx="88">
                  <c:v>7.2560000000000002</c:v>
                </c:pt>
                <c:pt idx="89">
                  <c:v>7.0640000000000001</c:v>
                </c:pt>
                <c:pt idx="90">
                  <c:v>6.242</c:v>
                </c:pt>
                <c:pt idx="91">
                  <c:v>4.8440000000000003</c:v>
                </c:pt>
                <c:pt idx="92">
                  <c:v>4.4729999999999999</c:v>
                </c:pt>
                <c:pt idx="93">
                  <c:v>5.8449999999999998</c:v>
                </c:pt>
                <c:pt idx="94">
                  <c:v>7.3010000000000002</c:v>
                </c:pt>
                <c:pt idx="95">
                  <c:v>7.0419999999999998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D91-4356-9C6F-669D1805758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D91-4356-9C6F-669D1805758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83">
                  <c:v>40.500999999999998</c:v>
                </c:pt>
                <c:pt idx="87">
                  <c:v>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D91-4356-9C6F-669D180575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-19.989999999999998</c:v>
                </c:pt>
                <c:pt idx="49">
                  <c:v>-19.989999999999998</c:v>
                </c:pt>
                <c:pt idx="50">
                  <c:v>-19.989999999999998</c:v>
                </c:pt>
                <c:pt idx="51">
                  <c:v>-19.989999999999998</c:v>
                </c:pt>
                <c:pt idx="52">
                  <c:v>-19.989999999999998</c:v>
                </c:pt>
                <c:pt idx="53">
                  <c:v>-15.62</c:v>
                </c:pt>
                <c:pt idx="54">
                  <c:v>-17.98</c:v>
                </c:pt>
                <c:pt idx="55">
                  <c:v>68.290000000000006</c:v>
                </c:pt>
                <c:pt idx="56">
                  <c:v>55.71</c:v>
                </c:pt>
                <c:pt idx="57">
                  <c:v>61.34</c:v>
                </c:pt>
                <c:pt idx="58">
                  <c:v>80</c:v>
                </c:pt>
                <c:pt idx="59">
                  <c:v>0.1</c:v>
                </c:pt>
                <c:pt idx="60">
                  <c:v>75.16</c:v>
                </c:pt>
                <c:pt idx="61">
                  <c:v>88.37</c:v>
                </c:pt>
                <c:pt idx="62">
                  <c:v>90.6</c:v>
                </c:pt>
                <c:pt idx="63">
                  <c:v>96.52</c:v>
                </c:pt>
                <c:pt idx="64">
                  <c:v>83.55</c:v>
                </c:pt>
                <c:pt idx="65">
                  <c:v>90.48</c:v>
                </c:pt>
                <c:pt idx="66">
                  <c:v>105.07</c:v>
                </c:pt>
                <c:pt idx="67">
                  <c:v>104.62</c:v>
                </c:pt>
                <c:pt idx="68">
                  <c:v>105</c:v>
                </c:pt>
                <c:pt idx="69">
                  <c:v>100.38</c:v>
                </c:pt>
                <c:pt idx="70">
                  <c:v>106.12</c:v>
                </c:pt>
                <c:pt idx="71">
                  <c:v>110.33</c:v>
                </c:pt>
                <c:pt idx="72">
                  <c:v>108.08</c:v>
                </c:pt>
                <c:pt idx="73">
                  <c:v>109.96</c:v>
                </c:pt>
                <c:pt idx="74">
                  <c:v>109.66</c:v>
                </c:pt>
                <c:pt idx="75">
                  <c:v>112</c:v>
                </c:pt>
                <c:pt idx="76">
                  <c:v>107.54</c:v>
                </c:pt>
                <c:pt idx="77">
                  <c:v>104.21</c:v>
                </c:pt>
                <c:pt idx="78">
                  <c:v>98.8</c:v>
                </c:pt>
                <c:pt idx="79">
                  <c:v>96.85</c:v>
                </c:pt>
                <c:pt idx="80">
                  <c:v>101.25</c:v>
                </c:pt>
                <c:pt idx="81">
                  <c:v>99.95</c:v>
                </c:pt>
                <c:pt idx="82">
                  <c:v>89.73</c:v>
                </c:pt>
                <c:pt idx="83">
                  <c:v>83.55</c:v>
                </c:pt>
                <c:pt idx="84">
                  <c:v>96.26</c:v>
                </c:pt>
                <c:pt idx="85">
                  <c:v>82.96</c:v>
                </c:pt>
                <c:pt idx="86">
                  <c:v>84.31</c:v>
                </c:pt>
                <c:pt idx="87">
                  <c:v>76.77</c:v>
                </c:pt>
                <c:pt idx="88">
                  <c:v>89.87</c:v>
                </c:pt>
                <c:pt idx="89">
                  <c:v>85.41</c:v>
                </c:pt>
                <c:pt idx="90">
                  <c:v>72</c:v>
                </c:pt>
                <c:pt idx="91">
                  <c:v>64.87</c:v>
                </c:pt>
                <c:pt idx="92">
                  <c:v>78.7</c:v>
                </c:pt>
                <c:pt idx="93">
                  <c:v>72.92</c:v>
                </c:pt>
                <c:pt idx="94">
                  <c:v>65.31</c:v>
                </c:pt>
                <c:pt idx="95">
                  <c:v>49.19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D91-4356-9C6F-669D180575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D6F-45F4-A3C6-DEC681CEDE5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BD6F-45F4-A3C6-DEC681CEDE5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53">
                  <c:v>0.53600000000000003</c:v>
                </c:pt>
                <c:pt idx="54">
                  <c:v>0.40799999999999997</c:v>
                </c:pt>
                <c:pt idx="56">
                  <c:v>4.1759999999999993</c:v>
                </c:pt>
                <c:pt idx="57">
                  <c:v>2.1</c:v>
                </c:pt>
                <c:pt idx="58">
                  <c:v>2.1</c:v>
                </c:pt>
                <c:pt idx="59">
                  <c:v>2.1</c:v>
                </c:pt>
                <c:pt idx="60">
                  <c:v>2.2000000000000002</c:v>
                </c:pt>
                <c:pt idx="62">
                  <c:v>2.4</c:v>
                </c:pt>
                <c:pt idx="63">
                  <c:v>2.4</c:v>
                </c:pt>
                <c:pt idx="72">
                  <c:v>3.2</c:v>
                </c:pt>
                <c:pt idx="73">
                  <c:v>3.2</c:v>
                </c:pt>
                <c:pt idx="74">
                  <c:v>3.2</c:v>
                </c:pt>
                <c:pt idx="75">
                  <c:v>3.2</c:v>
                </c:pt>
                <c:pt idx="76">
                  <c:v>3.2</c:v>
                </c:pt>
                <c:pt idx="77">
                  <c:v>3.1</c:v>
                </c:pt>
                <c:pt idx="78">
                  <c:v>3.1</c:v>
                </c:pt>
                <c:pt idx="79">
                  <c:v>3.1</c:v>
                </c:pt>
                <c:pt idx="80">
                  <c:v>3.1</c:v>
                </c:pt>
                <c:pt idx="81">
                  <c:v>3</c:v>
                </c:pt>
                <c:pt idx="82">
                  <c:v>3</c:v>
                </c:pt>
                <c:pt idx="83">
                  <c:v>2.9</c:v>
                </c:pt>
                <c:pt idx="84">
                  <c:v>2.9</c:v>
                </c:pt>
                <c:pt idx="85">
                  <c:v>3</c:v>
                </c:pt>
                <c:pt idx="86">
                  <c:v>2.9</c:v>
                </c:pt>
                <c:pt idx="87">
                  <c:v>2.9</c:v>
                </c:pt>
                <c:pt idx="88">
                  <c:v>1.1000000000000001</c:v>
                </c:pt>
                <c:pt idx="89">
                  <c:v>1.2</c:v>
                </c:pt>
                <c:pt idx="90">
                  <c:v>1.2</c:v>
                </c:pt>
                <c:pt idx="91">
                  <c:v>1.2</c:v>
                </c:pt>
                <c:pt idx="92">
                  <c:v>1.1000000000000001</c:v>
                </c:pt>
                <c:pt idx="93">
                  <c:v>1.1000000000000001</c:v>
                </c:pt>
                <c:pt idx="94">
                  <c:v>1.1000000000000001</c:v>
                </c:pt>
                <c:pt idx="95">
                  <c:v>1.1000000000000001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D6F-45F4-A3C6-DEC681CEDE5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52">
                  <c:v>1.9950000000000001</c:v>
                </c:pt>
                <c:pt idx="53">
                  <c:v>1.8260000000000001</c:v>
                </c:pt>
                <c:pt idx="54">
                  <c:v>4.9939999999999998</c:v>
                </c:pt>
                <c:pt idx="55">
                  <c:v>4.9939999999999998</c:v>
                </c:pt>
                <c:pt idx="56">
                  <c:v>18.175000000000001</c:v>
                </c:pt>
                <c:pt idx="57">
                  <c:v>9.8580000000000005</c:v>
                </c:pt>
                <c:pt idx="58">
                  <c:v>4.5999999999999996</c:v>
                </c:pt>
                <c:pt idx="59">
                  <c:v>4.5999999999999996</c:v>
                </c:pt>
                <c:pt idx="60">
                  <c:v>65.744</c:v>
                </c:pt>
                <c:pt idx="61">
                  <c:v>65.3</c:v>
                </c:pt>
                <c:pt idx="62">
                  <c:v>24.099999999999998</c:v>
                </c:pt>
                <c:pt idx="63">
                  <c:v>19.600000000000001</c:v>
                </c:pt>
                <c:pt idx="68">
                  <c:v>5.2</c:v>
                </c:pt>
                <c:pt idx="69">
                  <c:v>11.9</c:v>
                </c:pt>
                <c:pt idx="71">
                  <c:v>3.8</c:v>
                </c:pt>
                <c:pt idx="72">
                  <c:v>19</c:v>
                </c:pt>
                <c:pt idx="73">
                  <c:v>8</c:v>
                </c:pt>
                <c:pt idx="74">
                  <c:v>17.200000000000003</c:v>
                </c:pt>
                <c:pt idx="75">
                  <c:v>30.5</c:v>
                </c:pt>
                <c:pt idx="76">
                  <c:v>7.4</c:v>
                </c:pt>
                <c:pt idx="77">
                  <c:v>7.4</c:v>
                </c:pt>
                <c:pt idx="78">
                  <c:v>7.2</c:v>
                </c:pt>
                <c:pt idx="79">
                  <c:v>17.899999999999999</c:v>
                </c:pt>
                <c:pt idx="80">
                  <c:v>6.9</c:v>
                </c:pt>
                <c:pt idx="81">
                  <c:v>6.7</c:v>
                </c:pt>
                <c:pt idx="82">
                  <c:v>6.7</c:v>
                </c:pt>
                <c:pt idx="83">
                  <c:v>22.1</c:v>
                </c:pt>
                <c:pt idx="84">
                  <c:v>6.3</c:v>
                </c:pt>
                <c:pt idx="85">
                  <c:v>6.3</c:v>
                </c:pt>
                <c:pt idx="86">
                  <c:v>6</c:v>
                </c:pt>
                <c:pt idx="87">
                  <c:v>5.9</c:v>
                </c:pt>
                <c:pt idx="88">
                  <c:v>2.2999999999999998</c:v>
                </c:pt>
                <c:pt idx="89">
                  <c:v>2.2000000000000002</c:v>
                </c:pt>
                <c:pt idx="90">
                  <c:v>2.2000000000000002</c:v>
                </c:pt>
                <c:pt idx="91">
                  <c:v>2.1</c:v>
                </c:pt>
                <c:pt idx="92">
                  <c:v>2.35</c:v>
                </c:pt>
                <c:pt idx="93">
                  <c:v>2.7010000000000001</c:v>
                </c:pt>
                <c:pt idx="94">
                  <c:v>2.0009999999999999</c:v>
                </c:pt>
                <c:pt idx="95">
                  <c:v>2.601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D6F-45F4-A3C6-DEC681CEDE5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D6F-45F4-A3C6-DEC681CEDE5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D6F-45F4-A3C6-DEC681CEDE5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D6F-45F4-A3C6-DEC681CEDE5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D6F-45F4-A3C6-DEC681CEDE5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D6F-45F4-A3C6-DEC681CEDE5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BD6F-45F4-A3C6-DEC681CEDE5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13</c:v>
                </c:pt>
                <c:pt idx="49">
                  <c:v>13</c:v>
                </c:pt>
                <c:pt idx="50">
                  <c:v>13</c:v>
                </c:pt>
                <c:pt idx="51">
                  <c:v>13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41.4</c:v>
                </c:pt>
                <c:pt idx="56">
                  <c:v>0</c:v>
                </c:pt>
                <c:pt idx="57">
                  <c:v>20.6</c:v>
                </c:pt>
                <c:pt idx="58">
                  <c:v>30.8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29.6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1.6</c:v>
                </c:pt>
                <c:pt idx="83">
                  <c:v>0</c:v>
                </c:pt>
                <c:pt idx="84">
                  <c:v>4.9000000000000004</c:v>
                </c:pt>
                <c:pt idx="85">
                  <c:v>21</c:v>
                </c:pt>
                <c:pt idx="86">
                  <c:v>0</c:v>
                </c:pt>
                <c:pt idx="87">
                  <c:v>54.1</c:v>
                </c:pt>
                <c:pt idx="88">
                  <c:v>28.4</c:v>
                </c:pt>
                <c:pt idx="89">
                  <c:v>35.700000000000003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11.1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D6F-45F4-A3C6-DEC681CEDE5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20.977</c:v>
                </c:pt>
                <c:pt idx="49">
                  <c:v>27.312000000000001</c:v>
                </c:pt>
                <c:pt idx="50">
                  <c:v>27.013000000000002</c:v>
                </c:pt>
                <c:pt idx="51">
                  <c:v>22.103999999999999</c:v>
                </c:pt>
                <c:pt idx="52">
                  <c:v>34.652999999999999</c:v>
                </c:pt>
                <c:pt idx="53">
                  <c:v>36.603000000000002</c:v>
                </c:pt>
                <c:pt idx="54">
                  <c:v>43.975000000000001</c:v>
                </c:pt>
                <c:pt idx="55">
                  <c:v>0.95899999999999996</c:v>
                </c:pt>
                <c:pt idx="56">
                  <c:v>13.048</c:v>
                </c:pt>
                <c:pt idx="57">
                  <c:v>16.742000000000001</c:v>
                </c:pt>
                <c:pt idx="58">
                  <c:v>7.84</c:v>
                </c:pt>
                <c:pt idx="59">
                  <c:v>10.048999999999999</c:v>
                </c:pt>
                <c:pt idx="60">
                  <c:v>62.698999999999998</c:v>
                </c:pt>
                <c:pt idx="61">
                  <c:v>75.400000000000006</c:v>
                </c:pt>
                <c:pt idx="62">
                  <c:v>50.170999999999999</c:v>
                </c:pt>
                <c:pt idx="63">
                  <c:v>34.168999999999997</c:v>
                </c:pt>
                <c:pt idx="64">
                  <c:v>25.366</c:v>
                </c:pt>
                <c:pt idx="65">
                  <c:v>34.698</c:v>
                </c:pt>
                <c:pt idx="66">
                  <c:v>31.213999999999999</c:v>
                </c:pt>
                <c:pt idx="67">
                  <c:v>31.782</c:v>
                </c:pt>
                <c:pt idx="68">
                  <c:v>31.274000000000001</c:v>
                </c:pt>
                <c:pt idx="69">
                  <c:v>37.906999999999996</c:v>
                </c:pt>
                <c:pt idx="70">
                  <c:v>26.402999999999999</c:v>
                </c:pt>
                <c:pt idx="71">
                  <c:v>32.988</c:v>
                </c:pt>
                <c:pt idx="72">
                  <c:v>27.178000000000001</c:v>
                </c:pt>
                <c:pt idx="73">
                  <c:v>31.753</c:v>
                </c:pt>
                <c:pt idx="74">
                  <c:v>29.076000000000001</c:v>
                </c:pt>
                <c:pt idx="75">
                  <c:v>33.741</c:v>
                </c:pt>
                <c:pt idx="76">
                  <c:v>27.189</c:v>
                </c:pt>
                <c:pt idx="77">
                  <c:v>26.67</c:v>
                </c:pt>
                <c:pt idx="78">
                  <c:v>25.7</c:v>
                </c:pt>
                <c:pt idx="79">
                  <c:v>24.234999999999999</c:v>
                </c:pt>
                <c:pt idx="80">
                  <c:v>22.89</c:v>
                </c:pt>
                <c:pt idx="81">
                  <c:v>21.62</c:v>
                </c:pt>
                <c:pt idx="82">
                  <c:v>17.690000000000001</c:v>
                </c:pt>
                <c:pt idx="83">
                  <c:v>16.265999999999998</c:v>
                </c:pt>
                <c:pt idx="84">
                  <c:v>12.98</c:v>
                </c:pt>
                <c:pt idx="85">
                  <c:v>13.2</c:v>
                </c:pt>
                <c:pt idx="86">
                  <c:v>14.62</c:v>
                </c:pt>
                <c:pt idx="87">
                  <c:v>13.898</c:v>
                </c:pt>
                <c:pt idx="88">
                  <c:v>16.27</c:v>
                </c:pt>
                <c:pt idx="89">
                  <c:v>14.83</c:v>
                </c:pt>
                <c:pt idx="90">
                  <c:v>15.22</c:v>
                </c:pt>
                <c:pt idx="91">
                  <c:v>19.777999999999999</c:v>
                </c:pt>
                <c:pt idx="92">
                  <c:v>18.062000000000001</c:v>
                </c:pt>
                <c:pt idx="93">
                  <c:v>18.8</c:v>
                </c:pt>
                <c:pt idx="94">
                  <c:v>17.04</c:v>
                </c:pt>
                <c:pt idx="95">
                  <c:v>18.84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D6F-45F4-A3C6-DEC681CEDE5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D6F-45F4-A3C6-DEC681CEDE5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D6F-45F4-A3C6-DEC681CEDE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-19.989999999999998</c:v>
                </c:pt>
                <c:pt idx="49">
                  <c:v>-19.989999999999998</c:v>
                </c:pt>
                <c:pt idx="50">
                  <c:v>-19.989999999999998</c:v>
                </c:pt>
                <c:pt idx="51">
                  <c:v>-19.989999999999998</c:v>
                </c:pt>
                <c:pt idx="52">
                  <c:v>-19.989999999999998</c:v>
                </c:pt>
                <c:pt idx="53">
                  <c:v>-15.62</c:v>
                </c:pt>
                <c:pt idx="54">
                  <c:v>-17.98</c:v>
                </c:pt>
                <c:pt idx="55">
                  <c:v>68.290000000000006</c:v>
                </c:pt>
                <c:pt idx="56">
                  <c:v>55.71</c:v>
                </c:pt>
                <c:pt idx="57">
                  <c:v>61.34</c:v>
                </c:pt>
                <c:pt idx="58">
                  <c:v>80</c:v>
                </c:pt>
                <c:pt idx="59">
                  <c:v>0.1</c:v>
                </c:pt>
                <c:pt idx="60">
                  <c:v>75.16</c:v>
                </c:pt>
                <c:pt idx="61">
                  <c:v>88.37</c:v>
                </c:pt>
                <c:pt idx="62">
                  <c:v>90.6</c:v>
                </c:pt>
                <c:pt idx="63">
                  <c:v>96.52</c:v>
                </c:pt>
                <c:pt idx="64">
                  <c:v>83.55</c:v>
                </c:pt>
                <c:pt idx="65">
                  <c:v>90.48</c:v>
                </c:pt>
                <c:pt idx="66">
                  <c:v>105.07</c:v>
                </c:pt>
                <c:pt idx="67">
                  <c:v>104.62</c:v>
                </c:pt>
                <c:pt idx="68">
                  <c:v>105</c:v>
                </c:pt>
                <c:pt idx="69">
                  <c:v>100.38</c:v>
                </c:pt>
                <c:pt idx="70">
                  <c:v>106.12</c:v>
                </c:pt>
                <c:pt idx="71">
                  <c:v>110.33</c:v>
                </c:pt>
                <c:pt idx="72">
                  <c:v>108.08</c:v>
                </c:pt>
                <c:pt idx="73">
                  <c:v>109.96</c:v>
                </c:pt>
                <c:pt idx="74">
                  <c:v>109.66</c:v>
                </c:pt>
                <c:pt idx="75">
                  <c:v>112</c:v>
                </c:pt>
                <c:pt idx="76">
                  <c:v>107.54</c:v>
                </c:pt>
                <c:pt idx="77">
                  <c:v>104.21</c:v>
                </c:pt>
                <c:pt idx="78">
                  <c:v>98.8</c:v>
                </c:pt>
                <c:pt idx="79">
                  <c:v>96.85</c:v>
                </c:pt>
                <c:pt idx="80">
                  <c:v>101.25</c:v>
                </c:pt>
                <c:pt idx="81">
                  <c:v>99.95</c:v>
                </c:pt>
                <c:pt idx="82">
                  <c:v>89.73</c:v>
                </c:pt>
                <c:pt idx="83">
                  <c:v>83.55</c:v>
                </c:pt>
                <c:pt idx="84">
                  <c:v>96.26</c:v>
                </c:pt>
                <c:pt idx="85">
                  <c:v>82.96</c:v>
                </c:pt>
                <c:pt idx="86">
                  <c:v>84.31</c:v>
                </c:pt>
                <c:pt idx="87">
                  <c:v>76.77</c:v>
                </c:pt>
                <c:pt idx="88">
                  <c:v>89.87</c:v>
                </c:pt>
                <c:pt idx="89">
                  <c:v>85.41</c:v>
                </c:pt>
                <c:pt idx="90">
                  <c:v>72</c:v>
                </c:pt>
                <c:pt idx="91">
                  <c:v>64.87</c:v>
                </c:pt>
                <c:pt idx="92">
                  <c:v>78.7</c:v>
                </c:pt>
                <c:pt idx="93">
                  <c:v>72.92</c:v>
                </c:pt>
                <c:pt idx="94">
                  <c:v>65.31</c:v>
                </c:pt>
                <c:pt idx="95">
                  <c:v>49.19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D6F-45F4-A3C6-DEC681CEDE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46074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33.976999999999997</v>
      </c>
      <c r="AY5" s="25">
        <v>40.311999999999998</v>
      </c>
      <c r="AZ5" s="25">
        <v>40.012999999999998</v>
      </c>
      <c r="BA5" s="25">
        <v>35.103999999999999</v>
      </c>
      <c r="BB5" s="25">
        <v>36.648000000000003</v>
      </c>
      <c r="BC5" s="25">
        <v>38.965000000000003</v>
      </c>
      <c r="BD5" s="25">
        <v>49.377000000000002</v>
      </c>
      <c r="BE5" s="25">
        <v>47.34</v>
      </c>
      <c r="BF5" s="25">
        <v>35.399000000000001</v>
      </c>
      <c r="BG5" s="25">
        <v>49.341999999999999</v>
      </c>
      <c r="BH5" s="25">
        <v>45.338000000000001</v>
      </c>
      <c r="BI5" s="25">
        <v>16.748999999999999</v>
      </c>
      <c r="BJ5" s="25">
        <v>130.68799999999999</v>
      </c>
      <c r="BK5" s="25">
        <v>140.74199999999999</v>
      </c>
      <c r="BL5" s="25">
        <v>76.644999999999996</v>
      </c>
      <c r="BM5" s="25">
        <v>56.168999999999997</v>
      </c>
      <c r="BN5" s="25">
        <v>54.975999999999999</v>
      </c>
      <c r="BO5" s="25">
        <v>34.651000000000003</v>
      </c>
      <c r="BP5" s="25">
        <v>31.212</v>
      </c>
      <c r="BQ5" s="25">
        <v>31.782</v>
      </c>
      <c r="BR5" s="25">
        <v>36.478999999999999</v>
      </c>
      <c r="BS5" s="25">
        <v>49.807000000000002</v>
      </c>
      <c r="BT5" s="25">
        <v>26.446000000000002</v>
      </c>
      <c r="BU5" s="25">
        <v>36.747</v>
      </c>
      <c r="BV5" s="25">
        <v>49.378</v>
      </c>
      <c r="BW5" s="25">
        <v>42.966999999999999</v>
      </c>
      <c r="BX5" s="25">
        <v>49.515000000000001</v>
      </c>
      <c r="BY5" s="25">
        <v>67.462999999999994</v>
      </c>
      <c r="BZ5" s="25">
        <v>37.747999999999998</v>
      </c>
      <c r="CA5" s="25">
        <v>37.145000000000003</v>
      </c>
      <c r="CB5" s="25">
        <v>36</v>
      </c>
      <c r="CC5" s="25">
        <v>45.232999999999997</v>
      </c>
      <c r="CD5" s="25">
        <v>32.89</v>
      </c>
      <c r="CE5" s="25">
        <v>31.32</v>
      </c>
      <c r="CF5" s="25">
        <v>29.015999999999998</v>
      </c>
      <c r="CG5" s="25">
        <v>41.265999999999998</v>
      </c>
      <c r="CH5" s="25">
        <v>27.111000000000001</v>
      </c>
      <c r="CI5" s="25">
        <v>43.5</v>
      </c>
      <c r="CJ5" s="25">
        <v>23.513999999999999</v>
      </c>
      <c r="CK5" s="25">
        <v>76.834999999999994</v>
      </c>
      <c r="CL5" s="25">
        <v>48.084000000000003</v>
      </c>
      <c r="CM5" s="25">
        <v>53.892000000000003</v>
      </c>
      <c r="CN5" s="25">
        <v>18.611000000000001</v>
      </c>
      <c r="CO5" s="25">
        <v>23.11</v>
      </c>
      <c r="CP5" s="25">
        <v>21.512</v>
      </c>
      <c r="CQ5" s="25">
        <v>33.652999999999999</v>
      </c>
      <c r="CR5" s="25">
        <v>20.100999999999999</v>
      </c>
      <c r="CS5" s="25">
        <v>22.542000000000002</v>
      </c>
      <c r="CT5" s="26"/>
      <c r="CU5" s="26"/>
      <c r="CV5" s="26"/>
      <c r="CW5" s="27"/>
      <c r="CX5" s="28">
        <f t="array" ref="CX5">SUMPRODUCT(B5:CW5*0.25)</f>
        <v>521.82850000000008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-19.989999999999998</v>
      </c>
      <c r="AY8" s="37">
        <v>-19.989999999999998</v>
      </c>
      <c r="AZ8" s="37">
        <v>-19.989999999999998</v>
      </c>
      <c r="BA8" s="37">
        <v>-19.989999999999998</v>
      </c>
      <c r="BB8" s="37">
        <v>-19.989999999999998</v>
      </c>
      <c r="BC8" s="37">
        <v>-15.62</v>
      </c>
      <c r="BD8" s="37">
        <v>-17.98</v>
      </c>
      <c r="BE8" s="37">
        <v>68.290000000000006</v>
      </c>
      <c r="BF8" s="37">
        <v>55.71</v>
      </c>
      <c r="BG8" s="37">
        <v>61.34</v>
      </c>
      <c r="BH8" s="37">
        <v>80</v>
      </c>
      <c r="BI8" s="37">
        <v>0.1</v>
      </c>
      <c r="BJ8" s="37">
        <v>75.16</v>
      </c>
      <c r="BK8" s="37">
        <v>88.37</v>
      </c>
      <c r="BL8" s="37">
        <v>90.6</v>
      </c>
      <c r="BM8" s="37">
        <v>96.52</v>
      </c>
      <c r="BN8" s="37">
        <v>83.55</v>
      </c>
      <c r="BO8" s="37">
        <v>90.48</v>
      </c>
      <c r="BP8" s="37">
        <v>105.07</v>
      </c>
      <c r="BQ8" s="37">
        <v>104.62</v>
      </c>
      <c r="BR8" s="37">
        <v>105</v>
      </c>
      <c r="BS8" s="37">
        <v>100.38</v>
      </c>
      <c r="BT8" s="37">
        <v>106.12</v>
      </c>
      <c r="BU8" s="37">
        <v>110.33</v>
      </c>
      <c r="BV8" s="37">
        <v>108.08</v>
      </c>
      <c r="BW8" s="37">
        <v>109.96</v>
      </c>
      <c r="BX8" s="37">
        <v>109.66</v>
      </c>
      <c r="BY8" s="37">
        <v>112</v>
      </c>
      <c r="BZ8" s="37">
        <v>107.54</v>
      </c>
      <c r="CA8" s="37">
        <v>104.21</v>
      </c>
      <c r="CB8" s="37">
        <v>98.8</v>
      </c>
      <c r="CC8" s="37">
        <v>96.85</v>
      </c>
      <c r="CD8" s="37">
        <v>101.25</v>
      </c>
      <c r="CE8" s="37">
        <v>99.95</v>
      </c>
      <c r="CF8" s="37">
        <v>89.73</v>
      </c>
      <c r="CG8" s="37">
        <v>83.55</v>
      </c>
      <c r="CH8" s="37">
        <v>96.26</v>
      </c>
      <c r="CI8" s="37">
        <v>82.96</v>
      </c>
      <c r="CJ8" s="37">
        <v>84.31</v>
      </c>
      <c r="CK8" s="37">
        <v>76.77</v>
      </c>
      <c r="CL8" s="37">
        <v>89.87</v>
      </c>
      <c r="CM8" s="37">
        <v>85.41</v>
      </c>
      <c r="CN8" s="37">
        <v>72</v>
      </c>
      <c r="CO8" s="37">
        <v>64.87</v>
      </c>
      <c r="CP8" s="37">
        <v>78.7</v>
      </c>
      <c r="CQ8" s="37">
        <v>72.92</v>
      </c>
      <c r="CR8" s="37">
        <v>65.31</v>
      </c>
      <c r="CS8" s="37">
        <v>49.19</v>
      </c>
      <c r="CT8" s="38"/>
      <c r="CU8" s="38"/>
      <c r="CV8" s="38"/>
      <c r="CW8" s="39"/>
      <c r="CX8" s="40">
        <f>IF(SUM(B8:CW8)&lt;&gt;0,AVERAGEIF(B8:CW8,"&lt;&gt;"""),"")</f>
        <v>71.421666666666653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-19.989999999999998</v>
      </c>
      <c r="AY9" s="43">
        <v>-19.989999999999998</v>
      </c>
      <c r="AZ9" s="43">
        <v>-19.989999999999998</v>
      </c>
      <c r="BA9" s="43">
        <v>-19.989999999999998</v>
      </c>
      <c r="BB9" s="43">
        <v>3.6749999999999998</v>
      </c>
      <c r="BC9" s="43">
        <v>3.6749999999999998</v>
      </c>
      <c r="BD9" s="43">
        <v>3.6749999999999998</v>
      </c>
      <c r="BE9" s="43">
        <v>3.6749999999999998</v>
      </c>
      <c r="BF9" s="43">
        <v>49.287500000000001</v>
      </c>
      <c r="BG9" s="43">
        <v>49.287500000000001</v>
      </c>
      <c r="BH9" s="43">
        <v>49.287500000000001</v>
      </c>
      <c r="BI9" s="43">
        <v>49.287500000000001</v>
      </c>
      <c r="BJ9" s="43">
        <v>87.662499999999994</v>
      </c>
      <c r="BK9" s="43">
        <v>87.662499999999994</v>
      </c>
      <c r="BL9" s="43">
        <v>87.662499999999994</v>
      </c>
      <c r="BM9" s="43">
        <v>87.662499999999994</v>
      </c>
      <c r="BN9" s="43">
        <v>95.93</v>
      </c>
      <c r="BO9" s="43">
        <v>95.93</v>
      </c>
      <c r="BP9" s="43">
        <v>95.93</v>
      </c>
      <c r="BQ9" s="43">
        <v>95.93</v>
      </c>
      <c r="BR9" s="43">
        <v>105.4575</v>
      </c>
      <c r="BS9" s="43">
        <v>105.4575</v>
      </c>
      <c r="BT9" s="43">
        <v>105.4575</v>
      </c>
      <c r="BU9" s="43">
        <v>105.4575</v>
      </c>
      <c r="BV9" s="43">
        <v>109.925</v>
      </c>
      <c r="BW9" s="43">
        <v>109.925</v>
      </c>
      <c r="BX9" s="43">
        <v>109.925</v>
      </c>
      <c r="BY9" s="43">
        <v>109.925</v>
      </c>
      <c r="BZ9" s="43">
        <v>101.85</v>
      </c>
      <c r="CA9" s="43">
        <v>101.85</v>
      </c>
      <c r="CB9" s="43">
        <v>101.85</v>
      </c>
      <c r="CC9" s="43">
        <v>101.85</v>
      </c>
      <c r="CD9" s="43">
        <v>93.62</v>
      </c>
      <c r="CE9" s="43">
        <v>93.62</v>
      </c>
      <c r="CF9" s="43">
        <v>93.62</v>
      </c>
      <c r="CG9" s="43">
        <v>93.62</v>
      </c>
      <c r="CH9" s="43">
        <v>85.075000000000003</v>
      </c>
      <c r="CI9" s="43">
        <v>85.075000000000003</v>
      </c>
      <c r="CJ9" s="43">
        <v>85.075000000000003</v>
      </c>
      <c r="CK9" s="43">
        <v>85.075000000000003</v>
      </c>
      <c r="CL9" s="43">
        <v>78.037499999999994</v>
      </c>
      <c r="CM9" s="43">
        <v>78.037499999999994</v>
      </c>
      <c r="CN9" s="43">
        <v>78.037499999999994</v>
      </c>
      <c r="CO9" s="43">
        <v>78.037499999999994</v>
      </c>
      <c r="CP9" s="43">
        <v>66.53</v>
      </c>
      <c r="CQ9" s="43">
        <v>66.53</v>
      </c>
      <c r="CR9" s="43">
        <v>66.53</v>
      </c>
      <c r="CS9" s="43">
        <v>66.53</v>
      </c>
      <c r="CT9" s="44"/>
      <c r="CU9" s="44"/>
      <c r="CV9" s="44"/>
      <c r="CW9" s="45"/>
      <c r="CX9" s="46">
        <f>IF(SUM(B9:CW9)&lt;&gt;0,AVERAGEIF(B9:CW9,"&lt;&gt;"""),"")</f>
        <v>71.421666666666638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>
        <v>9</v>
      </c>
      <c r="BN13" s="65">
        <v>36.991999999999997</v>
      </c>
      <c r="BO13" s="65">
        <v>28.591000000000001</v>
      </c>
      <c r="BP13" s="65">
        <v>9.1999999999999993</v>
      </c>
      <c r="BQ13" s="65">
        <v>11.69</v>
      </c>
      <c r="BR13" s="65">
        <v>28.009999999999998</v>
      </c>
      <c r="BS13" s="65">
        <v>46.971999999999994</v>
      </c>
      <c r="BT13" s="65">
        <v>16.737000000000002</v>
      </c>
      <c r="BU13" s="65">
        <v>29.209</v>
      </c>
      <c r="BV13" s="65">
        <v>46.462999999999994</v>
      </c>
      <c r="BW13" s="65">
        <v>38.882999999999996</v>
      </c>
      <c r="BX13" s="65">
        <v>32.402000000000001</v>
      </c>
      <c r="BY13" s="65">
        <v>58</v>
      </c>
      <c r="BZ13" s="65">
        <v>30.539000000000001</v>
      </c>
      <c r="CA13" s="65">
        <v>33</v>
      </c>
      <c r="CB13" s="65">
        <v>35.158999999999999</v>
      </c>
      <c r="CC13" s="65">
        <v>39.034999999999997</v>
      </c>
      <c r="CD13" s="65">
        <v>30.703000000000003</v>
      </c>
      <c r="CE13" s="65">
        <v>28.734000000000002</v>
      </c>
      <c r="CF13" s="65">
        <v>27.231999999999999</v>
      </c>
      <c r="CG13" s="65"/>
      <c r="CH13" s="65">
        <v>19</v>
      </c>
      <c r="CI13" s="65">
        <v>39.326000000000001</v>
      </c>
      <c r="CJ13" s="65"/>
      <c r="CK13" s="65"/>
      <c r="CL13" s="65">
        <v>40</v>
      </c>
      <c r="CM13" s="65">
        <v>46</v>
      </c>
      <c r="CN13" s="65">
        <v>10.972</v>
      </c>
      <c r="CO13" s="65"/>
      <c r="CP13" s="65">
        <v>17.039000000000001</v>
      </c>
      <c r="CQ13" s="65">
        <v>27.808</v>
      </c>
      <c r="CR13" s="65"/>
      <c r="CS13" s="65"/>
      <c r="CT13" s="66"/>
      <c r="CU13" s="66"/>
      <c r="CV13" s="66"/>
      <c r="CW13" s="67"/>
      <c r="CX13" s="68">
        <f t="array" ref="CX13">SUMPRODUCT(B13:CW13*0.25)</f>
        <v>204.17399999999998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>
        <v>40.500999999999998</v>
      </c>
      <c r="CH14" s="65"/>
      <c r="CI14" s="65"/>
      <c r="CJ14" s="65"/>
      <c r="CK14" s="65">
        <v>73</v>
      </c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28.375250000000001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33.32</v>
      </c>
      <c r="AY15" s="71">
        <v>39.654000000000003</v>
      </c>
      <c r="AZ15" s="71">
        <v>39.518999999999998</v>
      </c>
      <c r="BA15" s="71">
        <v>34.61</v>
      </c>
      <c r="BB15" s="71">
        <v>36.648000000000003</v>
      </c>
      <c r="BC15" s="71">
        <v>38.933</v>
      </c>
      <c r="BD15" s="71">
        <v>49.377000000000002</v>
      </c>
      <c r="BE15" s="71">
        <v>46.496000000000002</v>
      </c>
      <c r="BF15" s="71">
        <v>35.399000000000001</v>
      </c>
      <c r="BG15" s="71">
        <v>49.341999999999999</v>
      </c>
      <c r="BH15" s="71">
        <v>45.000999999999998</v>
      </c>
      <c r="BI15" s="71">
        <v>16.411999999999999</v>
      </c>
      <c r="BJ15" s="71">
        <v>47.844000000000001</v>
      </c>
      <c r="BK15" s="71">
        <v>63.429000000000002</v>
      </c>
      <c r="BL15" s="71">
        <v>57.802999999999997</v>
      </c>
      <c r="BM15" s="71">
        <v>47.127000000000002</v>
      </c>
      <c r="BN15" s="71">
        <v>17.64</v>
      </c>
      <c r="BO15" s="71">
        <v>0.216</v>
      </c>
      <c r="BP15" s="71">
        <v>1.0680000000000001</v>
      </c>
      <c r="BQ15" s="71">
        <v>5.3479999999999999</v>
      </c>
      <c r="BR15" s="71">
        <v>3.2549999999999999</v>
      </c>
      <c r="BS15" s="71">
        <v>2.4929999999999999</v>
      </c>
      <c r="BT15" s="71">
        <v>2.2949999999999999</v>
      </c>
      <c r="BU15" s="71">
        <v>2.2250000000000001</v>
      </c>
      <c r="BV15" s="71">
        <v>2.2429999999999999</v>
      </c>
      <c r="BW15" s="71">
        <v>1.9790000000000001</v>
      </c>
      <c r="BX15" s="71">
        <v>1.8089999999999999</v>
      </c>
      <c r="BY15" s="71">
        <v>3.26</v>
      </c>
      <c r="BZ15" s="71">
        <v>1.577</v>
      </c>
      <c r="CA15" s="71">
        <v>0.77900000000000003</v>
      </c>
      <c r="CB15" s="71">
        <v>0.67600000000000005</v>
      </c>
      <c r="CC15" s="71">
        <v>1.766</v>
      </c>
      <c r="CD15" s="71">
        <v>1.86</v>
      </c>
      <c r="CE15" s="71">
        <v>2.097</v>
      </c>
      <c r="CF15" s="71">
        <v>1.296</v>
      </c>
      <c r="CG15" s="71">
        <v>0.113</v>
      </c>
      <c r="CH15" s="71">
        <v>7.6219999999999999</v>
      </c>
      <c r="CI15" s="71">
        <v>3.6859999999999999</v>
      </c>
      <c r="CJ15" s="71">
        <v>6.7629999999999999</v>
      </c>
      <c r="CK15" s="71">
        <v>3.1840000000000002</v>
      </c>
      <c r="CL15" s="71">
        <v>7.2560000000000002</v>
      </c>
      <c r="CM15" s="71">
        <v>7.0640000000000001</v>
      </c>
      <c r="CN15" s="71">
        <v>6.242</v>
      </c>
      <c r="CO15" s="71">
        <v>4.8440000000000003</v>
      </c>
      <c r="CP15" s="71">
        <v>4.4729999999999999</v>
      </c>
      <c r="CQ15" s="71">
        <v>5.8449999999999998</v>
      </c>
      <c r="CR15" s="71">
        <v>7.3010000000000002</v>
      </c>
      <c r="CS15" s="71">
        <v>7.0419999999999998</v>
      </c>
      <c r="CT15" s="72"/>
      <c r="CU15" s="72"/>
      <c r="CV15" s="72"/>
      <c r="CW15" s="73"/>
      <c r="CX15" s="74">
        <f t="array" ref="CX15">SUMPRODUCT(B15:CW15*0.25)</f>
        <v>201.55775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33.32</v>
      </c>
      <c r="AY17" s="77">
        <f t="shared" si="0"/>
        <v>39.654000000000003</v>
      </c>
      <c r="AZ17" s="77">
        <f t="shared" si="0"/>
        <v>39.518999999999998</v>
      </c>
      <c r="BA17" s="77">
        <f t="shared" si="0"/>
        <v>34.61</v>
      </c>
      <c r="BB17" s="77">
        <f t="shared" si="0"/>
        <v>36.648000000000003</v>
      </c>
      <c r="BC17" s="77">
        <f t="shared" si="0"/>
        <v>38.933</v>
      </c>
      <c r="BD17" s="77">
        <f t="shared" si="0"/>
        <v>49.377000000000002</v>
      </c>
      <c r="BE17" s="77">
        <f t="shared" si="0"/>
        <v>46.496000000000002</v>
      </c>
      <c r="BF17" s="77">
        <f t="shared" si="0"/>
        <v>35.399000000000001</v>
      </c>
      <c r="BG17" s="77">
        <f t="shared" si="0"/>
        <v>49.341999999999999</v>
      </c>
      <c r="BH17" s="77">
        <f t="shared" si="0"/>
        <v>45.000999999999998</v>
      </c>
      <c r="BI17" s="77">
        <f t="shared" si="0"/>
        <v>16.411999999999999</v>
      </c>
      <c r="BJ17" s="77">
        <f t="shared" si="0"/>
        <v>47.844000000000001</v>
      </c>
      <c r="BK17" s="77">
        <f t="shared" si="0"/>
        <v>63.429000000000002</v>
      </c>
      <c r="BL17" s="77">
        <f t="shared" si="0"/>
        <v>57.802999999999997</v>
      </c>
      <c r="BM17" s="77">
        <f t="shared" si="0"/>
        <v>56.127000000000002</v>
      </c>
      <c r="BN17" s="77">
        <f t="shared" si="0"/>
        <v>54.631999999999998</v>
      </c>
      <c r="BO17" s="77">
        <f t="shared" ref="BO17:CW17" si="1">SUM(BO11:BO16)</f>
        <v>28.807000000000002</v>
      </c>
      <c r="BP17" s="77">
        <f t="shared" si="1"/>
        <v>10.267999999999999</v>
      </c>
      <c r="BQ17" s="77">
        <f t="shared" si="1"/>
        <v>17.038</v>
      </c>
      <c r="BR17" s="77">
        <f t="shared" si="1"/>
        <v>31.264999999999997</v>
      </c>
      <c r="BS17" s="77">
        <f t="shared" si="1"/>
        <v>49.464999999999996</v>
      </c>
      <c r="BT17" s="77">
        <f t="shared" si="1"/>
        <v>19.032000000000004</v>
      </c>
      <c r="BU17" s="77">
        <f t="shared" si="1"/>
        <v>31.434000000000001</v>
      </c>
      <c r="BV17" s="77">
        <f t="shared" si="1"/>
        <v>48.705999999999996</v>
      </c>
      <c r="BW17" s="77">
        <f t="shared" si="1"/>
        <v>40.861999999999995</v>
      </c>
      <c r="BX17" s="77">
        <f t="shared" si="1"/>
        <v>34.210999999999999</v>
      </c>
      <c r="BY17" s="77">
        <f t="shared" si="1"/>
        <v>61.26</v>
      </c>
      <c r="BZ17" s="77">
        <f t="shared" si="1"/>
        <v>32.116</v>
      </c>
      <c r="CA17" s="77">
        <f t="shared" si="1"/>
        <v>33.779000000000003</v>
      </c>
      <c r="CB17" s="77">
        <f t="shared" si="1"/>
        <v>35.835000000000001</v>
      </c>
      <c r="CC17" s="77">
        <f t="shared" si="1"/>
        <v>40.800999999999995</v>
      </c>
      <c r="CD17" s="77">
        <f t="shared" si="1"/>
        <v>32.563000000000002</v>
      </c>
      <c r="CE17" s="77">
        <f t="shared" si="1"/>
        <v>30.831000000000003</v>
      </c>
      <c r="CF17" s="77">
        <f t="shared" si="1"/>
        <v>28.527999999999999</v>
      </c>
      <c r="CG17" s="77">
        <f t="shared" si="1"/>
        <v>40.613999999999997</v>
      </c>
      <c r="CH17" s="77">
        <f t="shared" si="1"/>
        <v>26.622</v>
      </c>
      <c r="CI17" s="77">
        <f t="shared" si="1"/>
        <v>43.012</v>
      </c>
      <c r="CJ17" s="77">
        <f t="shared" si="1"/>
        <v>6.7629999999999999</v>
      </c>
      <c r="CK17" s="77">
        <f t="shared" si="1"/>
        <v>76.183999999999997</v>
      </c>
      <c r="CL17" s="77">
        <f t="shared" si="1"/>
        <v>47.256</v>
      </c>
      <c r="CM17" s="77">
        <f t="shared" si="1"/>
        <v>53.064</v>
      </c>
      <c r="CN17" s="77">
        <f t="shared" si="1"/>
        <v>17.213999999999999</v>
      </c>
      <c r="CO17" s="77">
        <f t="shared" si="1"/>
        <v>4.8440000000000003</v>
      </c>
      <c r="CP17" s="77">
        <f t="shared" si="1"/>
        <v>21.512</v>
      </c>
      <c r="CQ17" s="77">
        <f t="shared" si="1"/>
        <v>33.652999999999999</v>
      </c>
      <c r="CR17" s="77">
        <f t="shared" si="1"/>
        <v>7.3010000000000002</v>
      </c>
      <c r="CS17" s="77">
        <f t="shared" si="1"/>
        <v>7.0419999999999998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434.10699999999997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>
        <v>0.8</v>
      </c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0.2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>
        <v>8.0000000000000002E-3</v>
      </c>
      <c r="BF21" s="94"/>
      <c r="BG21" s="94"/>
      <c r="BH21" s="94"/>
      <c r="BI21" s="94"/>
      <c r="BJ21" s="94">
        <v>2.4E-2</v>
      </c>
      <c r="BK21" s="94">
        <v>2</v>
      </c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0.50800000000000001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0.65700000000000003</v>
      </c>
      <c r="AY22" s="99">
        <v>0.65800000000000003</v>
      </c>
      <c r="AZ22" s="99">
        <v>0.49399999999999999</v>
      </c>
      <c r="BA22" s="99">
        <v>0.49399999999999999</v>
      </c>
      <c r="BB22" s="99"/>
      <c r="BC22" s="99">
        <v>3.2000000000000001E-2</v>
      </c>
      <c r="BD22" s="99"/>
      <c r="BE22" s="99">
        <v>3.5999999999999997E-2</v>
      </c>
      <c r="BF22" s="99"/>
      <c r="BG22" s="99"/>
      <c r="BH22" s="99">
        <v>0.33700000000000002</v>
      </c>
      <c r="BI22" s="99">
        <v>0.33700000000000002</v>
      </c>
      <c r="BJ22" s="99">
        <v>0.02</v>
      </c>
      <c r="BK22" s="99">
        <v>4.9130000000000003</v>
      </c>
      <c r="BL22" s="99">
        <v>4.2000000000000003E-2</v>
      </c>
      <c r="BM22" s="99">
        <v>4.2000000000000003E-2</v>
      </c>
      <c r="BN22" s="99">
        <v>0.34399999999999997</v>
      </c>
      <c r="BO22" s="99">
        <v>4.3999999999999997E-2</v>
      </c>
      <c r="BP22" s="99">
        <v>0.34399999999999997</v>
      </c>
      <c r="BQ22" s="99">
        <v>0.34399999999999997</v>
      </c>
      <c r="BR22" s="99">
        <v>1.4E-2</v>
      </c>
      <c r="BS22" s="99">
        <v>0.34200000000000003</v>
      </c>
      <c r="BT22" s="99">
        <v>0.51400000000000001</v>
      </c>
      <c r="BU22" s="99">
        <v>0.51300000000000001</v>
      </c>
      <c r="BV22" s="99">
        <v>0.67200000000000004</v>
      </c>
      <c r="BW22" s="99">
        <v>0.505</v>
      </c>
      <c r="BX22" s="99">
        <v>0.504</v>
      </c>
      <c r="BY22" s="99">
        <v>0.503</v>
      </c>
      <c r="BZ22" s="99">
        <v>0.33200000000000002</v>
      </c>
      <c r="CA22" s="99">
        <v>0.16600000000000001</v>
      </c>
      <c r="CB22" s="99">
        <v>0.16500000000000001</v>
      </c>
      <c r="CC22" s="99">
        <v>0.33200000000000002</v>
      </c>
      <c r="CD22" s="99">
        <v>0.32700000000000001</v>
      </c>
      <c r="CE22" s="99">
        <v>0.48899999999999999</v>
      </c>
      <c r="CF22" s="99">
        <v>0.48799999999999999</v>
      </c>
      <c r="CG22" s="99">
        <v>0.65200000000000002</v>
      </c>
      <c r="CH22" s="99">
        <v>0.48899999999999999</v>
      </c>
      <c r="CI22" s="99">
        <v>0.48799999999999999</v>
      </c>
      <c r="CJ22" s="99">
        <v>0.65100000000000002</v>
      </c>
      <c r="CK22" s="99">
        <v>0.65100000000000002</v>
      </c>
      <c r="CL22" s="99">
        <v>0.82799999999999996</v>
      </c>
      <c r="CM22" s="99">
        <v>0.82799999999999996</v>
      </c>
      <c r="CN22" s="99">
        <v>0.497</v>
      </c>
      <c r="CO22" s="99">
        <v>0.16600000000000001</v>
      </c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5.0634999999999994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0.65700000000000003</v>
      </c>
      <c r="AY27" s="107">
        <f t="shared" si="3"/>
        <v>0.65800000000000003</v>
      </c>
      <c r="AZ27" s="107">
        <f t="shared" si="3"/>
        <v>0.49399999999999999</v>
      </c>
      <c r="BA27" s="107">
        <f t="shared" si="3"/>
        <v>0.49399999999999999</v>
      </c>
      <c r="BB27" s="107">
        <f t="shared" si="3"/>
        <v>0</v>
      </c>
      <c r="BC27" s="107">
        <f t="shared" si="3"/>
        <v>3.2000000000000001E-2</v>
      </c>
      <c r="BD27" s="107">
        <f t="shared" si="3"/>
        <v>0</v>
      </c>
      <c r="BE27" s="107">
        <f t="shared" si="3"/>
        <v>0.84400000000000008</v>
      </c>
      <c r="BF27" s="107">
        <f t="shared" si="3"/>
        <v>0</v>
      </c>
      <c r="BG27" s="107">
        <f t="shared" si="3"/>
        <v>0</v>
      </c>
      <c r="BH27" s="107">
        <f t="shared" si="3"/>
        <v>0.33700000000000002</v>
      </c>
      <c r="BI27" s="107">
        <f t="shared" si="3"/>
        <v>0.33700000000000002</v>
      </c>
      <c r="BJ27" s="107">
        <f t="shared" si="3"/>
        <v>4.3999999999999997E-2</v>
      </c>
      <c r="BK27" s="107">
        <f t="shared" si="3"/>
        <v>6.9130000000000003</v>
      </c>
      <c r="BL27" s="107">
        <f t="shared" si="3"/>
        <v>4.2000000000000003E-2</v>
      </c>
      <c r="BM27" s="107">
        <f t="shared" si="3"/>
        <v>4.2000000000000003E-2</v>
      </c>
      <c r="BN27" s="107">
        <f t="shared" si="3"/>
        <v>0.34399999999999997</v>
      </c>
      <c r="BO27" s="107">
        <f t="shared" si="3"/>
        <v>4.3999999999999997E-2</v>
      </c>
      <c r="BP27" s="107">
        <f t="shared" si="3"/>
        <v>0.34399999999999997</v>
      </c>
      <c r="BQ27" s="107">
        <f t="shared" si="3"/>
        <v>0.34399999999999997</v>
      </c>
      <c r="BR27" s="107">
        <f t="shared" si="3"/>
        <v>1.4E-2</v>
      </c>
      <c r="BS27" s="107">
        <f t="shared" si="3"/>
        <v>0.34200000000000003</v>
      </c>
      <c r="BT27" s="107">
        <f t="shared" si="3"/>
        <v>0.51400000000000001</v>
      </c>
      <c r="BU27" s="107">
        <f t="shared" si="3"/>
        <v>0.51300000000000001</v>
      </c>
      <c r="BV27" s="107">
        <f t="shared" si="3"/>
        <v>0.67200000000000004</v>
      </c>
      <c r="BW27" s="107">
        <f t="shared" si="3"/>
        <v>0.505</v>
      </c>
      <c r="BX27" s="107">
        <f t="shared" si="3"/>
        <v>0.504</v>
      </c>
      <c r="BY27" s="107">
        <f t="shared" si="3"/>
        <v>0.503</v>
      </c>
      <c r="BZ27" s="107">
        <f t="shared" si="3"/>
        <v>0.33200000000000002</v>
      </c>
      <c r="CA27" s="107">
        <f t="shared" si="3"/>
        <v>0.16600000000000001</v>
      </c>
      <c r="CB27" s="107">
        <f t="shared" si="3"/>
        <v>0.16500000000000001</v>
      </c>
      <c r="CC27" s="107">
        <f t="shared" si="3"/>
        <v>0.33200000000000002</v>
      </c>
      <c r="CD27" s="107">
        <f t="shared" ref="CD27:CW27" si="4">SUM(CD20:CD26)</f>
        <v>0.32700000000000001</v>
      </c>
      <c r="CE27" s="107">
        <f t="shared" si="4"/>
        <v>0.48899999999999999</v>
      </c>
      <c r="CF27" s="107">
        <f t="shared" si="4"/>
        <v>0.48799999999999999</v>
      </c>
      <c r="CG27" s="107">
        <f t="shared" si="4"/>
        <v>0.65200000000000002</v>
      </c>
      <c r="CH27" s="107">
        <f t="shared" si="4"/>
        <v>0.48899999999999999</v>
      </c>
      <c r="CI27" s="107">
        <f t="shared" si="4"/>
        <v>0.48799999999999999</v>
      </c>
      <c r="CJ27" s="107">
        <f t="shared" si="4"/>
        <v>0.65100000000000002</v>
      </c>
      <c r="CK27" s="107">
        <f t="shared" si="4"/>
        <v>0.65100000000000002</v>
      </c>
      <c r="CL27" s="107">
        <f t="shared" si="4"/>
        <v>0.82799999999999996</v>
      </c>
      <c r="CM27" s="107">
        <f t="shared" si="4"/>
        <v>0.82799999999999996</v>
      </c>
      <c r="CN27" s="107">
        <f t="shared" si="4"/>
        <v>0.497</v>
      </c>
      <c r="CO27" s="107">
        <f t="shared" si="4"/>
        <v>0.16600000000000001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5.7714999999999996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33.976999999999997</v>
      </c>
      <c r="AY31" s="94">
        <v>40.311999999999998</v>
      </c>
      <c r="AZ31" s="94">
        <v>40.012999999999998</v>
      </c>
      <c r="BA31" s="94">
        <v>35.103999999999999</v>
      </c>
      <c r="BB31" s="94">
        <v>36.648000000000003</v>
      </c>
      <c r="BC31" s="94">
        <v>38.965000000000003</v>
      </c>
      <c r="BD31" s="94">
        <v>49.377000000000002</v>
      </c>
      <c r="BE31" s="94">
        <v>47.34</v>
      </c>
      <c r="BF31" s="94">
        <v>35.399000000000001</v>
      </c>
      <c r="BG31" s="94">
        <v>49.341999999999999</v>
      </c>
      <c r="BH31" s="94">
        <v>45.338000000000001</v>
      </c>
      <c r="BI31" s="94">
        <v>16.748999999999999</v>
      </c>
      <c r="BJ31" s="94">
        <v>47.887999999999998</v>
      </c>
      <c r="BK31" s="94">
        <v>70.341999999999999</v>
      </c>
      <c r="BL31" s="94">
        <v>57.844999999999999</v>
      </c>
      <c r="BM31" s="94">
        <v>56.168999999999997</v>
      </c>
      <c r="BN31" s="94">
        <v>54.975999999999999</v>
      </c>
      <c r="BO31" s="94">
        <v>28.850999999999999</v>
      </c>
      <c r="BP31" s="94">
        <v>10.612</v>
      </c>
      <c r="BQ31" s="94">
        <v>17.382000000000001</v>
      </c>
      <c r="BR31" s="94">
        <v>31.279</v>
      </c>
      <c r="BS31" s="94">
        <v>49.807000000000002</v>
      </c>
      <c r="BT31" s="94">
        <v>19.545999999999999</v>
      </c>
      <c r="BU31" s="94">
        <v>31.946999999999999</v>
      </c>
      <c r="BV31" s="94">
        <v>49.378</v>
      </c>
      <c r="BW31" s="94">
        <v>41.366999999999997</v>
      </c>
      <c r="BX31" s="94">
        <v>34.715000000000003</v>
      </c>
      <c r="BY31" s="94">
        <v>61.762999999999998</v>
      </c>
      <c r="BZ31" s="94">
        <v>32.448</v>
      </c>
      <c r="CA31" s="94">
        <v>33.945</v>
      </c>
      <c r="CB31" s="94">
        <v>36</v>
      </c>
      <c r="CC31" s="94">
        <v>41.133000000000003</v>
      </c>
      <c r="CD31" s="94">
        <v>32.89</v>
      </c>
      <c r="CE31" s="94">
        <v>31.32</v>
      </c>
      <c r="CF31" s="94">
        <v>29.015999999999998</v>
      </c>
      <c r="CG31" s="94">
        <v>41.265999999999998</v>
      </c>
      <c r="CH31" s="94">
        <v>27.111000000000001</v>
      </c>
      <c r="CI31" s="94">
        <v>43.5</v>
      </c>
      <c r="CJ31" s="94">
        <v>7.4139999999999997</v>
      </c>
      <c r="CK31" s="94">
        <v>76.834999999999994</v>
      </c>
      <c r="CL31" s="94">
        <v>48.084000000000003</v>
      </c>
      <c r="CM31" s="94">
        <v>53.892000000000003</v>
      </c>
      <c r="CN31" s="94">
        <v>17.710999999999999</v>
      </c>
      <c r="CO31" s="94">
        <v>5.01</v>
      </c>
      <c r="CP31" s="94">
        <v>21.512</v>
      </c>
      <c r="CQ31" s="94">
        <v>33.652999999999999</v>
      </c>
      <c r="CR31" s="94">
        <v>7.3010000000000002</v>
      </c>
      <c r="CS31" s="94">
        <v>7.0419999999999998</v>
      </c>
      <c r="CT31" s="95"/>
      <c r="CU31" s="95"/>
      <c r="CV31" s="95"/>
      <c r="CW31" s="96"/>
      <c r="CX31" s="97">
        <f t="array" ref="CX31">SUMPRODUCT(B31:CW31*0.25)</f>
        <v>439.87850000000003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33.976999999999997</v>
      </c>
      <c r="AY33" s="77">
        <f t="shared" si="5"/>
        <v>40.311999999999998</v>
      </c>
      <c r="AZ33" s="77">
        <f t="shared" si="5"/>
        <v>40.012999999999998</v>
      </c>
      <c r="BA33" s="77">
        <f t="shared" si="5"/>
        <v>35.103999999999999</v>
      </c>
      <c r="BB33" s="77">
        <f t="shared" si="5"/>
        <v>36.648000000000003</v>
      </c>
      <c r="BC33" s="77">
        <f t="shared" si="5"/>
        <v>38.965000000000003</v>
      </c>
      <c r="BD33" s="77">
        <f t="shared" si="5"/>
        <v>49.377000000000002</v>
      </c>
      <c r="BE33" s="77">
        <f t="shared" si="5"/>
        <v>47.34</v>
      </c>
      <c r="BF33" s="77">
        <f t="shared" si="5"/>
        <v>35.399000000000001</v>
      </c>
      <c r="BG33" s="77">
        <f t="shared" si="5"/>
        <v>49.341999999999999</v>
      </c>
      <c r="BH33" s="77">
        <f t="shared" si="5"/>
        <v>45.338000000000001</v>
      </c>
      <c r="BI33" s="77">
        <f t="shared" si="5"/>
        <v>16.748999999999999</v>
      </c>
      <c r="BJ33" s="77">
        <f t="shared" si="5"/>
        <v>47.887999999999998</v>
      </c>
      <c r="BK33" s="77">
        <f t="shared" si="5"/>
        <v>70.341999999999999</v>
      </c>
      <c r="BL33" s="77">
        <f t="shared" si="5"/>
        <v>57.844999999999999</v>
      </c>
      <c r="BM33" s="77">
        <f t="shared" si="5"/>
        <v>56.168999999999997</v>
      </c>
      <c r="BN33" s="77">
        <f t="shared" si="5"/>
        <v>54.975999999999999</v>
      </c>
      <c r="BO33" s="77">
        <f t="shared" ref="BO33:CW33" si="6">SUM(BO30:BO32)</f>
        <v>28.850999999999999</v>
      </c>
      <c r="BP33" s="77">
        <f t="shared" si="6"/>
        <v>10.612</v>
      </c>
      <c r="BQ33" s="77">
        <f t="shared" si="6"/>
        <v>17.382000000000001</v>
      </c>
      <c r="BR33" s="77">
        <f t="shared" si="6"/>
        <v>31.279</v>
      </c>
      <c r="BS33" s="77">
        <f t="shared" si="6"/>
        <v>49.807000000000002</v>
      </c>
      <c r="BT33" s="77">
        <f t="shared" si="6"/>
        <v>19.545999999999999</v>
      </c>
      <c r="BU33" s="77">
        <f t="shared" si="6"/>
        <v>31.946999999999999</v>
      </c>
      <c r="BV33" s="77">
        <f t="shared" si="6"/>
        <v>49.378</v>
      </c>
      <c r="BW33" s="77">
        <f t="shared" si="6"/>
        <v>41.366999999999997</v>
      </c>
      <c r="BX33" s="77">
        <f t="shared" si="6"/>
        <v>34.715000000000003</v>
      </c>
      <c r="BY33" s="77">
        <f t="shared" si="6"/>
        <v>61.762999999999998</v>
      </c>
      <c r="BZ33" s="77">
        <f t="shared" si="6"/>
        <v>32.448</v>
      </c>
      <c r="CA33" s="77">
        <f t="shared" si="6"/>
        <v>33.945</v>
      </c>
      <c r="CB33" s="77">
        <f t="shared" si="6"/>
        <v>36</v>
      </c>
      <c r="CC33" s="77">
        <f t="shared" si="6"/>
        <v>41.133000000000003</v>
      </c>
      <c r="CD33" s="77">
        <f t="shared" si="6"/>
        <v>32.89</v>
      </c>
      <c r="CE33" s="77">
        <f t="shared" si="6"/>
        <v>31.32</v>
      </c>
      <c r="CF33" s="77">
        <f t="shared" si="6"/>
        <v>29.015999999999998</v>
      </c>
      <c r="CG33" s="77">
        <f t="shared" si="6"/>
        <v>41.265999999999998</v>
      </c>
      <c r="CH33" s="77">
        <f t="shared" si="6"/>
        <v>27.111000000000001</v>
      </c>
      <c r="CI33" s="77">
        <f t="shared" si="6"/>
        <v>43.5</v>
      </c>
      <c r="CJ33" s="77">
        <f t="shared" si="6"/>
        <v>7.4139999999999997</v>
      </c>
      <c r="CK33" s="77">
        <f t="shared" si="6"/>
        <v>76.834999999999994</v>
      </c>
      <c r="CL33" s="77">
        <f t="shared" si="6"/>
        <v>48.084000000000003</v>
      </c>
      <c r="CM33" s="77">
        <f t="shared" si="6"/>
        <v>53.892000000000003</v>
      </c>
      <c r="CN33" s="77">
        <f t="shared" si="6"/>
        <v>17.710999999999999</v>
      </c>
      <c r="CO33" s="77">
        <f t="shared" si="6"/>
        <v>5.01</v>
      </c>
      <c r="CP33" s="77">
        <f t="shared" si="6"/>
        <v>21.512</v>
      </c>
      <c r="CQ33" s="77">
        <f t="shared" si="6"/>
        <v>33.652999999999999</v>
      </c>
      <c r="CR33" s="77">
        <f t="shared" si="6"/>
        <v>7.3010000000000002</v>
      </c>
      <c r="CS33" s="77">
        <f t="shared" si="6"/>
        <v>7.0419999999999998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439.87850000000003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>
        <v>82.8</v>
      </c>
      <c r="BK38" s="120">
        <v>70.400000000000006</v>
      </c>
      <c r="BL38" s="120">
        <v>18.8</v>
      </c>
      <c r="BM38" s="120"/>
      <c r="BN38" s="120"/>
      <c r="BO38" s="120">
        <v>5.8</v>
      </c>
      <c r="BP38" s="120">
        <v>20.6</v>
      </c>
      <c r="BQ38" s="120">
        <v>14.4</v>
      </c>
      <c r="BR38" s="120">
        <v>5.2</v>
      </c>
      <c r="BS38" s="120"/>
      <c r="BT38" s="120">
        <v>6.9</v>
      </c>
      <c r="BU38" s="120">
        <v>4.8</v>
      </c>
      <c r="BV38" s="120"/>
      <c r="BW38" s="120">
        <v>1.6</v>
      </c>
      <c r="BX38" s="120">
        <v>14.8</v>
      </c>
      <c r="BY38" s="120">
        <v>5.7</v>
      </c>
      <c r="BZ38" s="120">
        <v>5.3</v>
      </c>
      <c r="CA38" s="120">
        <v>3.2</v>
      </c>
      <c r="CB38" s="120"/>
      <c r="CC38" s="120">
        <v>4.0999999999999996</v>
      </c>
      <c r="CD38" s="120"/>
      <c r="CE38" s="120"/>
      <c r="CF38" s="120"/>
      <c r="CG38" s="120"/>
      <c r="CH38" s="120"/>
      <c r="CI38" s="120"/>
      <c r="CJ38" s="120">
        <v>16.100000000000001</v>
      </c>
      <c r="CK38" s="120"/>
      <c r="CL38" s="120"/>
      <c r="CM38" s="120"/>
      <c r="CN38" s="120">
        <v>0.9</v>
      </c>
      <c r="CO38" s="120">
        <v>18.100000000000001</v>
      </c>
      <c r="CP38" s="120"/>
      <c r="CQ38" s="120"/>
      <c r="CR38" s="120">
        <v>12.8</v>
      </c>
      <c r="CS38" s="120">
        <v>15.5</v>
      </c>
      <c r="CT38" s="122"/>
      <c r="CU38" s="122"/>
      <c r="CV38" s="122"/>
      <c r="CW38" s="121"/>
      <c r="CX38" s="97">
        <f t="array" ref="CX38">SUMPRODUCT(B38:CW38*0.25)</f>
        <v>81.950000000000017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82.8</v>
      </c>
      <c r="BK41" s="107">
        <f t="shared" si="7"/>
        <v>70.400000000000006</v>
      </c>
      <c r="BL41" s="107">
        <f t="shared" si="7"/>
        <v>18.8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5.8</v>
      </c>
      <c r="BP41" s="107">
        <f t="shared" si="8"/>
        <v>20.6</v>
      </c>
      <c r="BQ41" s="107">
        <f t="shared" si="8"/>
        <v>14.4</v>
      </c>
      <c r="BR41" s="107">
        <f t="shared" si="8"/>
        <v>5.2</v>
      </c>
      <c r="BS41" s="107">
        <f t="shared" si="8"/>
        <v>0</v>
      </c>
      <c r="BT41" s="107">
        <f t="shared" si="8"/>
        <v>6.9</v>
      </c>
      <c r="BU41" s="107">
        <f t="shared" si="8"/>
        <v>4.8</v>
      </c>
      <c r="BV41" s="107">
        <f t="shared" si="8"/>
        <v>0</v>
      </c>
      <c r="BW41" s="107">
        <f t="shared" si="8"/>
        <v>1.6</v>
      </c>
      <c r="BX41" s="107">
        <f t="shared" si="8"/>
        <v>14.8</v>
      </c>
      <c r="BY41" s="107">
        <f t="shared" si="8"/>
        <v>5.7</v>
      </c>
      <c r="BZ41" s="107">
        <f t="shared" si="8"/>
        <v>5.3</v>
      </c>
      <c r="CA41" s="107">
        <f t="shared" si="8"/>
        <v>3.2</v>
      </c>
      <c r="CB41" s="107">
        <f t="shared" si="8"/>
        <v>0</v>
      </c>
      <c r="CC41" s="107">
        <f t="shared" si="8"/>
        <v>4.0999999999999996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16.100000000000001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0.9</v>
      </c>
      <c r="CO41" s="107">
        <f t="shared" si="8"/>
        <v>18.100000000000001</v>
      </c>
      <c r="CP41" s="107">
        <f t="shared" si="8"/>
        <v>0</v>
      </c>
      <c r="CQ41" s="107">
        <f t="shared" si="8"/>
        <v>0</v>
      </c>
      <c r="CR41" s="107">
        <f t="shared" si="8"/>
        <v>12.8</v>
      </c>
      <c r="CS41" s="107">
        <f t="shared" si="8"/>
        <v>15.5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81.950000000000017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>
        <v>82.8</v>
      </c>
      <c r="BK46" s="120">
        <v>70.400000000000006</v>
      </c>
      <c r="BL46" s="120">
        <v>18.8</v>
      </c>
      <c r="BM46" s="120"/>
      <c r="BN46" s="120"/>
      <c r="BO46" s="120">
        <v>5.8</v>
      </c>
      <c r="BP46" s="120">
        <v>20.6</v>
      </c>
      <c r="BQ46" s="120">
        <v>14.4</v>
      </c>
      <c r="BR46" s="120">
        <v>5.2</v>
      </c>
      <c r="BS46" s="120"/>
      <c r="BT46" s="120">
        <v>6.9</v>
      </c>
      <c r="BU46" s="120">
        <v>4.8</v>
      </c>
      <c r="BV46" s="120"/>
      <c r="BW46" s="120">
        <v>1.6</v>
      </c>
      <c r="BX46" s="120">
        <v>14.8</v>
      </c>
      <c r="BY46" s="120">
        <v>5.7</v>
      </c>
      <c r="BZ46" s="120">
        <v>5.3</v>
      </c>
      <c r="CA46" s="120">
        <v>3.2</v>
      </c>
      <c r="CB46" s="120"/>
      <c r="CC46" s="120">
        <v>4.0999999999999996</v>
      </c>
      <c r="CD46" s="120"/>
      <c r="CE46" s="120"/>
      <c r="CF46" s="120"/>
      <c r="CG46" s="120"/>
      <c r="CH46" s="120"/>
      <c r="CI46" s="120"/>
      <c r="CJ46" s="120">
        <v>16.100000000000001</v>
      </c>
      <c r="CK46" s="120"/>
      <c r="CL46" s="120"/>
      <c r="CM46" s="120"/>
      <c r="CN46" s="120">
        <v>0.9</v>
      </c>
      <c r="CO46" s="120">
        <v>18.100000000000001</v>
      </c>
      <c r="CP46" s="120"/>
      <c r="CQ46" s="120"/>
      <c r="CR46" s="120">
        <v>12.8</v>
      </c>
      <c r="CS46" s="120">
        <v>15.5</v>
      </c>
      <c r="CT46" s="122"/>
      <c r="CU46" s="122"/>
      <c r="CV46" s="122"/>
      <c r="CW46" s="121"/>
      <c r="CX46" s="97">
        <f t="array" ref="CX46">SUMPRODUCT(B46:CW46*0.25)</f>
        <v>81.950000000000017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82.8</v>
      </c>
      <c r="BK50" s="107">
        <f t="shared" si="9"/>
        <v>70.400000000000006</v>
      </c>
      <c r="BL50" s="107">
        <f t="shared" si="9"/>
        <v>18.8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5.8</v>
      </c>
      <c r="BP50" s="107">
        <f t="shared" si="10"/>
        <v>20.6</v>
      </c>
      <c r="BQ50" s="107">
        <f t="shared" si="10"/>
        <v>14.4</v>
      </c>
      <c r="BR50" s="107">
        <f t="shared" si="10"/>
        <v>5.2</v>
      </c>
      <c r="BS50" s="107">
        <f t="shared" si="10"/>
        <v>0</v>
      </c>
      <c r="BT50" s="107">
        <f t="shared" si="10"/>
        <v>6.9</v>
      </c>
      <c r="BU50" s="107">
        <f t="shared" si="10"/>
        <v>4.8</v>
      </c>
      <c r="BV50" s="107">
        <f t="shared" si="10"/>
        <v>0</v>
      </c>
      <c r="BW50" s="107">
        <f t="shared" si="10"/>
        <v>1.6</v>
      </c>
      <c r="BX50" s="107">
        <f t="shared" si="10"/>
        <v>14.8</v>
      </c>
      <c r="BY50" s="107">
        <f t="shared" si="10"/>
        <v>5.7</v>
      </c>
      <c r="BZ50" s="107">
        <f t="shared" si="10"/>
        <v>5.3</v>
      </c>
      <c r="CA50" s="107">
        <f t="shared" si="10"/>
        <v>3.2</v>
      </c>
      <c r="CB50" s="107">
        <f t="shared" si="10"/>
        <v>0</v>
      </c>
      <c r="CC50" s="107">
        <f t="shared" si="10"/>
        <v>4.0999999999999996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16.100000000000001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0.9</v>
      </c>
      <c r="CO50" s="107">
        <f t="shared" si="10"/>
        <v>18.100000000000001</v>
      </c>
      <c r="CP50" s="107">
        <f t="shared" si="10"/>
        <v>0</v>
      </c>
      <c r="CQ50" s="107">
        <f t="shared" si="10"/>
        <v>0</v>
      </c>
      <c r="CR50" s="107">
        <f t="shared" si="10"/>
        <v>12.8</v>
      </c>
      <c r="CS50" s="107">
        <f t="shared" si="10"/>
        <v>15.5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81.950000000000017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33.977000000000004</v>
      </c>
      <c r="AY53" s="107">
        <f t="shared" si="13"/>
        <v>40.312000000000005</v>
      </c>
      <c r="AZ53" s="107">
        <f t="shared" si="13"/>
        <v>40.012999999999998</v>
      </c>
      <c r="BA53" s="107">
        <f t="shared" si="13"/>
        <v>35.103999999999999</v>
      </c>
      <c r="BB53" s="107">
        <f t="shared" si="13"/>
        <v>36.648000000000003</v>
      </c>
      <c r="BC53" s="107">
        <f t="shared" si="13"/>
        <v>38.964999999999996</v>
      </c>
      <c r="BD53" s="107">
        <f t="shared" si="13"/>
        <v>49.377000000000002</v>
      </c>
      <c r="BE53" s="107">
        <f t="shared" si="13"/>
        <v>47.34</v>
      </c>
      <c r="BF53" s="107">
        <f t="shared" si="13"/>
        <v>35.399000000000001</v>
      </c>
      <c r="BG53" s="107">
        <f t="shared" si="13"/>
        <v>49.341999999999999</v>
      </c>
      <c r="BH53" s="107">
        <f t="shared" si="13"/>
        <v>45.338000000000001</v>
      </c>
      <c r="BI53" s="107">
        <f t="shared" si="13"/>
        <v>16.748999999999999</v>
      </c>
      <c r="BJ53" s="107">
        <f t="shared" si="13"/>
        <v>130.68799999999999</v>
      </c>
      <c r="BK53" s="107">
        <f t="shared" si="13"/>
        <v>140.74200000000002</v>
      </c>
      <c r="BL53" s="107">
        <f t="shared" si="13"/>
        <v>76.644999999999996</v>
      </c>
      <c r="BM53" s="107">
        <f t="shared" si="13"/>
        <v>56.169000000000004</v>
      </c>
      <c r="BN53" s="107">
        <f t="shared" si="13"/>
        <v>54.975999999999999</v>
      </c>
      <c r="BO53" s="107">
        <f t="shared" ref="BO53:CX53" si="14">BO17+BO27+BO41</f>
        <v>34.651000000000003</v>
      </c>
      <c r="BP53" s="107">
        <f t="shared" si="14"/>
        <v>31.212</v>
      </c>
      <c r="BQ53" s="107">
        <f t="shared" si="14"/>
        <v>31.782000000000004</v>
      </c>
      <c r="BR53" s="107">
        <f t="shared" si="14"/>
        <v>36.478999999999999</v>
      </c>
      <c r="BS53" s="107">
        <f t="shared" si="14"/>
        <v>49.806999999999995</v>
      </c>
      <c r="BT53" s="107">
        <f t="shared" si="14"/>
        <v>26.446000000000005</v>
      </c>
      <c r="BU53" s="107">
        <f t="shared" si="14"/>
        <v>36.747</v>
      </c>
      <c r="BV53" s="107">
        <f t="shared" si="14"/>
        <v>49.377999999999993</v>
      </c>
      <c r="BW53" s="107">
        <f t="shared" si="14"/>
        <v>42.966999999999999</v>
      </c>
      <c r="BX53" s="107">
        <f t="shared" si="14"/>
        <v>49.515000000000001</v>
      </c>
      <c r="BY53" s="107">
        <f t="shared" si="14"/>
        <v>67.462999999999994</v>
      </c>
      <c r="BZ53" s="107">
        <f t="shared" si="14"/>
        <v>37.747999999999998</v>
      </c>
      <c r="CA53" s="107">
        <f t="shared" si="14"/>
        <v>37.145000000000003</v>
      </c>
      <c r="CB53" s="107">
        <f t="shared" si="14"/>
        <v>36</v>
      </c>
      <c r="CC53" s="107">
        <f t="shared" si="14"/>
        <v>45.232999999999997</v>
      </c>
      <c r="CD53" s="107">
        <f t="shared" si="14"/>
        <v>32.89</v>
      </c>
      <c r="CE53" s="107">
        <f t="shared" si="14"/>
        <v>31.320000000000004</v>
      </c>
      <c r="CF53" s="107">
        <f t="shared" si="14"/>
        <v>29.015999999999998</v>
      </c>
      <c r="CG53" s="107">
        <f t="shared" si="14"/>
        <v>41.265999999999998</v>
      </c>
      <c r="CH53" s="107">
        <f t="shared" si="14"/>
        <v>27.111000000000001</v>
      </c>
      <c r="CI53" s="107">
        <f t="shared" si="14"/>
        <v>43.5</v>
      </c>
      <c r="CJ53" s="107">
        <f t="shared" si="14"/>
        <v>23.514000000000003</v>
      </c>
      <c r="CK53" s="107">
        <f t="shared" si="14"/>
        <v>76.834999999999994</v>
      </c>
      <c r="CL53" s="107">
        <f t="shared" si="14"/>
        <v>48.084000000000003</v>
      </c>
      <c r="CM53" s="107">
        <f t="shared" si="14"/>
        <v>53.892000000000003</v>
      </c>
      <c r="CN53" s="107">
        <f t="shared" si="14"/>
        <v>18.610999999999997</v>
      </c>
      <c r="CO53" s="107">
        <f t="shared" si="14"/>
        <v>23.110000000000003</v>
      </c>
      <c r="CP53" s="107">
        <f t="shared" si="14"/>
        <v>21.512</v>
      </c>
      <c r="CQ53" s="107">
        <f t="shared" si="14"/>
        <v>33.652999999999999</v>
      </c>
      <c r="CR53" s="107">
        <f t="shared" si="14"/>
        <v>20.100999999999999</v>
      </c>
      <c r="CS53" s="107">
        <f t="shared" si="14"/>
        <v>22.542000000000002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521.82849999999996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46074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33.976999999999997</v>
      </c>
      <c r="AY5" s="25">
        <v>40.311999999999998</v>
      </c>
      <c r="AZ5" s="25">
        <v>40.012999999999998</v>
      </c>
      <c r="BA5" s="25">
        <v>35.103999999999999</v>
      </c>
      <c r="BB5" s="25">
        <v>36.648000000000003</v>
      </c>
      <c r="BC5" s="25">
        <v>38.965000000000003</v>
      </c>
      <c r="BD5" s="25">
        <v>49.377000000000002</v>
      </c>
      <c r="BE5" s="25">
        <v>47.353000000000002</v>
      </c>
      <c r="BF5" s="25">
        <v>35.399000000000001</v>
      </c>
      <c r="BG5" s="25">
        <v>49.3</v>
      </c>
      <c r="BH5" s="25">
        <v>45.34</v>
      </c>
      <c r="BI5" s="25">
        <v>16.748999999999999</v>
      </c>
      <c r="BJ5" s="25">
        <v>130.643</v>
      </c>
      <c r="BK5" s="25">
        <v>140.69999999999999</v>
      </c>
      <c r="BL5" s="25">
        <v>76.671000000000006</v>
      </c>
      <c r="BM5" s="25">
        <v>56.168999999999997</v>
      </c>
      <c r="BN5" s="25">
        <v>54.966000000000001</v>
      </c>
      <c r="BO5" s="25">
        <v>34.698</v>
      </c>
      <c r="BP5" s="25">
        <v>31.213999999999999</v>
      </c>
      <c r="BQ5" s="25">
        <v>31.782</v>
      </c>
      <c r="BR5" s="25">
        <v>36.473999999999997</v>
      </c>
      <c r="BS5" s="25">
        <v>49.807000000000002</v>
      </c>
      <c r="BT5" s="25">
        <v>26.402999999999999</v>
      </c>
      <c r="BU5" s="25">
        <v>36.787999999999997</v>
      </c>
      <c r="BV5" s="25">
        <v>49.378</v>
      </c>
      <c r="BW5" s="25">
        <v>42.953000000000003</v>
      </c>
      <c r="BX5" s="25">
        <v>49.475999999999999</v>
      </c>
      <c r="BY5" s="25">
        <v>67.441000000000003</v>
      </c>
      <c r="BZ5" s="25">
        <v>37.789000000000001</v>
      </c>
      <c r="CA5" s="25">
        <v>37.17</v>
      </c>
      <c r="CB5" s="25">
        <v>36</v>
      </c>
      <c r="CC5" s="25">
        <v>45.234999999999999</v>
      </c>
      <c r="CD5" s="25">
        <v>32.89</v>
      </c>
      <c r="CE5" s="25">
        <v>31.32</v>
      </c>
      <c r="CF5" s="25">
        <v>28.99</v>
      </c>
      <c r="CG5" s="25">
        <v>41.265999999999998</v>
      </c>
      <c r="CH5" s="25">
        <v>27.08</v>
      </c>
      <c r="CI5" s="25">
        <v>43.5</v>
      </c>
      <c r="CJ5" s="25">
        <v>23.52</v>
      </c>
      <c r="CK5" s="25">
        <v>76.798000000000002</v>
      </c>
      <c r="CL5" s="25">
        <v>48.07</v>
      </c>
      <c r="CM5" s="25">
        <v>53.93</v>
      </c>
      <c r="CN5" s="25">
        <v>18.62</v>
      </c>
      <c r="CO5" s="25">
        <v>23.077999999999999</v>
      </c>
      <c r="CP5" s="25">
        <v>21.512</v>
      </c>
      <c r="CQ5" s="25">
        <v>33.701000000000001</v>
      </c>
      <c r="CR5" s="25">
        <v>20.140999999999998</v>
      </c>
      <c r="CS5" s="25">
        <v>22.541</v>
      </c>
      <c r="CT5" s="26"/>
      <c r="CU5" s="26"/>
      <c r="CV5" s="26"/>
      <c r="CW5" s="27"/>
      <c r="CX5" s="28">
        <f t="array" ref="CX5">SUMPRODUCT(B5:CW5*0.25)</f>
        <v>521.81275000000005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-19.989999999999998</v>
      </c>
      <c r="AY8" s="37">
        <v>-19.989999999999998</v>
      </c>
      <c r="AZ8" s="37">
        <v>-19.989999999999998</v>
      </c>
      <c r="BA8" s="37">
        <v>-19.989999999999998</v>
      </c>
      <c r="BB8" s="37">
        <v>-19.989999999999998</v>
      </c>
      <c r="BC8" s="37">
        <v>-15.62</v>
      </c>
      <c r="BD8" s="37">
        <v>-17.98</v>
      </c>
      <c r="BE8" s="37">
        <v>68.290000000000006</v>
      </c>
      <c r="BF8" s="37">
        <v>55.71</v>
      </c>
      <c r="BG8" s="37">
        <v>61.34</v>
      </c>
      <c r="BH8" s="37">
        <v>80</v>
      </c>
      <c r="BI8" s="37">
        <v>0.1</v>
      </c>
      <c r="BJ8" s="37">
        <v>75.16</v>
      </c>
      <c r="BK8" s="37">
        <v>88.37</v>
      </c>
      <c r="BL8" s="37">
        <v>90.6</v>
      </c>
      <c r="BM8" s="37">
        <v>96.52</v>
      </c>
      <c r="BN8" s="37">
        <v>83.55</v>
      </c>
      <c r="BO8" s="37">
        <v>90.48</v>
      </c>
      <c r="BP8" s="37">
        <v>105.07</v>
      </c>
      <c r="BQ8" s="37">
        <v>104.62</v>
      </c>
      <c r="BR8" s="37">
        <v>105</v>
      </c>
      <c r="BS8" s="37">
        <v>100.38</v>
      </c>
      <c r="BT8" s="37">
        <v>106.12</v>
      </c>
      <c r="BU8" s="37">
        <v>110.33</v>
      </c>
      <c r="BV8" s="37">
        <v>108.08</v>
      </c>
      <c r="BW8" s="37">
        <v>109.96</v>
      </c>
      <c r="BX8" s="37">
        <v>109.66</v>
      </c>
      <c r="BY8" s="37">
        <v>112</v>
      </c>
      <c r="BZ8" s="37">
        <v>107.54</v>
      </c>
      <c r="CA8" s="37">
        <v>104.21</v>
      </c>
      <c r="CB8" s="37">
        <v>98.8</v>
      </c>
      <c r="CC8" s="37">
        <v>96.85</v>
      </c>
      <c r="CD8" s="37">
        <v>101.25</v>
      </c>
      <c r="CE8" s="37">
        <v>99.95</v>
      </c>
      <c r="CF8" s="37">
        <v>89.73</v>
      </c>
      <c r="CG8" s="37">
        <v>83.55</v>
      </c>
      <c r="CH8" s="37">
        <v>96.26</v>
      </c>
      <c r="CI8" s="37">
        <v>82.96</v>
      </c>
      <c r="CJ8" s="37">
        <v>84.31</v>
      </c>
      <c r="CK8" s="37">
        <v>76.77</v>
      </c>
      <c r="CL8" s="37">
        <v>89.87</v>
      </c>
      <c r="CM8" s="37">
        <v>85.41</v>
      </c>
      <c r="CN8" s="37">
        <v>72</v>
      </c>
      <c r="CO8" s="37">
        <v>64.87</v>
      </c>
      <c r="CP8" s="37">
        <v>78.7</v>
      </c>
      <c r="CQ8" s="37">
        <v>72.92</v>
      </c>
      <c r="CR8" s="37">
        <v>65.31</v>
      </c>
      <c r="CS8" s="37">
        <v>49.19</v>
      </c>
      <c r="CT8" s="38"/>
      <c r="CU8" s="38"/>
      <c r="CV8" s="38"/>
      <c r="CW8" s="39"/>
      <c r="CX8" s="40">
        <f>IF(SUM(B8:CW8)&lt;&gt;0,AVERAGEIF(B8:CW8,"&lt;&gt;"""),"")</f>
        <v>71.421666666666653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-19.989999999999998</v>
      </c>
      <c r="AY9" s="43">
        <v>-19.989999999999998</v>
      </c>
      <c r="AZ9" s="43">
        <v>-19.989999999999998</v>
      </c>
      <c r="BA9" s="43">
        <v>-19.989999999999998</v>
      </c>
      <c r="BB9" s="43">
        <v>3.6749999999999998</v>
      </c>
      <c r="BC9" s="43">
        <v>3.6749999999999998</v>
      </c>
      <c r="BD9" s="43">
        <v>3.6749999999999998</v>
      </c>
      <c r="BE9" s="43">
        <v>3.6749999999999998</v>
      </c>
      <c r="BF9" s="43">
        <v>49.287500000000001</v>
      </c>
      <c r="BG9" s="43">
        <v>49.287500000000001</v>
      </c>
      <c r="BH9" s="43">
        <v>49.287500000000001</v>
      </c>
      <c r="BI9" s="43">
        <v>49.287500000000001</v>
      </c>
      <c r="BJ9" s="43">
        <v>87.662499999999994</v>
      </c>
      <c r="BK9" s="43">
        <v>87.662499999999994</v>
      </c>
      <c r="BL9" s="43">
        <v>87.662499999999994</v>
      </c>
      <c r="BM9" s="43">
        <v>87.662499999999994</v>
      </c>
      <c r="BN9" s="43">
        <v>95.93</v>
      </c>
      <c r="BO9" s="43">
        <v>95.93</v>
      </c>
      <c r="BP9" s="43">
        <v>95.93</v>
      </c>
      <c r="BQ9" s="43">
        <v>95.93</v>
      </c>
      <c r="BR9" s="43">
        <v>105.4575</v>
      </c>
      <c r="BS9" s="43">
        <v>105.4575</v>
      </c>
      <c r="BT9" s="43">
        <v>105.4575</v>
      </c>
      <c r="BU9" s="43">
        <v>105.4575</v>
      </c>
      <c r="BV9" s="43">
        <v>109.925</v>
      </c>
      <c r="BW9" s="43">
        <v>109.925</v>
      </c>
      <c r="BX9" s="43">
        <v>109.925</v>
      </c>
      <c r="BY9" s="43">
        <v>109.925</v>
      </c>
      <c r="BZ9" s="43">
        <v>101.85</v>
      </c>
      <c r="CA9" s="43">
        <v>101.85</v>
      </c>
      <c r="CB9" s="43">
        <v>101.85</v>
      </c>
      <c r="CC9" s="43">
        <v>101.85</v>
      </c>
      <c r="CD9" s="43">
        <v>93.62</v>
      </c>
      <c r="CE9" s="43">
        <v>93.62</v>
      </c>
      <c r="CF9" s="43">
        <v>93.62</v>
      </c>
      <c r="CG9" s="43">
        <v>93.62</v>
      </c>
      <c r="CH9" s="43">
        <v>85.075000000000003</v>
      </c>
      <c r="CI9" s="43">
        <v>85.075000000000003</v>
      </c>
      <c r="CJ9" s="43">
        <v>85.075000000000003</v>
      </c>
      <c r="CK9" s="43">
        <v>85.075000000000003</v>
      </c>
      <c r="CL9" s="43">
        <v>78.037499999999994</v>
      </c>
      <c r="CM9" s="43">
        <v>78.037499999999994</v>
      </c>
      <c r="CN9" s="43">
        <v>78.037499999999994</v>
      </c>
      <c r="CO9" s="43">
        <v>78.037499999999994</v>
      </c>
      <c r="CP9" s="43">
        <v>66.53</v>
      </c>
      <c r="CQ9" s="43">
        <v>66.53</v>
      </c>
      <c r="CR9" s="43">
        <v>66.53</v>
      </c>
      <c r="CS9" s="43">
        <v>66.53</v>
      </c>
      <c r="CT9" s="44"/>
      <c r="CU9" s="44"/>
      <c r="CV9" s="44"/>
      <c r="CW9" s="45"/>
      <c r="CX9" s="46">
        <f>IF(SUM(B9:CW9)&lt;&gt;0,AVERAGEIF(B9:CW9,"&lt;&gt;"""),"")</f>
        <v>71.421666666666638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20.977</v>
      </c>
      <c r="AY15" s="71">
        <v>27.312000000000001</v>
      </c>
      <c r="AZ15" s="71">
        <v>27.013000000000002</v>
      </c>
      <c r="BA15" s="71">
        <v>22.103999999999999</v>
      </c>
      <c r="BB15" s="71">
        <v>34.652999999999999</v>
      </c>
      <c r="BC15" s="71">
        <v>36.603000000000002</v>
      </c>
      <c r="BD15" s="71">
        <v>43.975000000000001</v>
      </c>
      <c r="BE15" s="71">
        <v>0.95899999999999996</v>
      </c>
      <c r="BF15" s="71">
        <v>13.048</v>
      </c>
      <c r="BG15" s="71">
        <v>16.742000000000001</v>
      </c>
      <c r="BH15" s="71">
        <v>7.84</v>
      </c>
      <c r="BI15" s="71">
        <v>10.048999999999999</v>
      </c>
      <c r="BJ15" s="71">
        <v>62.698999999999998</v>
      </c>
      <c r="BK15" s="71">
        <v>75.400000000000006</v>
      </c>
      <c r="BL15" s="71">
        <v>50.170999999999999</v>
      </c>
      <c r="BM15" s="71">
        <v>34.168999999999997</v>
      </c>
      <c r="BN15" s="71">
        <v>25.366</v>
      </c>
      <c r="BO15" s="71">
        <v>34.698</v>
      </c>
      <c r="BP15" s="71">
        <v>31.213999999999999</v>
      </c>
      <c r="BQ15" s="71">
        <v>31.782</v>
      </c>
      <c r="BR15" s="71">
        <v>31.274000000000001</v>
      </c>
      <c r="BS15" s="71">
        <v>37.906999999999996</v>
      </c>
      <c r="BT15" s="71">
        <v>26.402999999999999</v>
      </c>
      <c r="BU15" s="71">
        <v>32.988</v>
      </c>
      <c r="BV15" s="71">
        <v>27.178000000000001</v>
      </c>
      <c r="BW15" s="71">
        <v>31.753</v>
      </c>
      <c r="BX15" s="71">
        <v>29.076000000000001</v>
      </c>
      <c r="BY15" s="71">
        <v>33.741</v>
      </c>
      <c r="BZ15" s="71">
        <v>27.189</v>
      </c>
      <c r="CA15" s="71">
        <v>26.67</v>
      </c>
      <c r="CB15" s="71">
        <v>25.7</v>
      </c>
      <c r="CC15" s="71">
        <v>24.234999999999999</v>
      </c>
      <c r="CD15" s="71">
        <v>22.89</v>
      </c>
      <c r="CE15" s="71">
        <v>21.62</v>
      </c>
      <c r="CF15" s="71">
        <v>17.690000000000001</v>
      </c>
      <c r="CG15" s="71">
        <v>16.265999999999998</v>
      </c>
      <c r="CH15" s="71">
        <v>12.98</v>
      </c>
      <c r="CI15" s="71">
        <v>13.2</v>
      </c>
      <c r="CJ15" s="71">
        <v>14.62</v>
      </c>
      <c r="CK15" s="71">
        <v>13.898</v>
      </c>
      <c r="CL15" s="71">
        <v>16.27</v>
      </c>
      <c r="CM15" s="71">
        <v>14.83</v>
      </c>
      <c r="CN15" s="71">
        <v>15.22</v>
      </c>
      <c r="CO15" s="71">
        <v>19.777999999999999</v>
      </c>
      <c r="CP15" s="71">
        <v>18.062000000000001</v>
      </c>
      <c r="CQ15" s="71">
        <v>18.8</v>
      </c>
      <c r="CR15" s="71">
        <v>17.04</v>
      </c>
      <c r="CS15" s="71">
        <v>18.84</v>
      </c>
      <c r="CT15" s="72"/>
      <c r="CU15" s="72"/>
      <c r="CV15" s="72"/>
      <c r="CW15" s="73"/>
      <c r="CX15" s="74">
        <f t="array" ref="CX15">SUMPRODUCT(B15:CW15*0.25)</f>
        <v>308.2229999999999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20.977</v>
      </c>
      <c r="AY17" s="77">
        <f t="shared" si="0"/>
        <v>27.312000000000001</v>
      </c>
      <c r="AZ17" s="77">
        <f t="shared" si="0"/>
        <v>27.013000000000002</v>
      </c>
      <c r="BA17" s="77">
        <f t="shared" si="0"/>
        <v>22.103999999999999</v>
      </c>
      <c r="BB17" s="77">
        <f t="shared" si="0"/>
        <v>34.652999999999999</v>
      </c>
      <c r="BC17" s="77">
        <f t="shared" si="0"/>
        <v>36.603000000000002</v>
      </c>
      <c r="BD17" s="77">
        <f t="shared" si="0"/>
        <v>43.975000000000001</v>
      </c>
      <c r="BE17" s="77">
        <f t="shared" si="0"/>
        <v>0.95899999999999996</v>
      </c>
      <c r="BF17" s="77">
        <f t="shared" si="0"/>
        <v>13.048</v>
      </c>
      <c r="BG17" s="77">
        <f t="shared" si="0"/>
        <v>16.742000000000001</v>
      </c>
      <c r="BH17" s="77">
        <f t="shared" si="0"/>
        <v>7.84</v>
      </c>
      <c r="BI17" s="77">
        <f t="shared" si="0"/>
        <v>10.048999999999999</v>
      </c>
      <c r="BJ17" s="77">
        <f t="shared" si="0"/>
        <v>62.698999999999998</v>
      </c>
      <c r="BK17" s="77">
        <f t="shared" si="0"/>
        <v>75.400000000000006</v>
      </c>
      <c r="BL17" s="77">
        <f t="shared" si="0"/>
        <v>50.170999999999999</v>
      </c>
      <c r="BM17" s="77">
        <f t="shared" si="0"/>
        <v>34.168999999999997</v>
      </c>
      <c r="BN17" s="77">
        <f t="shared" si="0"/>
        <v>25.366</v>
      </c>
      <c r="BO17" s="77">
        <f t="shared" ref="BO17:CW17" si="1">SUM(BO11:BO16)</f>
        <v>34.698</v>
      </c>
      <c r="BP17" s="77">
        <f t="shared" si="1"/>
        <v>31.213999999999999</v>
      </c>
      <c r="BQ17" s="77">
        <f t="shared" si="1"/>
        <v>31.782</v>
      </c>
      <c r="BR17" s="77">
        <f t="shared" si="1"/>
        <v>31.274000000000001</v>
      </c>
      <c r="BS17" s="77">
        <f t="shared" si="1"/>
        <v>37.906999999999996</v>
      </c>
      <c r="BT17" s="77">
        <f t="shared" si="1"/>
        <v>26.402999999999999</v>
      </c>
      <c r="BU17" s="77">
        <f t="shared" si="1"/>
        <v>32.988</v>
      </c>
      <c r="BV17" s="77">
        <f t="shared" si="1"/>
        <v>27.178000000000001</v>
      </c>
      <c r="BW17" s="77">
        <f t="shared" si="1"/>
        <v>31.753</v>
      </c>
      <c r="BX17" s="77">
        <f t="shared" si="1"/>
        <v>29.076000000000001</v>
      </c>
      <c r="BY17" s="77">
        <f t="shared" si="1"/>
        <v>33.741</v>
      </c>
      <c r="BZ17" s="77">
        <f t="shared" si="1"/>
        <v>27.189</v>
      </c>
      <c r="CA17" s="77">
        <f t="shared" si="1"/>
        <v>26.67</v>
      </c>
      <c r="CB17" s="77">
        <f t="shared" si="1"/>
        <v>25.7</v>
      </c>
      <c r="CC17" s="77">
        <f t="shared" si="1"/>
        <v>24.234999999999999</v>
      </c>
      <c r="CD17" s="77">
        <f t="shared" si="1"/>
        <v>22.89</v>
      </c>
      <c r="CE17" s="77">
        <f t="shared" si="1"/>
        <v>21.62</v>
      </c>
      <c r="CF17" s="77">
        <f t="shared" si="1"/>
        <v>17.690000000000001</v>
      </c>
      <c r="CG17" s="77">
        <f t="shared" si="1"/>
        <v>16.265999999999998</v>
      </c>
      <c r="CH17" s="77">
        <f t="shared" si="1"/>
        <v>12.98</v>
      </c>
      <c r="CI17" s="77">
        <f t="shared" si="1"/>
        <v>13.2</v>
      </c>
      <c r="CJ17" s="77">
        <f t="shared" si="1"/>
        <v>14.62</v>
      </c>
      <c r="CK17" s="77">
        <f t="shared" si="1"/>
        <v>13.898</v>
      </c>
      <c r="CL17" s="77">
        <f t="shared" si="1"/>
        <v>16.27</v>
      </c>
      <c r="CM17" s="77">
        <f t="shared" si="1"/>
        <v>14.83</v>
      </c>
      <c r="CN17" s="77">
        <f t="shared" si="1"/>
        <v>15.22</v>
      </c>
      <c r="CO17" s="77">
        <f t="shared" si="1"/>
        <v>19.777999999999999</v>
      </c>
      <c r="CP17" s="77">
        <f t="shared" si="1"/>
        <v>18.062000000000001</v>
      </c>
      <c r="CQ17" s="77">
        <f t="shared" si="1"/>
        <v>18.8</v>
      </c>
      <c r="CR17" s="77">
        <f t="shared" si="1"/>
        <v>17.04</v>
      </c>
      <c r="CS17" s="77">
        <f t="shared" si="1"/>
        <v>18.84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308.2229999999999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>
        <v>0.53600000000000003</v>
      </c>
      <c r="BD21" s="94">
        <v>0.40799999999999997</v>
      </c>
      <c r="BE21" s="94"/>
      <c r="BF21" s="94">
        <v>4.1759999999999993</v>
      </c>
      <c r="BG21" s="94">
        <v>2.1</v>
      </c>
      <c r="BH21" s="94">
        <v>2.1</v>
      </c>
      <c r="BI21" s="94">
        <v>2.1</v>
      </c>
      <c r="BJ21" s="94">
        <v>2.2000000000000002</v>
      </c>
      <c r="BK21" s="94"/>
      <c r="BL21" s="94">
        <v>2.4</v>
      </c>
      <c r="BM21" s="94">
        <v>2.4</v>
      </c>
      <c r="BN21" s="94"/>
      <c r="BO21" s="94"/>
      <c r="BP21" s="94"/>
      <c r="BQ21" s="94"/>
      <c r="BR21" s="94"/>
      <c r="BS21" s="94"/>
      <c r="BT21" s="94"/>
      <c r="BU21" s="94"/>
      <c r="BV21" s="94">
        <v>3.2</v>
      </c>
      <c r="BW21" s="94">
        <v>3.2</v>
      </c>
      <c r="BX21" s="94">
        <v>3.2</v>
      </c>
      <c r="BY21" s="94">
        <v>3.2</v>
      </c>
      <c r="BZ21" s="94">
        <v>3.2</v>
      </c>
      <c r="CA21" s="94">
        <v>3.1</v>
      </c>
      <c r="CB21" s="94">
        <v>3.1</v>
      </c>
      <c r="CC21" s="94">
        <v>3.1</v>
      </c>
      <c r="CD21" s="94">
        <v>3.1</v>
      </c>
      <c r="CE21" s="94">
        <v>3</v>
      </c>
      <c r="CF21" s="94">
        <v>3</v>
      </c>
      <c r="CG21" s="94">
        <v>2.9</v>
      </c>
      <c r="CH21" s="94">
        <v>2.9</v>
      </c>
      <c r="CI21" s="94">
        <v>3</v>
      </c>
      <c r="CJ21" s="94">
        <v>2.9</v>
      </c>
      <c r="CK21" s="94">
        <v>2.9</v>
      </c>
      <c r="CL21" s="94">
        <v>1.1000000000000001</v>
      </c>
      <c r="CM21" s="94">
        <v>1.2</v>
      </c>
      <c r="CN21" s="94">
        <v>1.2</v>
      </c>
      <c r="CO21" s="94">
        <v>1.2</v>
      </c>
      <c r="CP21" s="94">
        <v>1.1000000000000001</v>
      </c>
      <c r="CQ21" s="94">
        <v>1.1000000000000001</v>
      </c>
      <c r="CR21" s="94">
        <v>1.1000000000000001</v>
      </c>
      <c r="CS21" s="94">
        <v>1.1000000000000001</v>
      </c>
      <c r="CT21" s="95"/>
      <c r="CU21" s="95"/>
      <c r="CV21" s="95"/>
      <c r="CW21" s="96"/>
      <c r="CX21" s="97">
        <f t="array" ref="CX21">SUMPRODUCT(B21:CW21*0.25)</f>
        <v>19.129999999999995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>
        <v>1.9950000000000001</v>
      </c>
      <c r="BC22" s="99">
        <v>1.8260000000000001</v>
      </c>
      <c r="BD22" s="99">
        <v>4.9939999999999998</v>
      </c>
      <c r="BE22" s="99">
        <v>4.9939999999999998</v>
      </c>
      <c r="BF22" s="99">
        <v>18.175000000000001</v>
      </c>
      <c r="BG22" s="99">
        <v>9.8580000000000005</v>
      </c>
      <c r="BH22" s="99">
        <v>4.5999999999999996</v>
      </c>
      <c r="BI22" s="99">
        <v>4.5999999999999996</v>
      </c>
      <c r="BJ22" s="99">
        <v>65.744</v>
      </c>
      <c r="BK22" s="99">
        <v>65.3</v>
      </c>
      <c r="BL22" s="99">
        <v>24.099999999999998</v>
      </c>
      <c r="BM22" s="99">
        <v>19.600000000000001</v>
      </c>
      <c r="BN22" s="99"/>
      <c r="BO22" s="99"/>
      <c r="BP22" s="99"/>
      <c r="BQ22" s="99"/>
      <c r="BR22" s="99">
        <v>5.2</v>
      </c>
      <c r="BS22" s="99">
        <v>11.9</v>
      </c>
      <c r="BT22" s="99"/>
      <c r="BU22" s="99">
        <v>3.8</v>
      </c>
      <c r="BV22" s="99">
        <v>19</v>
      </c>
      <c r="BW22" s="99">
        <v>8</v>
      </c>
      <c r="BX22" s="99">
        <v>17.200000000000003</v>
      </c>
      <c r="BY22" s="99">
        <v>30.5</v>
      </c>
      <c r="BZ22" s="99">
        <v>7.4</v>
      </c>
      <c r="CA22" s="99">
        <v>7.4</v>
      </c>
      <c r="CB22" s="99">
        <v>7.2</v>
      </c>
      <c r="CC22" s="99">
        <v>17.899999999999999</v>
      </c>
      <c r="CD22" s="99">
        <v>6.9</v>
      </c>
      <c r="CE22" s="99">
        <v>6.7</v>
      </c>
      <c r="CF22" s="99">
        <v>6.7</v>
      </c>
      <c r="CG22" s="99">
        <v>22.1</v>
      </c>
      <c r="CH22" s="99">
        <v>6.3</v>
      </c>
      <c r="CI22" s="99">
        <v>6.3</v>
      </c>
      <c r="CJ22" s="99">
        <v>6</v>
      </c>
      <c r="CK22" s="99">
        <v>5.9</v>
      </c>
      <c r="CL22" s="99">
        <v>2.2999999999999998</v>
      </c>
      <c r="CM22" s="99">
        <v>2.2000000000000002</v>
      </c>
      <c r="CN22" s="99">
        <v>2.2000000000000002</v>
      </c>
      <c r="CO22" s="99">
        <v>2.1</v>
      </c>
      <c r="CP22" s="99">
        <v>2.35</v>
      </c>
      <c r="CQ22" s="99">
        <v>2.7010000000000001</v>
      </c>
      <c r="CR22" s="99">
        <v>2.0009999999999999</v>
      </c>
      <c r="CS22" s="99">
        <v>2.601</v>
      </c>
      <c r="CT22" s="100"/>
      <c r="CU22" s="100"/>
      <c r="CV22" s="100"/>
      <c r="CW22" s="96"/>
      <c r="CX22" s="97">
        <f t="array" ref="CX22">SUMPRODUCT(B22:CW22*0.25)</f>
        <v>111.65974999999999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0</v>
      </c>
      <c r="AY27" s="107">
        <f t="shared" si="2"/>
        <v>0</v>
      </c>
      <c r="AZ27" s="107">
        <f t="shared" si="2"/>
        <v>0</v>
      </c>
      <c r="BA27" s="107">
        <f t="shared" si="2"/>
        <v>0</v>
      </c>
      <c r="BB27" s="107">
        <f t="shared" si="2"/>
        <v>1.9950000000000001</v>
      </c>
      <c r="BC27" s="107">
        <f t="shared" si="2"/>
        <v>2.3620000000000001</v>
      </c>
      <c r="BD27" s="107">
        <f t="shared" si="2"/>
        <v>5.4020000000000001</v>
      </c>
      <c r="BE27" s="107">
        <f t="shared" si="2"/>
        <v>4.9939999999999998</v>
      </c>
      <c r="BF27" s="107">
        <f t="shared" si="2"/>
        <v>22.350999999999999</v>
      </c>
      <c r="BG27" s="107">
        <f t="shared" si="2"/>
        <v>11.958</v>
      </c>
      <c r="BH27" s="107">
        <f t="shared" si="2"/>
        <v>6.6999999999999993</v>
      </c>
      <c r="BI27" s="107">
        <f t="shared" si="2"/>
        <v>6.6999999999999993</v>
      </c>
      <c r="BJ27" s="107">
        <f t="shared" si="2"/>
        <v>67.944000000000003</v>
      </c>
      <c r="BK27" s="107">
        <f t="shared" si="2"/>
        <v>65.3</v>
      </c>
      <c r="BL27" s="107">
        <f t="shared" si="2"/>
        <v>26.499999999999996</v>
      </c>
      <c r="BM27" s="107">
        <f t="shared" si="2"/>
        <v>22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0</v>
      </c>
      <c r="BQ27" s="107">
        <f t="shared" si="3"/>
        <v>0</v>
      </c>
      <c r="BR27" s="107">
        <f t="shared" si="3"/>
        <v>5.2</v>
      </c>
      <c r="BS27" s="107">
        <f t="shared" si="3"/>
        <v>11.9</v>
      </c>
      <c r="BT27" s="107">
        <f t="shared" si="3"/>
        <v>0</v>
      </c>
      <c r="BU27" s="107">
        <f t="shared" si="3"/>
        <v>3.8</v>
      </c>
      <c r="BV27" s="107">
        <f t="shared" si="3"/>
        <v>22.2</v>
      </c>
      <c r="BW27" s="107">
        <f t="shared" si="3"/>
        <v>11.2</v>
      </c>
      <c r="BX27" s="107">
        <f t="shared" si="3"/>
        <v>20.400000000000002</v>
      </c>
      <c r="BY27" s="107">
        <f t="shared" si="3"/>
        <v>33.700000000000003</v>
      </c>
      <c r="BZ27" s="107">
        <f t="shared" si="3"/>
        <v>10.600000000000001</v>
      </c>
      <c r="CA27" s="107">
        <f t="shared" si="3"/>
        <v>10.5</v>
      </c>
      <c r="CB27" s="107">
        <f t="shared" si="3"/>
        <v>10.3</v>
      </c>
      <c r="CC27" s="107">
        <f t="shared" si="3"/>
        <v>21</v>
      </c>
      <c r="CD27" s="107">
        <f t="shared" si="3"/>
        <v>10</v>
      </c>
      <c r="CE27" s="107">
        <f t="shared" si="3"/>
        <v>9.6999999999999993</v>
      </c>
      <c r="CF27" s="107">
        <f t="shared" si="3"/>
        <v>9.6999999999999993</v>
      </c>
      <c r="CG27" s="107">
        <f t="shared" si="3"/>
        <v>25</v>
      </c>
      <c r="CH27" s="107">
        <f t="shared" si="3"/>
        <v>9.1999999999999993</v>
      </c>
      <c r="CI27" s="107">
        <f t="shared" si="3"/>
        <v>9.3000000000000007</v>
      </c>
      <c r="CJ27" s="107">
        <f t="shared" si="3"/>
        <v>8.9</v>
      </c>
      <c r="CK27" s="107">
        <f t="shared" si="3"/>
        <v>8.8000000000000007</v>
      </c>
      <c r="CL27" s="107">
        <f t="shared" si="3"/>
        <v>3.4</v>
      </c>
      <c r="CM27" s="107">
        <f t="shared" si="3"/>
        <v>3.4000000000000004</v>
      </c>
      <c r="CN27" s="107">
        <f t="shared" si="3"/>
        <v>3.4000000000000004</v>
      </c>
      <c r="CO27" s="107">
        <f t="shared" si="3"/>
        <v>3.3</v>
      </c>
      <c r="CP27" s="107">
        <f t="shared" si="3"/>
        <v>3.45</v>
      </c>
      <c r="CQ27" s="107">
        <f t="shared" si="3"/>
        <v>3.8010000000000002</v>
      </c>
      <c r="CR27" s="107">
        <f t="shared" si="3"/>
        <v>3.101</v>
      </c>
      <c r="CS27" s="107">
        <f t="shared" si="3"/>
        <v>3.7010000000000001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130.78974999999997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20.977</v>
      </c>
      <c r="AY31" s="94">
        <v>27.312000000000001</v>
      </c>
      <c r="AZ31" s="94">
        <v>27.013000000000002</v>
      </c>
      <c r="BA31" s="94">
        <v>22.103999999999999</v>
      </c>
      <c r="BB31" s="94">
        <v>36.648000000000003</v>
      </c>
      <c r="BC31" s="94">
        <v>38.965000000000003</v>
      </c>
      <c r="BD31" s="94">
        <v>49.377000000000002</v>
      </c>
      <c r="BE31" s="94">
        <v>5.9530000000000003</v>
      </c>
      <c r="BF31" s="94">
        <v>35.399000000000001</v>
      </c>
      <c r="BG31" s="94">
        <v>28.7</v>
      </c>
      <c r="BH31" s="94">
        <v>14.54</v>
      </c>
      <c r="BI31" s="94">
        <v>16.748999999999999</v>
      </c>
      <c r="BJ31" s="94">
        <v>130.643</v>
      </c>
      <c r="BK31" s="94">
        <v>140.69999999999999</v>
      </c>
      <c r="BL31" s="94">
        <v>76.671000000000006</v>
      </c>
      <c r="BM31" s="94">
        <v>56.168999999999997</v>
      </c>
      <c r="BN31" s="94">
        <v>25.366</v>
      </c>
      <c r="BO31" s="94">
        <v>34.698</v>
      </c>
      <c r="BP31" s="94">
        <v>31.213999999999999</v>
      </c>
      <c r="BQ31" s="94">
        <v>31.782</v>
      </c>
      <c r="BR31" s="94">
        <v>36.473999999999997</v>
      </c>
      <c r="BS31" s="94">
        <v>49.807000000000002</v>
      </c>
      <c r="BT31" s="94">
        <v>26.402999999999999</v>
      </c>
      <c r="BU31" s="94">
        <v>36.787999999999997</v>
      </c>
      <c r="BV31" s="94">
        <v>49.378</v>
      </c>
      <c r="BW31" s="94">
        <v>42.953000000000003</v>
      </c>
      <c r="BX31" s="94">
        <v>49.475999999999999</v>
      </c>
      <c r="BY31" s="94">
        <v>67.441000000000003</v>
      </c>
      <c r="BZ31" s="94">
        <v>37.789000000000001</v>
      </c>
      <c r="CA31" s="94">
        <v>37.17</v>
      </c>
      <c r="CB31" s="94">
        <v>36</v>
      </c>
      <c r="CC31" s="94">
        <v>45.234999999999999</v>
      </c>
      <c r="CD31" s="94">
        <v>32.89</v>
      </c>
      <c r="CE31" s="94">
        <v>31.32</v>
      </c>
      <c r="CF31" s="94">
        <v>27.39</v>
      </c>
      <c r="CG31" s="94">
        <v>41.265999999999998</v>
      </c>
      <c r="CH31" s="94">
        <v>22.18</v>
      </c>
      <c r="CI31" s="94">
        <v>22.5</v>
      </c>
      <c r="CJ31" s="94">
        <v>23.52</v>
      </c>
      <c r="CK31" s="94">
        <v>22.698</v>
      </c>
      <c r="CL31" s="94">
        <v>19.670000000000002</v>
      </c>
      <c r="CM31" s="94">
        <v>18.23</v>
      </c>
      <c r="CN31" s="94">
        <v>18.62</v>
      </c>
      <c r="CO31" s="94">
        <v>23.077999999999999</v>
      </c>
      <c r="CP31" s="94">
        <v>21.512</v>
      </c>
      <c r="CQ31" s="94">
        <v>22.600999999999999</v>
      </c>
      <c r="CR31" s="94">
        <v>20.140999999999998</v>
      </c>
      <c r="CS31" s="94">
        <v>22.541</v>
      </c>
      <c r="CT31" s="95"/>
      <c r="CU31" s="95"/>
      <c r="CV31" s="95"/>
      <c r="CW31" s="96"/>
      <c r="CX31" s="97">
        <f t="array" ref="CX31">SUMPRODUCT(B31:CW31*0.25)</f>
        <v>439.01275000000004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20.977</v>
      </c>
      <c r="AY33" s="77">
        <f t="shared" si="4"/>
        <v>27.312000000000001</v>
      </c>
      <c r="AZ33" s="77">
        <f t="shared" si="4"/>
        <v>27.013000000000002</v>
      </c>
      <c r="BA33" s="77">
        <f t="shared" si="4"/>
        <v>22.103999999999999</v>
      </c>
      <c r="BB33" s="77">
        <f t="shared" si="4"/>
        <v>36.648000000000003</v>
      </c>
      <c r="BC33" s="77">
        <f t="shared" si="4"/>
        <v>38.965000000000003</v>
      </c>
      <c r="BD33" s="77">
        <f t="shared" si="4"/>
        <v>49.377000000000002</v>
      </c>
      <c r="BE33" s="77">
        <f t="shared" si="4"/>
        <v>5.9530000000000003</v>
      </c>
      <c r="BF33" s="77">
        <f t="shared" si="4"/>
        <v>35.399000000000001</v>
      </c>
      <c r="BG33" s="77">
        <f t="shared" si="4"/>
        <v>28.7</v>
      </c>
      <c r="BH33" s="77">
        <f t="shared" si="4"/>
        <v>14.54</v>
      </c>
      <c r="BI33" s="77">
        <f t="shared" si="4"/>
        <v>16.748999999999999</v>
      </c>
      <c r="BJ33" s="77">
        <f t="shared" si="4"/>
        <v>130.643</v>
      </c>
      <c r="BK33" s="77">
        <f t="shared" si="4"/>
        <v>140.69999999999999</v>
      </c>
      <c r="BL33" s="77">
        <f t="shared" si="4"/>
        <v>76.671000000000006</v>
      </c>
      <c r="BM33" s="77">
        <f t="shared" si="4"/>
        <v>56.168999999999997</v>
      </c>
      <c r="BN33" s="77">
        <f t="shared" si="4"/>
        <v>25.366</v>
      </c>
      <c r="BO33" s="77">
        <f t="shared" ref="BO33:CW33" si="5">SUM(BO30:BO32)</f>
        <v>34.698</v>
      </c>
      <c r="BP33" s="77">
        <f t="shared" si="5"/>
        <v>31.213999999999999</v>
      </c>
      <c r="BQ33" s="77">
        <f t="shared" si="5"/>
        <v>31.782</v>
      </c>
      <c r="BR33" s="77">
        <f t="shared" si="5"/>
        <v>36.473999999999997</v>
      </c>
      <c r="BS33" s="77">
        <f t="shared" si="5"/>
        <v>49.807000000000002</v>
      </c>
      <c r="BT33" s="77">
        <f t="shared" si="5"/>
        <v>26.402999999999999</v>
      </c>
      <c r="BU33" s="77">
        <f t="shared" si="5"/>
        <v>36.787999999999997</v>
      </c>
      <c r="BV33" s="77">
        <f t="shared" si="5"/>
        <v>49.378</v>
      </c>
      <c r="BW33" s="77">
        <f t="shared" si="5"/>
        <v>42.953000000000003</v>
      </c>
      <c r="BX33" s="77">
        <f t="shared" si="5"/>
        <v>49.475999999999999</v>
      </c>
      <c r="BY33" s="77">
        <f t="shared" si="5"/>
        <v>67.441000000000003</v>
      </c>
      <c r="BZ33" s="77">
        <f t="shared" si="5"/>
        <v>37.789000000000001</v>
      </c>
      <c r="CA33" s="77">
        <f t="shared" si="5"/>
        <v>37.17</v>
      </c>
      <c r="CB33" s="77">
        <f t="shared" si="5"/>
        <v>36</v>
      </c>
      <c r="CC33" s="77">
        <f t="shared" si="5"/>
        <v>45.234999999999999</v>
      </c>
      <c r="CD33" s="77">
        <f t="shared" si="5"/>
        <v>32.89</v>
      </c>
      <c r="CE33" s="77">
        <f t="shared" si="5"/>
        <v>31.32</v>
      </c>
      <c r="CF33" s="77">
        <f t="shared" si="5"/>
        <v>27.39</v>
      </c>
      <c r="CG33" s="77">
        <f t="shared" si="5"/>
        <v>41.265999999999998</v>
      </c>
      <c r="CH33" s="77">
        <f t="shared" si="5"/>
        <v>22.18</v>
      </c>
      <c r="CI33" s="77">
        <f t="shared" si="5"/>
        <v>22.5</v>
      </c>
      <c r="CJ33" s="77">
        <f t="shared" si="5"/>
        <v>23.52</v>
      </c>
      <c r="CK33" s="77">
        <f t="shared" si="5"/>
        <v>22.698</v>
      </c>
      <c r="CL33" s="77">
        <f t="shared" si="5"/>
        <v>19.670000000000002</v>
      </c>
      <c r="CM33" s="77">
        <f t="shared" si="5"/>
        <v>18.23</v>
      </c>
      <c r="CN33" s="77">
        <f t="shared" si="5"/>
        <v>18.62</v>
      </c>
      <c r="CO33" s="77">
        <f t="shared" si="5"/>
        <v>23.077999999999999</v>
      </c>
      <c r="CP33" s="77">
        <f t="shared" si="5"/>
        <v>21.512</v>
      </c>
      <c r="CQ33" s="77">
        <f t="shared" si="5"/>
        <v>22.600999999999999</v>
      </c>
      <c r="CR33" s="77">
        <f t="shared" si="5"/>
        <v>20.140999999999998</v>
      </c>
      <c r="CS33" s="77">
        <f t="shared" si="5"/>
        <v>22.541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439.01275000000004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13</v>
      </c>
      <c r="AY38" s="120">
        <v>13</v>
      </c>
      <c r="AZ38" s="120">
        <v>13</v>
      </c>
      <c r="BA38" s="120">
        <v>13</v>
      </c>
      <c r="BB38" s="120"/>
      <c r="BC38" s="120"/>
      <c r="BD38" s="120"/>
      <c r="BE38" s="120">
        <v>41.4</v>
      </c>
      <c r="BF38" s="120"/>
      <c r="BG38" s="120">
        <v>20.6</v>
      </c>
      <c r="BH38" s="120">
        <v>30.8</v>
      </c>
      <c r="BI38" s="120"/>
      <c r="BJ38" s="120"/>
      <c r="BK38" s="120"/>
      <c r="BL38" s="120"/>
      <c r="BM38" s="120"/>
      <c r="BN38" s="120">
        <v>29.6</v>
      </c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>
        <v>1.6</v>
      </c>
      <c r="CG38" s="120"/>
      <c r="CH38" s="120">
        <v>4.9000000000000004</v>
      </c>
      <c r="CI38" s="120">
        <v>21</v>
      </c>
      <c r="CJ38" s="120"/>
      <c r="CK38" s="120">
        <v>54.1</v>
      </c>
      <c r="CL38" s="120">
        <v>28.4</v>
      </c>
      <c r="CM38" s="120">
        <v>35.700000000000003</v>
      </c>
      <c r="CN38" s="120"/>
      <c r="CO38" s="120"/>
      <c r="CP38" s="120"/>
      <c r="CQ38" s="120">
        <v>11.1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82.8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13</v>
      </c>
      <c r="AY41" s="107">
        <f t="shared" si="6"/>
        <v>13</v>
      </c>
      <c r="AZ41" s="107">
        <f t="shared" si="6"/>
        <v>13</v>
      </c>
      <c r="BA41" s="107">
        <f t="shared" si="6"/>
        <v>13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41.4</v>
      </c>
      <c r="BF41" s="107">
        <f t="shared" si="6"/>
        <v>0</v>
      </c>
      <c r="BG41" s="107">
        <f t="shared" si="6"/>
        <v>20.6</v>
      </c>
      <c r="BH41" s="107">
        <f t="shared" si="6"/>
        <v>30.8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29.6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1.6</v>
      </c>
      <c r="CG41" s="107">
        <f t="shared" si="7"/>
        <v>0</v>
      </c>
      <c r="CH41" s="107">
        <f t="shared" si="7"/>
        <v>4.9000000000000004</v>
      </c>
      <c r="CI41" s="107">
        <f t="shared" si="7"/>
        <v>21</v>
      </c>
      <c r="CJ41" s="107">
        <f t="shared" si="7"/>
        <v>0</v>
      </c>
      <c r="CK41" s="107">
        <f t="shared" si="7"/>
        <v>54.1</v>
      </c>
      <c r="CL41" s="107">
        <f t="shared" si="7"/>
        <v>28.4</v>
      </c>
      <c r="CM41" s="107">
        <f t="shared" si="7"/>
        <v>35.700000000000003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11.1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82.8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13</v>
      </c>
      <c r="AY46" s="120">
        <v>13</v>
      </c>
      <c r="AZ46" s="120">
        <v>13</v>
      </c>
      <c r="BA46" s="120">
        <v>13</v>
      </c>
      <c r="BB46" s="120"/>
      <c r="BC46" s="120"/>
      <c r="BD46" s="120"/>
      <c r="BE46" s="120">
        <v>41.4</v>
      </c>
      <c r="BF46" s="120"/>
      <c r="BG46" s="120">
        <v>20.6</v>
      </c>
      <c r="BH46" s="120">
        <v>30.8</v>
      </c>
      <c r="BI46" s="120"/>
      <c r="BJ46" s="120"/>
      <c r="BK46" s="120"/>
      <c r="BL46" s="120"/>
      <c r="BM46" s="120"/>
      <c r="BN46" s="120">
        <v>29.6</v>
      </c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>
        <v>1.6</v>
      </c>
      <c r="CG46" s="120"/>
      <c r="CH46" s="120">
        <v>4.9000000000000004</v>
      </c>
      <c r="CI46" s="120">
        <v>21</v>
      </c>
      <c r="CJ46" s="120"/>
      <c r="CK46" s="120">
        <v>54.1</v>
      </c>
      <c r="CL46" s="120">
        <v>28.4</v>
      </c>
      <c r="CM46" s="120">
        <v>35.700000000000003</v>
      </c>
      <c r="CN46" s="120"/>
      <c r="CO46" s="120"/>
      <c r="CP46" s="120"/>
      <c r="CQ46" s="120">
        <v>11.1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82.8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13</v>
      </c>
      <c r="AY50" s="107">
        <f t="shared" si="8"/>
        <v>13</v>
      </c>
      <c r="AZ50" s="107">
        <f t="shared" si="8"/>
        <v>13</v>
      </c>
      <c r="BA50" s="107">
        <f t="shared" si="8"/>
        <v>13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41.4</v>
      </c>
      <c r="BF50" s="107">
        <f t="shared" si="8"/>
        <v>0</v>
      </c>
      <c r="BG50" s="107">
        <f t="shared" si="8"/>
        <v>20.6</v>
      </c>
      <c r="BH50" s="107">
        <f t="shared" si="8"/>
        <v>30.8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29.6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1.6</v>
      </c>
      <c r="CG50" s="107">
        <f t="shared" si="9"/>
        <v>0</v>
      </c>
      <c r="CH50" s="107">
        <f t="shared" si="9"/>
        <v>4.9000000000000004</v>
      </c>
      <c r="CI50" s="107">
        <f t="shared" si="9"/>
        <v>21</v>
      </c>
      <c r="CJ50" s="107">
        <f t="shared" si="9"/>
        <v>0</v>
      </c>
      <c r="CK50" s="107">
        <f t="shared" si="9"/>
        <v>54.1</v>
      </c>
      <c r="CL50" s="107">
        <f t="shared" si="9"/>
        <v>28.4</v>
      </c>
      <c r="CM50" s="107">
        <f t="shared" si="9"/>
        <v>35.700000000000003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11.1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82.8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33.977000000000004</v>
      </c>
      <c r="AY53" s="107">
        <f t="shared" si="12"/>
        <v>40.311999999999998</v>
      </c>
      <c r="AZ53" s="107">
        <f t="shared" si="12"/>
        <v>40.013000000000005</v>
      </c>
      <c r="BA53" s="107">
        <f t="shared" si="12"/>
        <v>35.103999999999999</v>
      </c>
      <c r="BB53" s="107">
        <f t="shared" si="12"/>
        <v>36.647999999999996</v>
      </c>
      <c r="BC53" s="107">
        <f t="shared" si="12"/>
        <v>38.965000000000003</v>
      </c>
      <c r="BD53" s="107">
        <f t="shared" si="12"/>
        <v>49.377000000000002</v>
      </c>
      <c r="BE53" s="107">
        <f t="shared" si="12"/>
        <v>47.352999999999994</v>
      </c>
      <c r="BF53" s="107">
        <f t="shared" si="12"/>
        <v>35.399000000000001</v>
      </c>
      <c r="BG53" s="107">
        <f t="shared" si="12"/>
        <v>49.300000000000004</v>
      </c>
      <c r="BH53" s="107">
        <f t="shared" si="12"/>
        <v>45.34</v>
      </c>
      <c r="BI53" s="107">
        <f t="shared" si="12"/>
        <v>16.748999999999999</v>
      </c>
      <c r="BJ53" s="107">
        <f t="shared" si="12"/>
        <v>130.643</v>
      </c>
      <c r="BK53" s="107">
        <f t="shared" si="12"/>
        <v>140.69999999999999</v>
      </c>
      <c r="BL53" s="107">
        <f t="shared" si="12"/>
        <v>76.670999999999992</v>
      </c>
      <c r="BM53" s="107">
        <f t="shared" si="12"/>
        <v>56.168999999999997</v>
      </c>
      <c r="BN53" s="107">
        <f t="shared" si="12"/>
        <v>54.966000000000001</v>
      </c>
      <c r="BO53" s="107">
        <f t="shared" ref="BO53:CX53" si="13">BO17+BO27+BO41</f>
        <v>34.698</v>
      </c>
      <c r="BP53" s="107">
        <f t="shared" si="13"/>
        <v>31.213999999999999</v>
      </c>
      <c r="BQ53" s="107">
        <f t="shared" si="13"/>
        <v>31.782</v>
      </c>
      <c r="BR53" s="107">
        <f t="shared" si="13"/>
        <v>36.474000000000004</v>
      </c>
      <c r="BS53" s="107">
        <f t="shared" si="13"/>
        <v>49.806999999999995</v>
      </c>
      <c r="BT53" s="107">
        <f t="shared" si="13"/>
        <v>26.402999999999999</v>
      </c>
      <c r="BU53" s="107">
        <f t="shared" si="13"/>
        <v>36.787999999999997</v>
      </c>
      <c r="BV53" s="107">
        <f t="shared" si="13"/>
        <v>49.378</v>
      </c>
      <c r="BW53" s="107">
        <f t="shared" si="13"/>
        <v>42.953000000000003</v>
      </c>
      <c r="BX53" s="107">
        <f t="shared" si="13"/>
        <v>49.475999999999999</v>
      </c>
      <c r="BY53" s="107">
        <f t="shared" si="13"/>
        <v>67.441000000000003</v>
      </c>
      <c r="BZ53" s="107">
        <f t="shared" si="13"/>
        <v>37.789000000000001</v>
      </c>
      <c r="CA53" s="107">
        <f t="shared" si="13"/>
        <v>37.17</v>
      </c>
      <c r="CB53" s="107">
        <f t="shared" si="13"/>
        <v>36</v>
      </c>
      <c r="CC53" s="107">
        <f t="shared" si="13"/>
        <v>45.234999999999999</v>
      </c>
      <c r="CD53" s="107">
        <f t="shared" si="13"/>
        <v>32.89</v>
      </c>
      <c r="CE53" s="107">
        <f t="shared" si="13"/>
        <v>31.32</v>
      </c>
      <c r="CF53" s="107">
        <f t="shared" si="13"/>
        <v>28.990000000000002</v>
      </c>
      <c r="CG53" s="107">
        <f t="shared" si="13"/>
        <v>41.265999999999998</v>
      </c>
      <c r="CH53" s="107">
        <f t="shared" si="13"/>
        <v>27.08</v>
      </c>
      <c r="CI53" s="107">
        <f t="shared" si="13"/>
        <v>43.5</v>
      </c>
      <c r="CJ53" s="107">
        <f t="shared" si="13"/>
        <v>23.52</v>
      </c>
      <c r="CK53" s="107">
        <f t="shared" si="13"/>
        <v>76.798000000000002</v>
      </c>
      <c r="CL53" s="107">
        <f t="shared" si="13"/>
        <v>48.069999999999993</v>
      </c>
      <c r="CM53" s="107">
        <f t="shared" si="13"/>
        <v>53.930000000000007</v>
      </c>
      <c r="CN53" s="107">
        <f t="shared" si="13"/>
        <v>18.62</v>
      </c>
      <c r="CO53" s="107">
        <f t="shared" si="13"/>
        <v>23.077999999999999</v>
      </c>
      <c r="CP53" s="107">
        <f t="shared" si="13"/>
        <v>21.512</v>
      </c>
      <c r="CQ53" s="107">
        <f t="shared" si="13"/>
        <v>33.701000000000001</v>
      </c>
      <c r="CR53" s="107">
        <f t="shared" si="13"/>
        <v>20.140999999999998</v>
      </c>
      <c r="CS53" s="107">
        <f t="shared" si="13"/>
        <v>22.541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521.81274999999982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46074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13</v>
      </c>
      <c r="AY5" s="25">
        <v>13</v>
      </c>
      <c r="AZ5" s="25">
        <v>13</v>
      </c>
      <c r="BA5" s="25">
        <v>13</v>
      </c>
      <c r="BB5" s="25"/>
      <c r="BC5" s="25"/>
      <c r="BD5" s="25"/>
      <c r="BE5" s="25">
        <v>41.4</v>
      </c>
      <c r="BF5" s="25"/>
      <c r="BG5" s="25">
        <v>20.6</v>
      </c>
      <c r="BH5" s="25">
        <v>30.8</v>
      </c>
      <c r="BI5" s="25"/>
      <c r="BJ5" s="25">
        <v>-82.8</v>
      </c>
      <c r="BK5" s="25">
        <v>-70.400000000000006</v>
      </c>
      <c r="BL5" s="25">
        <v>-18.8</v>
      </c>
      <c r="BM5" s="25"/>
      <c r="BN5" s="25">
        <v>29.6</v>
      </c>
      <c r="BO5" s="25">
        <v>-5.8</v>
      </c>
      <c r="BP5" s="25">
        <v>-20.6</v>
      </c>
      <c r="BQ5" s="25">
        <v>-14.4</v>
      </c>
      <c r="BR5" s="25">
        <v>-5.2</v>
      </c>
      <c r="BS5" s="25"/>
      <c r="BT5" s="25">
        <v>-6.9</v>
      </c>
      <c r="BU5" s="25">
        <v>-4.8</v>
      </c>
      <c r="BV5" s="25"/>
      <c r="BW5" s="25">
        <v>-1.6</v>
      </c>
      <c r="BX5" s="25">
        <v>-14.8</v>
      </c>
      <c r="BY5" s="25">
        <v>-5.7</v>
      </c>
      <c r="BZ5" s="25">
        <v>-5.3</v>
      </c>
      <c r="CA5" s="25">
        <v>-3.2</v>
      </c>
      <c r="CB5" s="25"/>
      <c r="CC5" s="25">
        <v>-4.0999999999999996</v>
      </c>
      <c r="CD5" s="25"/>
      <c r="CE5" s="25"/>
      <c r="CF5" s="25">
        <v>1.6</v>
      </c>
      <c r="CG5" s="25"/>
      <c r="CH5" s="25">
        <v>4.9000000000000004</v>
      </c>
      <c r="CI5" s="25">
        <v>21</v>
      </c>
      <c r="CJ5" s="25">
        <v>-16.100000000000001</v>
      </c>
      <c r="CK5" s="25">
        <v>54.1</v>
      </c>
      <c r="CL5" s="25">
        <v>28.4</v>
      </c>
      <c r="CM5" s="25">
        <v>35.700000000000003</v>
      </c>
      <c r="CN5" s="25">
        <v>-0.9</v>
      </c>
      <c r="CO5" s="25">
        <v>-18.100000000000001</v>
      </c>
      <c r="CP5" s="25"/>
      <c r="CQ5" s="25">
        <v>11.1</v>
      </c>
      <c r="CR5" s="25">
        <v>-12.8</v>
      </c>
      <c r="CS5" s="25">
        <v>-15.5</v>
      </c>
      <c r="CT5" s="26"/>
      <c r="CU5" s="26"/>
      <c r="CV5" s="26"/>
      <c r="CW5" s="27"/>
      <c r="CX5" s="132">
        <f t="array" ref="CX5">SUMPRODUCT(B5:CW5*0.25)</f>
        <v>0.85000000000000231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-19.989999999999998</v>
      </c>
      <c r="AY8" s="138">
        <v>-19.989999999999998</v>
      </c>
      <c r="AZ8" s="138">
        <v>-19.989999999999998</v>
      </c>
      <c r="BA8" s="138">
        <v>-19.989999999999998</v>
      </c>
      <c r="BB8" s="138">
        <v>-19.989999999999998</v>
      </c>
      <c r="BC8" s="138">
        <v>-15.62</v>
      </c>
      <c r="BD8" s="138">
        <v>-17.98</v>
      </c>
      <c r="BE8" s="138">
        <v>68.290000000000006</v>
      </c>
      <c r="BF8" s="138">
        <v>55.71</v>
      </c>
      <c r="BG8" s="138">
        <v>61.34</v>
      </c>
      <c r="BH8" s="138">
        <v>80</v>
      </c>
      <c r="BI8" s="138">
        <v>0.1</v>
      </c>
      <c r="BJ8" s="138">
        <v>75.16</v>
      </c>
      <c r="BK8" s="138">
        <v>88.37</v>
      </c>
      <c r="BL8" s="138">
        <v>90.6</v>
      </c>
      <c r="BM8" s="138">
        <v>96.52</v>
      </c>
      <c r="BN8" s="138">
        <v>83.55</v>
      </c>
      <c r="BO8" s="138">
        <v>90.48</v>
      </c>
      <c r="BP8" s="138">
        <v>105.07</v>
      </c>
      <c r="BQ8" s="138">
        <v>104.62</v>
      </c>
      <c r="BR8" s="138">
        <v>105</v>
      </c>
      <c r="BS8" s="138">
        <v>100.38</v>
      </c>
      <c r="BT8" s="138">
        <v>106.12</v>
      </c>
      <c r="BU8" s="138">
        <v>110.33</v>
      </c>
      <c r="BV8" s="138">
        <v>108.08</v>
      </c>
      <c r="BW8" s="138">
        <v>109.96</v>
      </c>
      <c r="BX8" s="138">
        <v>109.66</v>
      </c>
      <c r="BY8" s="138">
        <v>112</v>
      </c>
      <c r="BZ8" s="138">
        <v>107.54</v>
      </c>
      <c r="CA8" s="138">
        <v>104.21</v>
      </c>
      <c r="CB8" s="138">
        <v>98.8</v>
      </c>
      <c r="CC8" s="138">
        <v>96.85</v>
      </c>
      <c r="CD8" s="138">
        <v>101.25</v>
      </c>
      <c r="CE8" s="138">
        <v>99.95</v>
      </c>
      <c r="CF8" s="138">
        <v>89.73</v>
      </c>
      <c r="CG8" s="138">
        <v>83.55</v>
      </c>
      <c r="CH8" s="138">
        <v>96.26</v>
      </c>
      <c r="CI8" s="138">
        <v>82.96</v>
      </c>
      <c r="CJ8" s="138">
        <v>84.31</v>
      </c>
      <c r="CK8" s="138">
        <v>76.77</v>
      </c>
      <c r="CL8" s="138">
        <v>89.87</v>
      </c>
      <c r="CM8" s="138">
        <v>85.41</v>
      </c>
      <c r="CN8" s="138">
        <v>72</v>
      </c>
      <c r="CO8" s="138">
        <v>64.87</v>
      </c>
      <c r="CP8" s="138">
        <v>78.7</v>
      </c>
      <c r="CQ8" s="138">
        <v>72.92</v>
      </c>
      <c r="CR8" s="138">
        <v>65.31</v>
      </c>
      <c r="CS8" s="138">
        <v>49.19</v>
      </c>
      <c r="CT8" s="139"/>
      <c r="CU8" s="139"/>
      <c r="CV8" s="139"/>
      <c r="CW8" s="140"/>
      <c r="CX8" s="141">
        <f>IF(SUM(B8:CW8)&lt;&gt;0,AVERAGEIF(B8:CW8,"&lt;&gt;"""),"")</f>
        <v>71.421666666666653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-19.989999999999998</v>
      </c>
      <c r="AY9" s="43">
        <v>-19.989999999999998</v>
      </c>
      <c r="AZ9" s="43">
        <v>-19.989999999999998</v>
      </c>
      <c r="BA9" s="43">
        <v>-19.989999999999998</v>
      </c>
      <c r="BB9" s="43">
        <v>3.6749999999999998</v>
      </c>
      <c r="BC9" s="43">
        <v>3.6749999999999998</v>
      </c>
      <c r="BD9" s="43">
        <v>3.6749999999999998</v>
      </c>
      <c r="BE9" s="43">
        <v>3.6749999999999998</v>
      </c>
      <c r="BF9" s="43">
        <v>49.287500000000001</v>
      </c>
      <c r="BG9" s="43">
        <v>49.287500000000001</v>
      </c>
      <c r="BH9" s="43">
        <v>49.287500000000001</v>
      </c>
      <c r="BI9" s="43">
        <v>49.287500000000001</v>
      </c>
      <c r="BJ9" s="43">
        <v>87.662499999999994</v>
      </c>
      <c r="BK9" s="43">
        <v>87.662499999999994</v>
      </c>
      <c r="BL9" s="43">
        <v>87.662499999999994</v>
      </c>
      <c r="BM9" s="43">
        <v>87.662499999999994</v>
      </c>
      <c r="BN9" s="43">
        <v>95.93</v>
      </c>
      <c r="BO9" s="43">
        <v>95.93</v>
      </c>
      <c r="BP9" s="43">
        <v>95.93</v>
      </c>
      <c r="BQ9" s="43">
        <v>95.93</v>
      </c>
      <c r="BR9" s="43">
        <v>105.4575</v>
      </c>
      <c r="BS9" s="43">
        <v>105.4575</v>
      </c>
      <c r="BT9" s="43">
        <v>105.4575</v>
      </c>
      <c r="BU9" s="43">
        <v>105.4575</v>
      </c>
      <c r="BV9" s="43">
        <v>109.925</v>
      </c>
      <c r="BW9" s="43">
        <v>109.925</v>
      </c>
      <c r="BX9" s="43">
        <v>109.925</v>
      </c>
      <c r="BY9" s="43">
        <v>109.925</v>
      </c>
      <c r="BZ9" s="43">
        <v>101.85</v>
      </c>
      <c r="CA9" s="43">
        <v>101.85</v>
      </c>
      <c r="CB9" s="43">
        <v>101.85</v>
      </c>
      <c r="CC9" s="43">
        <v>101.85</v>
      </c>
      <c r="CD9" s="43">
        <v>93.62</v>
      </c>
      <c r="CE9" s="43">
        <v>93.62</v>
      </c>
      <c r="CF9" s="43">
        <v>93.62</v>
      </c>
      <c r="CG9" s="43">
        <v>93.62</v>
      </c>
      <c r="CH9" s="43">
        <v>85.075000000000003</v>
      </c>
      <c r="CI9" s="43">
        <v>85.075000000000003</v>
      </c>
      <c r="CJ9" s="43">
        <v>85.075000000000003</v>
      </c>
      <c r="CK9" s="43">
        <v>85.075000000000003</v>
      </c>
      <c r="CL9" s="43">
        <v>78.037499999999994</v>
      </c>
      <c r="CM9" s="43">
        <v>78.037499999999994</v>
      </c>
      <c r="CN9" s="43">
        <v>78.037499999999994</v>
      </c>
      <c r="CO9" s="43">
        <v>78.037499999999994</v>
      </c>
      <c r="CP9" s="43">
        <v>66.53</v>
      </c>
      <c r="CQ9" s="43">
        <v>66.53</v>
      </c>
      <c r="CR9" s="43">
        <v>66.53</v>
      </c>
      <c r="CS9" s="43">
        <v>66.53</v>
      </c>
      <c r="CT9" s="44"/>
      <c r="CU9" s="44"/>
      <c r="CV9" s="44"/>
      <c r="CW9" s="45"/>
      <c r="CX9" s="142">
        <f>IF(SUM(B9:CW9)&lt;&gt;0,AVERAGEIF(B9:CW9,"&lt;&gt;"""),"")</f>
        <v>71.421666666666638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>
        <v>82.8</v>
      </c>
      <c r="BK14" s="149">
        <v>70.400000000000006</v>
      </c>
      <c r="BL14" s="149">
        <v>18.8</v>
      </c>
      <c r="BM14" s="149"/>
      <c r="BN14" s="149"/>
      <c r="BO14" s="149">
        <v>5.8</v>
      </c>
      <c r="BP14" s="149">
        <v>20.6</v>
      </c>
      <c r="BQ14" s="149">
        <v>14.4</v>
      </c>
      <c r="BR14" s="149">
        <v>5.2</v>
      </c>
      <c r="BS14" s="149"/>
      <c r="BT14" s="149">
        <v>6.9</v>
      </c>
      <c r="BU14" s="149">
        <v>4.8</v>
      </c>
      <c r="BV14" s="149"/>
      <c r="BW14" s="149">
        <v>1.6</v>
      </c>
      <c r="BX14" s="149">
        <v>14.8</v>
      </c>
      <c r="BY14" s="149">
        <v>5.7</v>
      </c>
      <c r="BZ14" s="149">
        <v>5.3</v>
      </c>
      <c r="CA14" s="149">
        <v>3.2</v>
      </c>
      <c r="CB14" s="149"/>
      <c r="CC14" s="149">
        <v>4.0999999999999996</v>
      </c>
      <c r="CD14" s="149"/>
      <c r="CE14" s="149"/>
      <c r="CF14" s="149"/>
      <c r="CG14" s="149"/>
      <c r="CH14" s="149"/>
      <c r="CI14" s="149"/>
      <c r="CJ14" s="149">
        <v>16.100000000000001</v>
      </c>
      <c r="CK14" s="149"/>
      <c r="CL14" s="149"/>
      <c r="CM14" s="149"/>
      <c r="CN14" s="149">
        <v>0.9</v>
      </c>
      <c r="CO14" s="149">
        <v>18.100000000000001</v>
      </c>
      <c r="CP14" s="149"/>
      <c r="CQ14" s="149"/>
      <c r="CR14" s="149">
        <v>12.8</v>
      </c>
      <c r="CS14" s="149">
        <v>15.5</v>
      </c>
      <c r="CT14" s="150"/>
      <c r="CU14" s="150"/>
      <c r="CV14" s="150"/>
      <c r="CW14" s="151"/>
      <c r="CX14" s="152">
        <f t="array" ref="CX14">SUMPRODUCT(B14:CW14*0.25)</f>
        <v>81.950000000000017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82.8</v>
      </c>
      <c r="BK17" s="160">
        <f t="shared" si="0"/>
        <v>70.400000000000006</v>
      </c>
      <c r="BL17" s="160">
        <f t="shared" si="0"/>
        <v>18.8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5.8</v>
      </c>
      <c r="BP17" s="160">
        <f t="shared" si="1"/>
        <v>20.6</v>
      </c>
      <c r="BQ17" s="160">
        <f t="shared" si="1"/>
        <v>14.4</v>
      </c>
      <c r="BR17" s="160">
        <f t="shared" si="1"/>
        <v>5.2</v>
      </c>
      <c r="BS17" s="160">
        <f t="shared" si="1"/>
        <v>0</v>
      </c>
      <c r="BT17" s="160">
        <f t="shared" si="1"/>
        <v>6.9</v>
      </c>
      <c r="BU17" s="160">
        <f t="shared" si="1"/>
        <v>4.8</v>
      </c>
      <c r="BV17" s="160">
        <f t="shared" si="1"/>
        <v>0</v>
      </c>
      <c r="BW17" s="160">
        <f t="shared" si="1"/>
        <v>1.6</v>
      </c>
      <c r="BX17" s="160">
        <f t="shared" si="1"/>
        <v>14.8</v>
      </c>
      <c r="BY17" s="160">
        <f t="shared" si="1"/>
        <v>5.7</v>
      </c>
      <c r="BZ17" s="160">
        <f t="shared" si="1"/>
        <v>5.3</v>
      </c>
      <c r="CA17" s="160">
        <f t="shared" si="1"/>
        <v>3.2</v>
      </c>
      <c r="CB17" s="160">
        <f t="shared" si="1"/>
        <v>0</v>
      </c>
      <c r="CC17" s="160">
        <f t="shared" si="1"/>
        <v>4.0999999999999996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16.100000000000001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0.9</v>
      </c>
      <c r="CO17" s="160">
        <f t="shared" si="1"/>
        <v>18.100000000000001</v>
      </c>
      <c r="CP17" s="160">
        <f t="shared" si="1"/>
        <v>0</v>
      </c>
      <c r="CQ17" s="160">
        <f t="shared" si="1"/>
        <v>0</v>
      </c>
      <c r="CR17" s="160">
        <f t="shared" si="1"/>
        <v>12.8</v>
      </c>
      <c r="CS17" s="160">
        <f t="shared" si="1"/>
        <v>15.5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81.950000000000017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13</v>
      </c>
      <c r="AY22" s="149">
        <v>13</v>
      </c>
      <c r="AZ22" s="149">
        <v>13</v>
      </c>
      <c r="BA22" s="149">
        <v>13</v>
      </c>
      <c r="BB22" s="149"/>
      <c r="BC22" s="149"/>
      <c r="BD22" s="149"/>
      <c r="BE22" s="149">
        <v>41.4</v>
      </c>
      <c r="BF22" s="149"/>
      <c r="BG22" s="149">
        <v>20.6</v>
      </c>
      <c r="BH22" s="149">
        <v>30.8</v>
      </c>
      <c r="BI22" s="149"/>
      <c r="BJ22" s="149"/>
      <c r="BK22" s="149"/>
      <c r="BL22" s="149"/>
      <c r="BM22" s="149"/>
      <c r="BN22" s="149">
        <v>29.6</v>
      </c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>
        <v>1.6</v>
      </c>
      <c r="CG22" s="149"/>
      <c r="CH22" s="149">
        <v>4.9000000000000004</v>
      </c>
      <c r="CI22" s="149">
        <v>21</v>
      </c>
      <c r="CJ22" s="149"/>
      <c r="CK22" s="149">
        <v>54.1</v>
      </c>
      <c r="CL22" s="149">
        <v>28.4</v>
      </c>
      <c r="CM22" s="149">
        <v>35.700000000000003</v>
      </c>
      <c r="CN22" s="149"/>
      <c r="CO22" s="149"/>
      <c r="CP22" s="149"/>
      <c r="CQ22" s="149">
        <v>11.1</v>
      </c>
      <c r="CR22" s="149"/>
      <c r="CS22" s="149"/>
      <c r="CT22" s="150"/>
      <c r="CU22" s="150"/>
      <c r="CV22" s="150"/>
      <c r="CW22" s="151"/>
      <c r="CX22" s="152">
        <f t="array" ref="CX22">SUMPRODUCT(B22:CW22*0.25)</f>
        <v>82.8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13</v>
      </c>
      <c r="AY25" s="160">
        <f t="shared" si="2"/>
        <v>13</v>
      </c>
      <c r="AZ25" s="160">
        <f t="shared" si="2"/>
        <v>13</v>
      </c>
      <c r="BA25" s="160">
        <f t="shared" si="2"/>
        <v>13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41.4</v>
      </c>
      <c r="BF25" s="160">
        <f t="shared" si="2"/>
        <v>0</v>
      </c>
      <c r="BG25" s="160">
        <f t="shared" si="2"/>
        <v>20.6</v>
      </c>
      <c r="BH25" s="160">
        <f t="shared" si="2"/>
        <v>30.8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29.6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1.6</v>
      </c>
      <c r="CG25" s="160">
        <f t="shared" si="3"/>
        <v>0</v>
      </c>
      <c r="CH25" s="160">
        <f t="shared" si="3"/>
        <v>4.9000000000000004</v>
      </c>
      <c r="CI25" s="160">
        <f t="shared" si="3"/>
        <v>21</v>
      </c>
      <c r="CJ25" s="160">
        <f t="shared" si="3"/>
        <v>0</v>
      </c>
      <c r="CK25" s="160">
        <f t="shared" si="3"/>
        <v>54.1</v>
      </c>
      <c r="CL25" s="160">
        <f t="shared" si="3"/>
        <v>28.4</v>
      </c>
      <c r="CM25" s="160">
        <f t="shared" si="3"/>
        <v>35.700000000000003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11.1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82.8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2026-02-21T09:21:50Z</dcterms:created>
  <dcterms:modified xsi:type="dcterms:W3CDTF">2026-02-21T09:21:52Z</dcterms:modified>
</cp:coreProperties>
</file>