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<sst xmlns="http://schemas.openxmlformats.org/spreadsheetml/2006/main" count="119" uniqueCount="54">
  <si>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23/08/2025 11:25:34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</si>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</sst>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36A-4187-BAEE-CDE5D97C06C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36A-4187-BAEE-CDE5D97C06C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3">
                  <c:v>1.633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6A-4187-BAEE-CDE5D97C06C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4</c:v>
                </c:pt>
                <c:pt idx="13">
                  <c:v>4.0039999999999996</c:v>
                </c:pt>
                <c:pt idx="14">
                  <c:v>3</c:v>
                </c:pt>
                <c:pt idx="17">
                  <c:v>2.8000000000000001E-2</c:v>
                </c:pt>
                <c:pt idx="18">
                  <c:v>4.0469999999999997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6A-4187-BAEE-CDE5D97C06C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36A-4187-BAEE-CDE5D97C06C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36A-4187-BAEE-CDE5D97C06C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36A-4187-BAEE-CDE5D97C06C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36A-4187-BAEE-CDE5D97C06C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36A-4187-BAEE-CDE5D97C06C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6A-4187-BAEE-CDE5D97C06C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149.6</c:v>
                </c:pt>
                <c:pt idx="13">
                  <c:v>0</c:v>
                </c:pt>
                <c:pt idx="14">
                  <c:v>20.5</c:v>
                </c:pt>
                <c:pt idx="15">
                  <c:v>1.7</c:v>
                </c:pt>
                <c:pt idx="16">
                  <c:v>7</c:v>
                </c:pt>
                <c:pt idx="17">
                  <c:v>0</c:v>
                </c:pt>
                <c:pt idx="18">
                  <c:v>20.399999999999999</c:v>
                </c:pt>
                <c:pt idx="19">
                  <c:v>2.2000000000000002</c:v>
                </c:pt>
                <c:pt idx="20">
                  <c:v>3.8</c:v>
                </c:pt>
                <c:pt idx="21">
                  <c:v>12.3</c:v>
                </c:pt>
                <c:pt idx="22">
                  <c:v>25.5</c:v>
                </c:pt>
                <c:pt idx="23">
                  <c:v>24.2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6A-4187-BAEE-CDE5D97C06C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0.11799999999999999</c:v>
                </c:pt>
                <c:pt idx="13">
                  <c:v>53.582999999999998</c:v>
                </c:pt>
                <c:pt idx="14">
                  <c:v>20.053000000000001</c:v>
                </c:pt>
                <c:pt idx="15">
                  <c:v>28.852</c:v>
                </c:pt>
                <c:pt idx="16">
                  <c:v>8.3390000000000004</c:v>
                </c:pt>
                <c:pt idx="17">
                  <c:v>20.914999999999999</c:v>
                </c:pt>
                <c:pt idx="18">
                  <c:v>16.968</c:v>
                </c:pt>
                <c:pt idx="19">
                  <c:v>27.688000000000002</c:v>
                </c:pt>
                <c:pt idx="20">
                  <c:v>25.260000000000005</c:v>
                </c:pt>
                <c:pt idx="21">
                  <c:v>0.68299999999999994</c:v>
                </c:pt>
                <c:pt idx="22">
                  <c:v>4.3920000000000003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6A-4187-BAEE-CDE5D97C06C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36A-4187-BAEE-CDE5D97C06C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36A-4187-BAEE-CDE5D97C0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-4.1399999999999997</c:v>
                </c:pt>
                <c:pt idx="13">
                  <c:v>0.1</c:v>
                </c:pt>
                <c:pt idx="14">
                  <c:v>0.42</c:v>
                </c:pt>
                <c:pt idx="15">
                  <c:v>11.95</c:v>
                </c:pt>
                <c:pt idx="16">
                  <c:v>23.91</c:v>
                </c:pt>
                <c:pt idx="17">
                  <c:v>98.4</c:v>
                </c:pt>
                <c:pt idx="18">
                  <c:v>130.36000000000001</c:v>
                </c:pt>
                <c:pt idx="19">
                  <c:v>133.65</c:v>
                </c:pt>
                <c:pt idx="20">
                  <c:v>150.44999999999999</c:v>
                </c:pt>
                <c:pt idx="21">
                  <c:v>122.66</c:v>
                </c:pt>
                <c:pt idx="22">
                  <c:v>108</c:v>
                </c:pt>
                <c:pt idx="23">
                  <c:v>104.85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36A-4187-BAEE-CDE5D97C0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5CB-406F-B39B-55E5D068D7F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5CB-406F-B39B-55E5D068D7F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5.9930000000000003</c:v>
                </c:pt>
                <c:pt idx="13">
                  <c:v>2.9569999999999999</c:v>
                </c:pt>
                <c:pt idx="14">
                  <c:v>0.78300000000000003</c:v>
                </c:pt>
                <c:pt idx="15">
                  <c:v>3.2349999999999999</c:v>
                </c:pt>
                <c:pt idx="18">
                  <c:v>1.887</c:v>
                </c:pt>
                <c:pt idx="19">
                  <c:v>1.905</c:v>
                </c:pt>
                <c:pt idx="20">
                  <c:v>1.8260000000000001</c:v>
                </c:pt>
                <c:pt idx="21">
                  <c:v>1.716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CB-406F-B39B-55E5D068D7F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104.21699999999998</c:v>
                </c:pt>
                <c:pt idx="13">
                  <c:v>10.683999999999999</c:v>
                </c:pt>
                <c:pt idx="14">
                  <c:v>18.155999999999999</c:v>
                </c:pt>
                <c:pt idx="15">
                  <c:v>8.6489999999999991</c:v>
                </c:pt>
                <c:pt idx="16">
                  <c:v>3.9450000000000003</c:v>
                </c:pt>
                <c:pt idx="17">
                  <c:v>2.3969999999999998</c:v>
                </c:pt>
                <c:pt idx="18">
                  <c:v>5.0339999999999998</c:v>
                </c:pt>
                <c:pt idx="19">
                  <c:v>12.294</c:v>
                </c:pt>
                <c:pt idx="20">
                  <c:v>20.253</c:v>
                </c:pt>
                <c:pt idx="21">
                  <c:v>4.8569999999999993</c:v>
                </c:pt>
                <c:pt idx="22">
                  <c:v>11.953999999999999</c:v>
                </c:pt>
                <c:pt idx="23">
                  <c:v>15.319000000000001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CB-406F-B39B-55E5D068D7F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5CB-406F-B39B-55E5D068D7F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5CB-406F-B39B-55E5D068D7F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5CB-406F-B39B-55E5D068D7F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5CB-406F-B39B-55E5D068D7F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5CB-406F-B39B-55E5D068D7F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5CB-406F-B39B-55E5D068D7F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22.8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CB-406F-B39B-55E5D068D7F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43.460999999999999</c:v>
                </c:pt>
                <c:pt idx="13">
                  <c:v>21.121000000000002</c:v>
                </c:pt>
                <c:pt idx="14">
                  <c:v>24.62</c:v>
                </c:pt>
                <c:pt idx="15">
                  <c:v>18.696999999999999</c:v>
                </c:pt>
                <c:pt idx="16">
                  <c:v>11.412000000000001</c:v>
                </c:pt>
                <c:pt idx="17">
                  <c:v>38.545999999999999</c:v>
                </c:pt>
                <c:pt idx="18">
                  <c:v>34.454999999999998</c:v>
                </c:pt>
                <c:pt idx="19">
                  <c:v>15.701000000000001</c:v>
                </c:pt>
                <c:pt idx="20">
                  <c:v>6.9339999999999993</c:v>
                </c:pt>
                <c:pt idx="21">
                  <c:v>6.3789999999999996</c:v>
                </c:pt>
                <c:pt idx="22">
                  <c:v>17.912000000000003</c:v>
                </c:pt>
                <c:pt idx="23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5CB-406F-B39B-55E5D068D7F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5CB-406F-B39B-55E5D068D7F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5CB-406F-B39B-55E5D068D7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-4.1399999999999997</c:v>
                </c:pt>
                <c:pt idx="13">
                  <c:v>0.1</c:v>
                </c:pt>
                <c:pt idx="14">
                  <c:v>0.42</c:v>
                </c:pt>
                <c:pt idx="15">
                  <c:v>11.95</c:v>
                </c:pt>
                <c:pt idx="16">
                  <c:v>23.91</c:v>
                </c:pt>
                <c:pt idx="17">
                  <c:v>98.4</c:v>
                </c:pt>
                <c:pt idx="18">
                  <c:v>130.36000000000001</c:v>
                </c:pt>
                <c:pt idx="19">
                  <c:v>133.65</c:v>
                </c:pt>
                <c:pt idx="20">
                  <c:v>150.44999999999999</c:v>
                </c:pt>
                <c:pt idx="21">
                  <c:v>122.66</c:v>
                </c:pt>
                <c:pt idx="22">
                  <c:v>108</c:v>
                </c:pt>
                <c:pt idx="23">
                  <c:v>104.85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5CB-406F-B39B-55E5D068D7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153.71799999999999</v>
      </c>
      <c r="O4" s="18">
        <v>57.586999999999996</v>
      </c>
      <c r="P4" s="18">
        <v>43.552999999999997</v>
      </c>
      <c r="Q4" s="18">
        <v>30.552</v>
      </c>
      <c r="R4" s="18">
        <v>15.339</v>
      </c>
      <c r="S4" s="18">
        <v>40.942999999999998</v>
      </c>
      <c r="T4" s="18">
        <v>41.414999999999992</v>
      </c>
      <c r="U4" s="18">
        <v>29.888000000000002</v>
      </c>
      <c r="V4" s="18">
        <v>29.060000000000002</v>
      </c>
      <c r="W4" s="18">
        <v>12.982999999999999</v>
      </c>
      <c r="X4" s="18">
        <v>29.892000000000003</v>
      </c>
      <c r="Y4" s="18">
        <v>25.832999999999998</v>
      </c>
      <c r="Z4" s="19"/>
      <c r="AA4" s="20">
        <f>SUM(B4:Z4)</f>
        <v>510.76299999999992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-4.1399999999999997</v>
      </c>
      <c r="O7" s="28">
        <v>0.1</v>
      </c>
      <c r="P7" s="28">
        <v>0.42</v>
      </c>
      <c r="Q7" s="28">
        <v>11.95</v>
      </c>
      <c r="R7" s="28">
        <v>23.91</v>
      </c>
      <c r="S7" s="28">
        <v>98.4</v>
      </c>
      <c r="T7" s="28">
        <v>130.36000000000001</v>
      </c>
      <c r="U7" s="28">
        <v>133.65</v>
      </c>
      <c r="V7" s="28">
        <v>150.44999999999999</v>
      </c>
      <c r="W7" s="28">
        <v>122.66</v>
      </c>
      <c r="X7" s="28">
        <v>108</v>
      </c>
      <c r="Y7" s="28">
        <v>104.85</v>
      </c>
      <c r="Z7" s="29"/>
      <c r="AA7" s="30">
        <f>IF(SUM(B7:Z7)&lt;&gt;0,AVERAGEIF(B7:Z7,"&lt;&gt;"""),"")</f>
        <v>73.384166666666658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20</v>
      </c>
      <c r="T12" s="52"/>
      <c r="U12" s="52"/>
      <c r="V12" s="52"/>
      <c r="W12" s="52"/>
      <c r="X12" s="52"/>
      <c r="Y12" s="52"/>
      <c r="Z12" s="53"/>
      <c r="AA12" s="54">
        <f t="shared" si="0"/>
        <v>20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0.11799999999999999</v>
      </c>
      <c r="O14" s="57">
        <v>53.582999999999998</v>
      </c>
      <c r="P14" s="57">
        <v>20.053000000000001</v>
      </c>
      <c r="Q14" s="57">
        <v>28.852</v>
      </c>
      <c r="R14" s="57">
        <v>8.3390000000000004</v>
      </c>
      <c r="S14" s="57">
        <v>20.914999999999999</v>
      </c>
      <c r="T14" s="57">
        <v>16.968</v>
      </c>
      <c r="U14" s="57">
        <v>27.688000000000002</v>
      </c>
      <c r="V14" s="57">
        <v>25.260000000000005</v>
      </c>
      <c r="W14" s="57">
        <v>0.68299999999999994</v>
      </c>
      <c r="X14" s="57">
        <v>4.3920000000000003</v>
      </c>
      <c r="Y14" s="57"/>
      <c r="Z14" s="58"/>
      <c r="AA14" s="59">
        <f t="shared" si="0"/>
        <v>206.851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0.11799999999999999</v>
      </c>
      <c r="O16" s="62">
        <f t="shared" si="1"/>
        <v>53.582999999999998</v>
      </c>
      <c r="P16" s="62">
        <f t="shared" si="1"/>
        <v>20.053000000000001</v>
      </c>
      <c r="Q16" s="62">
        <f t="shared" si="1"/>
        <v>28.852</v>
      </c>
      <c r="R16" s="62">
        <f t="shared" si="1"/>
        <v>8.3390000000000004</v>
      </c>
      <c r="S16" s="62">
        <f t="shared" si="1"/>
        <v>40.914999999999999</v>
      </c>
      <c r="T16" s="62">
        <f t="shared" si="1"/>
        <v>16.968</v>
      </c>
      <c r="U16" s="62">
        <f t="shared" si="1"/>
        <v>27.688000000000002</v>
      </c>
      <c r="V16" s="62">
        <f t="shared" si="1"/>
        <v>25.260000000000005</v>
      </c>
      <c r="W16" s="62">
        <f t="shared" si="1"/>
        <v>0.68299999999999994</v>
      </c>
      <c r="X16" s="62">
        <f t="shared" si="1"/>
        <v>4.3920000000000003</v>
      </c>
      <c r="Y16" s="62">
        <f t="shared" si="1"/>
        <v>0</v>
      </c>
      <c r="Z16" s="63" t="str">
        <f t="shared" si="1"/>
        <v/>
      </c>
      <c r="AA16" s="64">
        <f>SUM(AA10:AA15)</f>
        <v>226.851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>
        <v>1.633</v>
      </c>
      <c r="Z20" s="78"/>
      <c r="AA20" s="79">
        <f t="shared" si="2"/>
        <v>1.633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</v>
      </c>
      <c r="O21" s="81">
        <v>4.0039999999999996</v>
      </c>
      <c r="P21" s="81">
        <v>3</v>
      </c>
      <c r="Q21" s="81"/>
      <c r="R21" s="81"/>
      <c r="S21" s="81">
        <v>2.8000000000000001E-2</v>
      </c>
      <c r="T21" s="81">
        <v>4.0469999999999997</v>
      </c>
      <c r="U21" s="81"/>
      <c r="V21" s="81"/>
      <c r="W21" s="81"/>
      <c r="X21" s="81"/>
      <c r="Y21" s="81"/>
      <c r="Z21" s="78"/>
      <c r="AA21" s="79">
        <f t="shared" si="2"/>
        <v>15.079000000000001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</v>
      </c>
      <c r="O26" s="88">
        <f t="shared" si="3"/>
        <v>4.0039999999999996</v>
      </c>
      <c r="P26" s="88">
        <f t="shared" si="3"/>
        <v>3</v>
      </c>
      <c r="Q26" s="88">
        <f t="shared" si="3"/>
        <v>0</v>
      </c>
      <c r="R26" s="88">
        <f t="shared" si="3"/>
        <v>0</v>
      </c>
      <c r="S26" s="88">
        <f t="shared" si="3"/>
        <v>2.8000000000000001E-2</v>
      </c>
      <c r="T26" s="88">
        <f t="shared" si="3"/>
        <v>4.0469999999999997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1.633</v>
      </c>
      <c r="Z26" s="89" t="str">
        <f t="shared" si="3"/>
        <v/>
      </c>
      <c r="AA26" s="90">
        <f>SUM(AA19:AA25)</f>
        <v>16.712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4.1180000000000003</v>
      </c>
      <c r="O30" s="77">
        <v>57.587000000000003</v>
      </c>
      <c r="P30" s="77">
        <v>23.053000000000001</v>
      </c>
      <c r="Q30" s="77">
        <v>28.852</v>
      </c>
      <c r="R30" s="77">
        <v>8.3390000000000004</v>
      </c>
      <c r="S30" s="77">
        <v>40.942999999999998</v>
      </c>
      <c r="T30" s="77">
        <v>21.015000000000001</v>
      </c>
      <c r="U30" s="77">
        <v>27.687999999999999</v>
      </c>
      <c r="V30" s="77">
        <v>25.26</v>
      </c>
      <c r="W30" s="77">
        <v>0.68300000000000005</v>
      </c>
      <c r="X30" s="77">
        <v>4.3920000000000003</v>
      </c>
      <c r="Y30" s="77">
        <v>1.633</v>
      </c>
      <c r="Z30" s="78"/>
      <c r="AA30" s="79">
        <f>SUM(B30:Z30)</f>
        <v>243.56299999999996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4.1180000000000003</v>
      </c>
      <c r="O32" s="62">
        <f t="shared" si="4"/>
        <v>57.587000000000003</v>
      </c>
      <c r="P32" s="62">
        <f t="shared" si="4"/>
        <v>23.053000000000001</v>
      </c>
      <c r="Q32" s="62">
        <f t="shared" si="4"/>
        <v>28.852</v>
      </c>
      <c r="R32" s="62">
        <f t="shared" si="4"/>
        <v>8.3390000000000004</v>
      </c>
      <c r="S32" s="62">
        <f t="shared" si="4"/>
        <v>40.942999999999998</v>
      </c>
      <c r="T32" s="62">
        <f t="shared" si="4"/>
        <v>21.015000000000001</v>
      </c>
      <c r="U32" s="62">
        <f t="shared" si="4"/>
        <v>27.687999999999999</v>
      </c>
      <c r="V32" s="62">
        <f t="shared" si="4"/>
        <v>25.26</v>
      </c>
      <c r="W32" s="62">
        <f t="shared" si="4"/>
        <v>0.68300000000000005</v>
      </c>
      <c r="X32" s="62">
        <f t="shared" si="4"/>
        <v>4.3920000000000003</v>
      </c>
      <c r="Y32" s="62">
        <f t="shared" si="4"/>
        <v>1.633</v>
      </c>
      <c r="Z32" s="63" t="str">
        <f t="shared" si="4"/>
        <v/>
      </c>
      <c r="AA32" s="64">
        <f>SUM(AA29:AA31)</f>
        <v>243.56299999999996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149.6</v>
      </c>
      <c r="O37" s="99"/>
      <c r="P37" s="99">
        <v>20.5</v>
      </c>
      <c r="Q37" s="99">
        <v>1.7</v>
      </c>
      <c r="R37" s="99">
        <v>7</v>
      </c>
      <c r="S37" s="99"/>
      <c r="T37" s="99">
        <v>20.399999999999999</v>
      </c>
      <c r="U37" s="99">
        <v>2.2000000000000002</v>
      </c>
      <c r="V37" s="99">
        <v>3.8</v>
      </c>
      <c r="W37" s="99">
        <v>12.3</v>
      </c>
      <c r="X37" s="99">
        <v>25.5</v>
      </c>
      <c r="Y37" s="99">
        <v>24.2</v>
      </c>
      <c r="Z37" s="100"/>
      <c r="AA37" s="79">
        <f t="shared" si="5"/>
        <v>267.2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149.6</v>
      </c>
      <c r="O40" s="88">
        <f t="shared" si="6"/>
        <v>0</v>
      </c>
      <c r="P40" s="88">
        <f t="shared" si="6"/>
        <v>20.5</v>
      </c>
      <c r="Q40" s="88">
        <f t="shared" si="6"/>
        <v>1.7</v>
      </c>
      <c r="R40" s="88">
        <f t="shared" si="6"/>
        <v>7</v>
      </c>
      <c r="S40" s="88">
        <f t="shared" si="6"/>
        <v>0</v>
      </c>
      <c r="T40" s="88">
        <f t="shared" si="6"/>
        <v>20.399999999999999</v>
      </c>
      <c r="U40" s="88">
        <f t="shared" si="6"/>
        <v>2.2000000000000002</v>
      </c>
      <c r="V40" s="88">
        <f t="shared" si="6"/>
        <v>3.8</v>
      </c>
      <c r="W40" s="88">
        <f t="shared" si="6"/>
        <v>12.3</v>
      </c>
      <c r="X40" s="88">
        <f t="shared" si="6"/>
        <v>25.5</v>
      </c>
      <c r="Y40" s="88">
        <f t="shared" si="6"/>
        <v>24.2</v>
      </c>
      <c r="Z40" s="89" t="str">
        <f t="shared" si="6"/>
        <v/>
      </c>
      <c r="AA40" s="90">
        <f t="shared" si="5"/>
        <v>267.2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149.6</v>
      </c>
      <c r="O45" s="99"/>
      <c r="P45" s="99">
        <v>20.5</v>
      </c>
      <c r="Q45" s="99">
        <v>1.7</v>
      </c>
      <c r="R45" s="99">
        <v>7</v>
      </c>
      <c r="S45" s="99"/>
      <c r="T45" s="99">
        <v>20.399999999999999</v>
      </c>
      <c r="U45" s="99">
        <v>2.2000000000000002</v>
      </c>
      <c r="V45" s="99">
        <v>3.8</v>
      </c>
      <c r="W45" s="99">
        <v>12.3</v>
      </c>
      <c r="X45" s="99">
        <v>25.5</v>
      </c>
      <c r="Y45" s="99">
        <v>24.2</v>
      </c>
      <c r="Z45" s="100"/>
      <c r="AA45" s="79">
        <f t="shared" si="7"/>
        <v>267.2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149.6</v>
      </c>
      <c r="O49" s="88">
        <f t="shared" si="8"/>
        <v>0</v>
      </c>
      <c r="P49" s="88">
        <f t="shared" si="8"/>
        <v>20.5</v>
      </c>
      <c r="Q49" s="88">
        <f t="shared" si="8"/>
        <v>1.7</v>
      </c>
      <c r="R49" s="88">
        <f t="shared" si="8"/>
        <v>7</v>
      </c>
      <c r="S49" s="88">
        <f t="shared" si="8"/>
        <v>0</v>
      </c>
      <c r="T49" s="88">
        <f t="shared" si="8"/>
        <v>20.399999999999999</v>
      </c>
      <c r="U49" s="88">
        <f t="shared" si="8"/>
        <v>2.2000000000000002</v>
      </c>
      <c r="V49" s="88">
        <f t="shared" si="8"/>
        <v>3.8</v>
      </c>
      <c r="W49" s="88">
        <f t="shared" si="8"/>
        <v>12.3</v>
      </c>
      <c r="X49" s="88">
        <f t="shared" si="8"/>
        <v>25.5</v>
      </c>
      <c r="Y49" s="88">
        <f t="shared" si="8"/>
        <v>24.2</v>
      </c>
      <c r="Z49" s="89" t="str">
        <f t="shared" si="8"/>
        <v/>
      </c>
      <c r="AA49" s="90">
        <f t="shared" si="7"/>
        <v>267.2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153.71799999999999</v>
      </c>
      <c r="O52" s="88">
        <f t="shared" si="10"/>
        <v>57.586999999999996</v>
      </c>
      <c r="P52" s="88">
        <f t="shared" si="10"/>
        <v>43.552999999999997</v>
      </c>
      <c r="Q52" s="88">
        <f t="shared" si="10"/>
        <v>30.552</v>
      </c>
      <c r="R52" s="88">
        <f t="shared" si="10"/>
        <v>15.339</v>
      </c>
      <c r="S52" s="88">
        <f t="shared" si="10"/>
        <v>40.942999999999998</v>
      </c>
      <c r="T52" s="88">
        <f t="shared" si="10"/>
        <v>41.414999999999999</v>
      </c>
      <c r="U52" s="88">
        <f t="shared" si="10"/>
        <v>29.888000000000002</v>
      </c>
      <c r="V52" s="88">
        <f t="shared" si="10"/>
        <v>29.060000000000006</v>
      </c>
      <c r="W52" s="88">
        <f t="shared" si="10"/>
        <v>12.983000000000001</v>
      </c>
      <c r="X52" s="88">
        <f t="shared" si="10"/>
        <v>29.891999999999999</v>
      </c>
      <c r="Y52" s="88">
        <f t="shared" si="10"/>
        <v>25.832999999999998</v>
      </c>
      <c r="Z52" s="89" t="str">
        <f t="shared" si="10"/>
        <v/>
      </c>
      <c r="AA52" s="104">
        <f>SUM(B52:Z52)</f>
        <v>510.76299999999992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153.67099999999999</v>
      </c>
      <c r="O4" s="18">
        <v>57.561999999999998</v>
      </c>
      <c r="P4" s="18">
        <v>43.559000000000005</v>
      </c>
      <c r="Q4" s="18">
        <v>30.581</v>
      </c>
      <c r="R4" s="18">
        <v>15.357000000000001</v>
      </c>
      <c r="S4" s="18">
        <v>40.942999999999998</v>
      </c>
      <c r="T4" s="18">
        <v>41.375999999999998</v>
      </c>
      <c r="U4" s="18">
        <v>29.9</v>
      </c>
      <c r="V4" s="18">
        <v>29.012999999999998</v>
      </c>
      <c r="W4" s="18">
        <v>12.952000000000002</v>
      </c>
      <c r="X4" s="18">
        <v>29.866000000000003</v>
      </c>
      <c r="Y4" s="18">
        <v>25.818999999999999</v>
      </c>
      <c r="Z4" s="19"/>
      <c r="AA4" s="20">
        <f>SUM(B4:Z4)</f>
        <v>510.59899999999993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-4.1399999999999997</v>
      </c>
      <c r="O7" s="28">
        <v>0.1</v>
      </c>
      <c r="P7" s="28">
        <v>0.42</v>
      </c>
      <c r="Q7" s="28">
        <v>11.95</v>
      </c>
      <c r="R7" s="28">
        <v>23.91</v>
      </c>
      <c r="S7" s="28">
        <v>98.4</v>
      </c>
      <c r="T7" s="28">
        <v>130.36000000000001</v>
      </c>
      <c r="U7" s="28">
        <v>133.65</v>
      </c>
      <c r="V7" s="28">
        <v>150.44999999999999</v>
      </c>
      <c r="W7" s="28">
        <v>122.66</v>
      </c>
      <c r="X7" s="28">
        <v>108</v>
      </c>
      <c r="Y7" s="28">
        <v>104.85</v>
      </c>
      <c r="Z7" s="29"/>
      <c r="AA7" s="30">
        <f>IF(SUM(B7:Z7)&lt;&gt;0,AVERAGEIF(B7:Z7,"&lt;&gt;"""),"")</f>
        <v>73.384166666666658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43.460999999999999</v>
      </c>
      <c r="O14" s="57">
        <v>21.121000000000002</v>
      </c>
      <c r="P14" s="57">
        <v>24.62</v>
      </c>
      <c r="Q14" s="57">
        <v>18.696999999999999</v>
      </c>
      <c r="R14" s="57">
        <v>11.412000000000001</v>
      </c>
      <c r="S14" s="57">
        <v>38.545999999999999</v>
      </c>
      <c r="T14" s="57">
        <v>34.454999999999998</v>
      </c>
      <c r="U14" s="57">
        <v>15.701000000000001</v>
      </c>
      <c r="V14" s="57">
        <v>6.9339999999999993</v>
      </c>
      <c r="W14" s="57">
        <v>6.3789999999999996</v>
      </c>
      <c r="X14" s="57">
        <v>17.912000000000003</v>
      </c>
      <c r="Y14" s="57">
        <v>10.5</v>
      </c>
      <c r="Z14" s="58"/>
      <c r="AA14" s="59">
        <f t="shared" si="0"/>
        <v>249.738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43.460999999999999</v>
      </c>
      <c r="O16" s="62">
        <f t="shared" si="1"/>
        <v>21.121000000000002</v>
      </c>
      <c r="P16" s="62">
        <f t="shared" si="1"/>
        <v>24.62</v>
      </c>
      <c r="Q16" s="62">
        <f t="shared" si="1"/>
        <v>18.696999999999999</v>
      </c>
      <c r="R16" s="62">
        <f t="shared" si="1"/>
        <v>11.412000000000001</v>
      </c>
      <c r="S16" s="62">
        <f t="shared" si="1"/>
        <v>38.545999999999999</v>
      </c>
      <c r="T16" s="62">
        <f t="shared" si="1"/>
        <v>34.454999999999998</v>
      </c>
      <c r="U16" s="62">
        <f t="shared" si="1"/>
        <v>15.701000000000001</v>
      </c>
      <c r="V16" s="62">
        <f t="shared" si="1"/>
        <v>6.9339999999999993</v>
      </c>
      <c r="W16" s="62">
        <f t="shared" si="1"/>
        <v>6.3789999999999996</v>
      </c>
      <c r="X16" s="62">
        <f t="shared" si="1"/>
        <v>17.912000000000003</v>
      </c>
      <c r="Y16" s="62">
        <f t="shared" si="1"/>
        <v>10.5</v>
      </c>
      <c r="Z16" s="63" t="str">
        <f t="shared" si="1"/>
        <v/>
      </c>
      <c r="AA16" s="64">
        <f>SUM(AA10:AA15)</f>
        <v>249.738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5.9930000000000003</v>
      </c>
      <c r="O20" s="77">
        <v>2.9569999999999999</v>
      </c>
      <c r="P20" s="77">
        <v>0.78300000000000003</v>
      </c>
      <c r="Q20" s="77">
        <v>3.2349999999999999</v>
      </c>
      <c r="R20" s="77"/>
      <c r="S20" s="77"/>
      <c r="T20" s="77">
        <v>1.887</v>
      </c>
      <c r="U20" s="77">
        <v>1.905</v>
      </c>
      <c r="V20" s="77">
        <v>1.8260000000000001</v>
      </c>
      <c r="W20" s="77">
        <v>1.716</v>
      </c>
      <c r="X20" s="77"/>
      <c r="Y20" s="77"/>
      <c r="Z20" s="78"/>
      <c r="AA20" s="79">
        <f t="shared" si="2"/>
        <v>20.302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104.21699999999998</v>
      </c>
      <c r="O21" s="81">
        <v>10.683999999999999</v>
      </c>
      <c r="P21" s="81">
        <v>18.155999999999999</v>
      </c>
      <c r="Q21" s="81">
        <v>8.6489999999999991</v>
      </c>
      <c r="R21" s="81">
        <v>3.9450000000000003</v>
      </c>
      <c r="S21" s="81">
        <v>2.3969999999999998</v>
      </c>
      <c r="T21" s="81">
        <v>5.0339999999999998</v>
      </c>
      <c r="U21" s="81">
        <v>12.294</v>
      </c>
      <c r="V21" s="81">
        <v>20.253</v>
      </c>
      <c r="W21" s="81">
        <v>4.8569999999999993</v>
      </c>
      <c r="X21" s="81">
        <v>11.953999999999999</v>
      </c>
      <c r="Y21" s="81">
        <v>15.319000000000001</v>
      </c>
      <c r="Z21" s="78"/>
      <c r="AA21" s="79">
        <f t="shared" si="2"/>
        <v>217.75899999999996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110.20999999999998</v>
      </c>
      <c r="O26" s="88">
        <f t="shared" si="3"/>
        <v>13.640999999999998</v>
      </c>
      <c r="P26" s="88">
        <f t="shared" si="3"/>
        <v>18.939</v>
      </c>
      <c r="Q26" s="88">
        <f t="shared" si="3"/>
        <v>11.883999999999999</v>
      </c>
      <c r="R26" s="88">
        <f t="shared" si="3"/>
        <v>3.9450000000000003</v>
      </c>
      <c r="S26" s="88">
        <f t="shared" si="3"/>
        <v>2.3969999999999998</v>
      </c>
      <c r="T26" s="88">
        <f t="shared" si="3"/>
        <v>6.9209999999999994</v>
      </c>
      <c r="U26" s="88">
        <f t="shared" si="3"/>
        <v>14.199</v>
      </c>
      <c r="V26" s="88">
        <f t="shared" si="3"/>
        <v>22.079000000000001</v>
      </c>
      <c r="W26" s="88">
        <f t="shared" si="3"/>
        <v>6.5729999999999995</v>
      </c>
      <c r="X26" s="88">
        <f t="shared" si="3"/>
        <v>11.953999999999999</v>
      </c>
      <c r="Y26" s="88">
        <f t="shared" si="3"/>
        <v>15.319000000000001</v>
      </c>
      <c r="Z26" s="89" t="str">
        <f t="shared" si="3"/>
        <v/>
      </c>
      <c r="AA26" s="90">
        <f>SUM(AA19:AA25)</f>
        <v>238.06099999999995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153.67099999999999</v>
      </c>
      <c r="O30" s="77">
        <v>34.762</v>
      </c>
      <c r="P30" s="77">
        <v>43.558999999999997</v>
      </c>
      <c r="Q30" s="77">
        <v>30.581</v>
      </c>
      <c r="R30" s="77">
        <v>15.356999999999999</v>
      </c>
      <c r="S30" s="77">
        <v>40.942999999999998</v>
      </c>
      <c r="T30" s="77">
        <v>41.375999999999998</v>
      </c>
      <c r="U30" s="77">
        <v>29.9</v>
      </c>
      <c r="V30" s="77">
        <v>29.013000000000002</v>
      </c>
      <c r="W30" s="77">
        <v>12.952</v>
      </c>
      <c r="X30" s="77">
        <v>29.866</v>
      </c>
      <c r="Y30" s="77">
        <v>25.818999999999999</v>
      </c>
      <c r="Z30" s="78"/>
      <c r="AA30" s="79">
        <f>SUM(B30:Z30)</f>
        <v>487.79899999999986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153.67099999999999</v>
      </c>
      <c r="O32" s="62">
        <f t="shared" si="4"/>
        <v>34.762</v>
      </c>
      <c r="P32" s="62">
        <f t="shared" si="4"/>
        <v>43.558999999999997</v>
      </c>
      <c r="Q32" s="62">
        <f t="shared" si="4"/>
        <v>30.581</v>
      </c>
      <c r="R32" s="62">
        <f t="shared" si="4"/>
        <v>15.356999999999999</v>
      </c>
      <c r="S32" s="62">
        <f t="shared" si="4"/>
        <v>40.942999999999998</v>
      </c>
      <c r="T32" s="62">
        <f t="shared" si="4"/>
        <v>41.375999999999998</v>
      </c>
      <c r="U32" s="62">
        <f t="shared" si="4"/>
        <v>29.9</v>
      </c>
      <c r="V32" s="62">
        <f t="shared" si="4"/>
        <v>29.013000000000002</v>
      </c>
      <c r="W32" s="62">
        <f t="shared" si="4"/>
        <v>12.952</v>
      </c>
      <c r="X32" s="62">
        <f t="shared" si="4"/>
        <v>29.866</v>
      </c>
      <c r="Y32" s="62">
        <f t="shared" si="4"/>
        <v>25.818999999999999</v>
      </c>
      <c r="Z32" s="63" t="str">
        <f t="shared" si="4"/>
        <v/>
      </c>
      <c r="AA32" s="64">
        <f>SUM(AA29:AA31)</f>
        <v>487.79899999999986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22.8</v>
      </c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22.8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22.8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22.8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22.8</v>
      </c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22.8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22.8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22.8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153.67099999999999</v>
      </c>
      <c r="O52" s="88">
        <f t="shared" si="10"/>
        <v>57.561999999999998</v>
      </c>
      <c r="P52" s="88">
        <f t="shared" si="10"/>
        <v>43.558999999999997</v>
      </c>
      <c r="Q52" s="88">
        <f t="shared" si="10"/>
        <v>30.580999999999996</v>
      </c>
      <c r="R52" s="88">
        <f t="shared" si="10"/>
        <v>15.357000000000001</v>
      </c>
      <c r="S52" s="88">
        <f t="shared" si="10"/>
        <v>40.942999999999998</v>
      </c>
      <c r="T52" s="88">
        <f t="shared" si="10"/>
        <v>41.375999999999998</v>
      </c>
      <c r="U52" s="88">
        <f t="shared" si="10"/>
        <v>29.9</v>
      </c>
      <c r="V52" s="88">
        <f t="shared" si="10"/>
        <v>29.012999999999998</v>
      </c>
      <c r="W52" s="88">
        <f t="shared" si="10"/>
        <v>12.951999999999998</v>
      </c>
      <c r="X52" s="88">
        <f t="shared" si="10"/>
        <v>29.866</v>
      </c>
      <c r="Y52" s="88">
        <f t="shared" si="10"/>
        <v>25.819000000000003</v>
      </c>
      <c r="Z52" s="89" t="str">
        <f t="shared" si="10"/>
        <v/>
      </c>
      <c r="AA52" s="104">
        <f>SUM(B52:Z52)</f>
        <v>510.59899999999993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-149.6</v>
      </c>
      <c r="O4" s="18">
        <v>22.8</v>
      </c>
      <c r="P4" s="18">
        <v>-20.5</v>
      </c>
      <c r="Q4" s="18">
        <v>-1.7</v>
      </c>
      <c r="R4" s="18">
        <v>-7</v>
      </c>
      <c r="S4" s="18"/>
      <c r="T4" s="18">
        <v>-20.399999999999999</v>
      </c>
      <c r="U4" s="18">
        <v>-2.2000000000000002</v>
      </c>
      <c r="V4" s="18">
        <v>-3.8</v>
      </c>
      <c r="W4" s="18">
        <v>-12.3</v>
      </c>
      <c r="X4" s="18">
        <v>-25.5</v>
      </c>
      <c r="Y4" s="18">
        <v>-24.2</v>
      </c>
      <c r="Z4" s="19"/>
      <c r="AA4" s="111">
        <f>SUM(B4:Z4)</f>
        <v>-244.4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-4.1399999999999997</v>
      </c>
      <c r="O7" s="117">
        <v>0.1</v>
      </c>
      <c r="P7" s="117">
        <v>0.42</v>
      </c>
      <c r="Q7" s="117">
        <v>11.95</v>
      </c>
      <c r="R7" s="117">
        <v>23.91</v>
      </c>
      <c r="S7" s="117">
        <v>98.4</v>
      </c>
      <c r="T7" s="117">
        <v>130.36000000000001</v>
      </c>
      <c r="U7" s="117">
        <v>133.65</v>
      </c>
      <c r="V7" s="117">
        <v>150.44999999999999</v>
      </c>
      <c r="W7" s="117">
        <v>122.66</v>
      </c>
      <c r="X7" s="117">
        <v>108</v>
      </c>
      <c r="Y7" s="117">
        <v>104.85</v>
      </c>
      <c r="Z7" s="118"/>
      <c r="AA7" s="119">
        <f>IF(SUM(B7:Z7)&lt;&gt;0,AVERAGEIF(B7:Z7,"&lt;&gt;"""),"")</f>
        <v>73.384166666666658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149.6</v>
      </c>
      <c r="O13" s="129"/>
      <c r="P13" s="129">
        <v>20.5</v>
      </c>
      <c r="Q13" s="129">
        <v>1.7</v>
      </c>
      <c r="R13" s="129">
        <v>7</v>
      </c>
      <c r="S13" s="129"/>
      <c r="T13" s="129">
        <v>20.399999999999999</v>
      </c>
      <c r="U13" s="129">
        <v>2.2000000000000002</v>
      </c>
      <c r="V13" s="129">
        <v>3.8</v>
      </c>
      <c r="W13" s="129">
        <v>12.3</v>
      </c>
      <c r="X13" s="129">
        <v>25.5</v>
      </c>
      <c r="Y13" s="130">
        <v>24.2</v>
      </c>
      <c r="Z13" s="131"/>
      <c r="AA13" s="132">
        <f t="shared" si="0"/>
        <v>267.2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149.6</v>
      </c>
      <c r="O16" s="135">
        <f t="shared" si="1"/>
        <v>0</v>
      </c>
      <c r="P16" s="135">
        <f t="shared" si="1"/>
        <v>20.5</v>
      </c>
      <c r="Q16" s="135">
        <f t="shared" si="1"/>
        <v>1.7</v>
      </c>
      <c r="R16" s="135">
        <f t="shared" si="1"/>
        <v>7</v>
      </c>
      <c r="S16" s="135">
        <f t="shared" si="1"/>
        <v>0</v>
      </c>
      <c r="T16" s="135">
        <f t="shared" si="1"/>
        <v>20.399999999999999</v>
      </c>
      <c r="U16" s="135">
        <f t="shared" si="1"/>
        <v>2.2000000000000002</v>
      </c>
      <c r="V16" s="135">
        <f t="shared" si="1"/>
        <v>3.8</v>
      </c>
      <c r="W16" s="135">
        <f t="shared" si="1"/>
        <v>12.3</v>
      </c>
      <c r="X16" s="135">
        <f t="shared" si="1"/>
        <v>25.5</v>
      </c>
      <c r="Y16" s="135">
        <f t="shared" si="1"/>
        <v>24.2</v>
      </c>
      <c r="Z16" s="136" t="str">
        <f t="shared" si="1"/>
        <v/>
      </c>
      <c r="AA16" s="90">
        <f t="shared" si="0"/>
        <v>267.2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>
        <v>22.8</v>
      </c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22.8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22.8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22.8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2025-08-23T08:25:34Z</dcterms:created>
  <dcterms:modified xsi:type="dcterms:W3CDTF">2025-08-23T08:25:36Z</dcterms:modified>
</cp:coreProperties>
</file>