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<sst xmlns="http://schemas.openxmlformats.org/spreadsheetml/2006/main" count="124" uniqueCount="57">
  <si>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04/10/2026 11:27:22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</si>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</sst>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8B7-4EC2-869D-BF3775CA512D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8B7-4EC2-869D-BF3775CA512D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8B7-4EC2-869D-BF3775CA512D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0.9</c:v>
                </c:pt>
                <c:pt idx="49">
                  <c:v>1.84</c:v>
                </c:pt>
                <c:pt idx="50">
                  <c:v>2.9169999999999998</c:v>
                </c:pt>
                <c:pt idx="51">
                  <c:v>4.4119999999999999</c:v>
                </c:pt>
                <c:pt idx="52">
                  <c:v>5.3</c:v>
                </c:pt>
                <c:pt idx="53">
                  <c:v>6.1920000000000002</c:v>
                </c:pt>
                <c:pt idx="54">
                  <c:v>6.617</c:v>
                </c:pt>
                <c:pt idx="55">
                  <c:v>6.3929999999999998</c:v>
                </c:pt>
                <c:pt idx="56">
                  <c:v>5.1479999999999997</c:v>
                </c:pt>
                <c:pt idx="57">
                  <c:v>3.694</c:v>
                </c:pt>
                <c:pt idx="58">
                  <c:v>2.62</c:v>
                </c:pt>
                <c:pt idx="59">
                  <c:v>1.222</c:v>
                </c:pt>
                <c:pt idx="60">
                  <c:v>0.45600000000000002</c:v>
                </c:pt>
                <c:pt idx="61">
                  <c:v>0.32800000000000001</c:v>
                </c:pt>
                <c:pt idx="62">
                  <c:v>0.1</c:v>
                </c:pt>
                <c:pt idx="64">
                  <c:v>3.1560000000000001</c:v>
                </c:pt>
                <c:pt idx="67">
                  <c:v>4.5890000000000004</c:v>
                </c:pt>
                <c:pt idx="71">
                  <c:v>0.219</c:v>
                </c:pt>
                <c:pt idx="74">
                  <c:v>10.095000000000001</c:v>
                </c:pt>
                <c:pt idx="76">
                  <c:v>6.27</c:v>
                </c:pt>
                <c:pt idx="78">
                  <c:v>7.7320000000000002</c:v>
                </c:pt>
                <c:pt idx="79">
                  <c:v>2.8090000000000002</c:v>
                </c:pt>
                <c:pt idx="80">
                  <c:v>2.355</c:v>
                </c:pt>
                <c:pt idx="81">
                  <c:v>2.6680000000000001</c:v>
                </c:pt>
                <c:pt idx="82">
                  <c:v>1.1339999999999999</c:v>
                </c:pt>
                <c:pt idx="85">
                  <c:v>2.0089999999999999</c:v>
                </c:pt>
                <c:pt idx="87">
                  <c:v>1.524</c:v>
                </c:pt>
                <c:pt idx="93">
                  <c:v>0.46700000000000003</c:v>
                </c:pt>
                <c:pt idx="94">
                  <c:v>1.167</c:v>
                </c:pt>
                <c:pt idx="95">
                  <c:v>1.1659999999999999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8B7-4EC2-869D-BF3775CA512D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8B7-4EC2-869D-BF3775CA512D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8B7-4EC2-869D-BF3775CA512D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8B7-4EC2-869D-BF3775CA512D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E8B7-4EC2-869D-BF3775CA512D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8B7-4EC2-869D-BF3775CA512D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71">
                  <c:v>5</c:v>
                </c:pt>
                <c:pt idx="72">
                  <c:v>2.0640000000000001</c:v>
                </c:pt>
                <c:pt idx="73">
                  <c:v>15</c:v>
                </c:pt>
                <c:pt idx="74">
                  <c:v>3.28</c:v>
                </c:pt>
                <c:pt idx="75">
                  <c:v>36.847999999999999</c:v>
                </c:pt>
                <c:pt idx="77">
                  <c:v>15</c:v>
                </c:pt>
                <c:pt idx="89">
                  <c:v>9</c:v>
                </c:pt>
                <c:pt idx="9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8B7-4EC2-869D-BF3775CA512D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87.4</c:v>
                </c:pt>
                <c:pt idx="69">
                  <c:v>87.4</c:v>
                </c:pt>
                <c:pt idx="70">
                  <c:v>87.4</c:v>
                </c:pt>
                <c:pt idx="71">
                  <c:v>96.100000000000009</c:v>
                </c:pt>
                <c:pt idx="72">
                  <c:v>100</c:v>
                </c:pt>
                <c:pt idx="73">
                  <c:v>28.5</c:v>
                </c:pt>
                <c:pt idx="74">
                  <c:v>13.7</c:v>
                </c:pt>
                <c:pt idx="75">
                  <c:v>13.7</c:v>
                </c:pt>
                <c:pt idx="76">
                  <c:v>19</c:v>
                </c:pt>
                <c:pt idx="77">
                  <c:v>55.6</c:v>
                </c:pt>
                <c:pt idx="78">
                  <c:v>15.2</c:v>
                </c:pt>
                <c:pt idx="79">
                  <c:v>0.1</c:v>
                </c:pt>
                <c:pt idx="80">
                  <c:v>5.9</c:v>
                </c:pt>
                <c:pt idx="81">
                  <c:v>4.3</c:v>
                </c:pt>
                <c:pt idx="82">
                  <c:v>0.3</c:v>
                </c:pt>
                <c:pt idx="83">
                  <c:v>3</c:v>
                </c:pt>
                <c:pt idx="84">
                  <c:v>8.1</c:v>
                </c:pt>
                <c:pt idx="85">
                  <c:v>8.1</c:v>
                </c:pt>
                <c:pt idx="86">
                  <c:v>23.799999999999997</c:v>
                </c:pt>
                <c:pt idx="87">
                  <c:v>45.2</c:v>
                </c:pt>
                <c:pt idx="88">
                  <c:v>52.5</c:v>
                </c:pt>
                <c:pt idx="89">
                  <c:v>52.5</c:v>
                </c:pt>
                <c:pt idx="90">
                  <c:v>52.5</c:v>
                </c:pt>
                <c:pt idx="91">
                  <c:v>52.5</c:v>
                </c:pt>
                <c:pt idx="92">
                  <c:v>140.69999999999999</c:v>
                </c:pt>
                <c:pt idx="93">
                  <c:v>140.69999999999999</c:v>
                </c:pt>
                <c:pt idx="94">
                  <c:v>140.69999999999999</c:v>
                </c:pt>
                <c:pt idx="95">
                  <c:v>140.69999999999999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8B7-4EC2-869D-BF3775CA512D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8">
                  <c:v>17.158000000000001</c:v>
                </c:pt>
                <c:pt idx="59">
                  <c:v>28.829000000000001</c:v>
                </c:pt>
                <c:pt idx="60">
                  <c:v>6.1379999999999999</c:v>
                </c:pt>
                <c:pt idx="76">
                  <c:v>8.1560000000000006</c:v>
                </c:pt>
                <c:pt idx="78">
                  <c:v>6.14</c:v>
                </c:pt>
                <c:pt idx="85">
                  <c:v>13</c:v>
                </c:pt>
                <c:pt idx="86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8B7-4EC2-869D-BF3775CA512D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28.89</c:v>
                </c:pt>
                <c:pt idx="49">
                  <c:v>32.113</c:v>
                </c:pt>
                <c:pt idx="50">
                  <c:v>32.749000000000002</c:v>
                </c:pt>
                <c:pt idx="51">
                  <c:v>30.837</c:v>
                </c:pt>
                <c:pt idx="52">
                  <c:v>18.893000000000001</c:v>
                </c:pt>
                <c:pt idx="53">
                  <c:v>19.824000000000002</c:v>
                </c:pt>
                <c:pt idx="54">
                  <c:v>18.209</c:v>
                </c:pt>
                <c:pt idx="55">
                  <c:v>29.672999999999998</c:v>
                </c:pt>
                <c:pt idx="56">
                  <c:v>42.984000000000002</c:v>
                </c:pt>
                <c:pt idx="57">
                  <c:v>41.823999999999998</c:v>
                </c:pt>
                <c:pt idx="58">
                  <c:v>33.012</c:v>
                </c:pt>
                <c:pt idx="59">
                  <c:v>35.948999999999998</c:v>
                </c:pt>
                <c:pt idx="60">
                  <c:v>28.196000000000002</c:v>
                </c:pt>
                <c:pt idx="61">
                  <c:v>35.851999999999997</c:v>
                </c:pt>
                <c:pt idx="62">
                  <c:v>25.52</c:v>
                </c:pt>
                <c:pt idx="63">
                  <c:v>24.856999999999999</c:v>
                </c:pt>
                <c:pt idx="64">
                  <c:v>57.7</c:v>
                </c:pt>
                <c:pt idx="65">
                  <c:v>34.6</c:v>
                </c:pt>
                <c:pt idx="66">
                  <c:v>15.394</c:v>
                </c:pt>
                <c:pt idx="67">
                  <c:v>15.587999999999999</c:v>
                </c:pt>
                <c:pt idx="68">
                  <c:v>8.0619999999999994</c:v>
                </c:pt>
                <c:pt idx="69">
                  <c:v>14.811999999999999</c:v>
                </c:pt>
                <c:pt idx="70">
                  <c:v>5.5309999999999997</c:v>
                </c:pt>
                <c:pt idx="71">
                  <c:v>20.225000000000001</c:v>
                </c:pt>
                <c:pt idx="72">
                  <c:v>15.654999999999999</c:v>
                </c:pt>
                <c:pt idx="73">
                  <c:v>27.512</c:v>
                </c:pt>
                <c:pt idx="74">
                  <c:v>20.542000000000002</c:v>
                </c:pt>
                <c:pt idx="75">
                  <c:v>8.3290000000000006</c:v>
                </c:pt>
                <c:pt idx="76">
                  <c:v>30.655999999999999</c:v>
                </c:pt>
                <c:pt idx="77">
                  <c:v>7.3999999999999996E-2</c:v>
                </c:pt>
                <c:pt idx="78">
                  <c:v>30.791</c:v>
                </c:pt>
                <c:pt idx="79">
                  <c:v>41.813000000000002</c:v>
                </c:pt>
                <c:pt idx="80">
                  <c:v>13.747999999999999</c:v>
                </c:pt>
                <c:pt idx="81">
                  <c:v>14.605</c:v>
                </c:pt>
                <c:pt idx="82">
                  <c:v>16.878</c:v>
                </c:pt>
                <c:pt idx="83">
                  <c:v>15.667999999999999</c:v>
                </c:pt>
                <c:pt idx="84">
                  <c:v>15.785</c:v>
                </c:pt>
                <c:pt idx="85">
                  <c:v>30.93</c:v>
                </c:pt>
                <c:pt idx="86">
                  <c:v>30.349</c:v>
                </c:pt>
                <c:pt idx="87">
                  <c:v>5.4349999999999996</c:v>
                </c:pt>
                <c:pt idx="88">
                  <c:v>7.9000000000000001E-2</c:v>
                </c:pt>
                <c:pt idx="89">
                  <c:v>27.129000000000001</c:v>
                </c:pt>
                <c:pt idx="90">
                  <c:v>32.134999999999998</c:v>
                </c:pt>
                <c:pt idx="91">
                  <c:v>31.779</c:v>
                </c:pt>
                <c:pt idx="92">
                  <c:v>31.687999999999999</c:v>
                </c:pt>
                <c:pt idx="93">
                  <c:v>32.350999999999999</c:v>
                </c:pt>
                <c:pt idx="94">
                  <c:v>53.658000000000001</c:v>
                </c:pt>
                <c:pt idx="95">
                  <c:v>64.147000000000006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B7-4EC2-869D-BF3775CA512D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58">
                  <c:v>17.158000000000001</c:v>
                </c:pt>
                <c:pt idx="59">
                  <c:v>28.829000000000001</c:v>
                </c:pt>
                <c:pt idx="60">
                  <c:v>6.1379999999999999</c:v>
                </c:pt>
                <c:pt idx="76">
                  <c:v>8.1560000000000006</c:v>
                </c:pt>
                <c:pt idx="78">
                  <c:v>6.14</c:v>
                </c:pt>
                <c:pt idx="85">
                  <c:v>13</c:v>
                </c:pt>
                <c:pt idx="86">
                  <c:v>12.9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8B7-4EC2-869D-BF3775CA512D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87">
                  <c:v>4.1520000000000001</c:v>
                </c:pt>
                <c:pt idx="88">
                  <c:v>28.902000000000001</c:v>
                </c:pt>
                <c:pt idx="90">
                  <c:v>0.32100000000000001</c:v>
                </c:pt>
                <c:pt idx="91">
                  <c:v>25.283999999999999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8B7-4EC2-869D-BF3775CA5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-23.41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-24.91</c:v>
                </c:pt>
                <c:pt idx="54">
                  <c:v>-25</c:v>
                </c:pt>
                <c:pt idx="55">
                  <c:v>-24.51</c:v>
                </c:pt>
                <c:pt idx="56">
                  <c:v>-20</c:v>
                </c:pt>
                <c:pt idx="57">
                  <c:v>-20</c:v>
                </c:pt>
                <c:pt idx="58">
                  <c:v>-11.4</c:v>
                </c:pt>
                <c:pt idx="59">
                  <c:v>-7</c:v>
                </c:pt>
                <c:pt idx="60">
                  <c:v>-7.01</c:v>
                </c:pt>
                <c:pt idx="61">
                  <c:v>-4.9000000000000004</c:v>
                </c:pt>
                <c:pt idx="62">
                  <c:v>-1</c:v>
                </c:pt>
                <c:pt idx="63">
                  <c:v>0.52</c:v>
                </c:pt>
                <c:pt idx="64">
                  <c:v>-2.61</c:v>
                </c:pt>
                <c:pt idx="65">
                  <c:v>-0.24</c:v>
                </c:pt>
                <c:pt idx="66">
                  <c:v>7.99</c:v>
                </c:pt>
                <c:pt idx="67">
                  <c:v>17.170000000000002</c:v>
                </c:pt>
                <c:pt idx="68">
                  <c:v>156.41999999999999</c:v>
                </c:pt>
                <c:pt idx="69">
                  <c:v>197.9</c:v>
                </c:pt>
                <c:pt idx="70">
                  <c:v>206.81</c:v>
                </c:pt>
                <c:pt idx="71">
                  <c:v>207.4</c:v>
                </c:pt>
                <c:pt idx="72">
                  <c:v>202.58</c:v>
                </c:pt>
                <c:pt idx="73">
                  <c:v>208.02</c:v>
                </c:pt>
                <c:pt idx="74">
                  <c:v>208.66</c:v>
                </c:pt>
                <c:pt idx="75">
                  <c:v>203.97</c:v>
                </c:pt>
                <c:pt idx="76">
                  <c:v>212.82</c:v>
                </c:pt>
                <c:pt idx="77">
                  <c:v>214.33</c:v>
                </c:pt>
                <c:pt idx="78">
                  <c:v>213.68</c:v>
                </c:pt>
                <c:pt idx="79">
                  <c:v>210.4</c:v>
                </c:pt>
                <c:pt idx="80">
                  <c:v>203.83</c:v>
                </c:pt>
                <c:pt idx="81">
                  <c:v>205.27</c:v>
                </c:pt>
                <c:pt idx="82">
                  <c:v>208.86</c:v>
                </c:pt>
                <c:pt idx="83">
                  <c:v>207.81</c:v>
                </c:pt>
                <c:pt idx="84">
                  <c:v>199.65</c:v>
                </c:pt>
                <c:pt idx="85">
                  <c:v>204.59</c:v>
                </c:pt>
                <c:pt idx="86">
                  <c:v>209.26</c:v>
                </c:pt>
                <c:pt idx="87">
                  <c:v>214.37</c:v>
                </c:pt>
                <c:pt idx="88">
                  <c:v>204.5</c:v>
                </c:pt>
                <c:pt idx="89">
                  <c:v>199.92</c:v>
                </c:pt>
                <c:pt idx="90">
                  <c:v>202.48</c:v>
                </c:pt>
                <c:pt idx="91">
                  <c:v>197</c:v>
                </c:pt>
                <c:pt idx="92">
                  <c:v>194.99</c:v>
                </c:pt>
                <c:pt idx="93">
                  <c:v>194.56</c:v>
                </c:pt>
                <c:pt idx="94">
                  <c:v>185.83</c:v>
                </c:pt>
                <c:pt idx="95">
                  <c:v>180.38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8B7-4EC2-869D-BF3775CA51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CE90-43B4-8B1C-B28F6FAD617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CE90-43B4-8B1C-B28F6FAD617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71">
                  <c:v>1.28</c:v>
                </c:pt>
                <c:pt idx="94">
                  <c:v>0.96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90-43B4-8B1C-B28F6FAD617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0.65700000000000003</c:v>
                </c:pt>
                <c:pt idx="53">
                  <c:v>2.59</c:v>
                </c:pt>
                <c:pt idx="60">
                  <c:v>0.2</c:v>
                </c:pt>
                <c:pt idx="63">
                  <c:v>0.52800000000000002</c:v>
                </c:pt>
                <c:pt idx="64">
                  <c:v>0.7</c:v>
                </c:pt>
                <c:pt idx="65">
                  <c:v>2.722</c:v>
                </c:pt>
                <c:pt idx="66">
                  <c:v>2.5779999999999998</c:v>
                </c:pt>
                <c:pt idx="67">
                  <c:v>1.5</c:v>
                </c:pt>
                <c:pt idx="68">
                  <c:v>18.149000000000001</c:v>
                </c:pt>
                <c:pt idx="69">
                  <c:v>13.869</c:v>
                </c:pt>
                <c:pt idx="70">
                  <c:v>34.161999999999999</c:v>
                </c:pt>
                <c:pt idx="71">
                  <c:v>58.215000000000003</c:v>
                </c:pt>
                <c:pt idx="72">
                  <c:v>64.623999999999995</c:v>
                </c:pt>
                <c:pt idx="73">
                  <c:v>29.132999999999999</c:v>
                </c:pt>
                <c:pt idx="74">
                  <c:v>7.3319999999999999</c:v>
                </c:pt>
                <c:pt idx="75">
                  <c:v>16.489999999999998</c:v>
                </c:pt>
                <c:pt idx="76">
                  <c:v>3.0910000000000002</c:v>
                </c:pt>
                <c:pt idx="77">
                  <c:v>4.1120000000000001</c:v>
                </c:pt>
                <c:pt idx="78">
                  <c:v>7.7329999999999997</c:v>
                </c:pt>
                <c:pt idx="79">
                  <c:v>7.3540000000000001</c:v>
                </c:pt>
                <c:pt idx="80">
                  <c:v>15.35</c:v>
                </c:pt>
                <c:pt idx="81">
                  <c:v>14.64</c:v>
                </c:pt>
                <c:pt idx="82">
                  <c:v>18.314</c:v>
                </c:pt>
                <c:pt idx="83">
                  <c:v>18.698</c:v>
                </c:pt>
                <c:pt idx="84">
                  <c:v>12.561</c:v>
                </c:pt>
                <c:pt idx="85">
                  <c:v>8.5109999999999992</c:v>
                </c:pt>
                <c:pt idx="86">
                  <c:v>9.4760000000000009</c:v>
                </c:pt>
                <c:pt idx="87">
                  <c:v>8.9939999999999998</c:v>
                </c:pt>
                <c:pt idx="88">
                  <c:v>35.436</c:v>
                </c:pt>
                <c:pt idx="89">
                  <c:v>37.314</c:v>
                </c:pt>
                <c:pt idx="90">
                  <c:v>29.882000000000001</c:v>
                </c:pt>
                <c:pt idx="91">
                  <c:v>19.07</c:v>
                </c:pt>
                <c:pt idx="92">
                  <c:v>47.667000000000002</c:v>
                </c:pt>
                <c:pt idx="93">
                  <c:v>21.728999999999999</c:v>
                </c:pt>
                <c:pt idx="94">
                  <c:v>19.466000000000001</c:v>
                </c:pt>
                <c:pt idx="95">
                  <c:v>46.7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90-43B4-8B1C-B28F6FAD617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CE90-43B4-8B1C-B28F6FAD617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CE90-43B4-8B1C-B28F6FAD617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0.59599999999999997</c:v>
                </c:pt>
                <c:pt idx="49">
                  <c:v>2.556</c:v>
                </c:pt>
                <c:pt idx="50">
                  <c:v>5.0679999999999996</c:v>
                </c:pt>
                <c:pt idx="51">
                  <c:v>3.4510000000000001</c:v>
                </c:pt>
                <c:pt idx="90">
                  <c:v>18.536999999999999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E90-43B4-8B1C-B28F6FAD617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CE90-43B4-8B1C-B28F6FAD617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CE90-43B4-8B1C-B28F6FAD617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CE90-43B4-8B1C-B28F6FAD617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CE90-43B4-8B1C-B28F6FAD617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29</c:v>
                </c:pt>
                <c:pt idx="70">
                  <c:v>0.2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8.4</c:v>
                </c:pt>
                <c:pt idx="90">
                  <c:v>3.4</c:v>
                </c:pt>
                <c:pt idx="91">
                  <c:v>64.7</c:v>
                </c:pt>
                <c:pt idx="92">
                  <c:v>43.1</c:v>
                </c:pt>
                <c:pt idx="93">
                  <c:v>102</c:v>
                </c:pt>
                <c:pt idx="94">
                  <c:v>119.6</c:v>
                </c:pt>
                <c:pt idx="95">
                  <c:v>76.3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E90-43B4-8B1C-B28F6FAD617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28.536999999999999</c:v>
                </c:pt>
                <c:pt idx="49">
                  <c:v>31.396999999999998</c:v>
                </c:pt>
                <c:pt idx="50">
                  <c:v>30.597999999999999</c:v>
                </c:pt>
                <c:pt idx="51">
                  <c:v>31.797999999999998</c:v>
                </c:pt>
                <c:pt idx="52">
                  <c:v>24.193000000000001</c:v>
                </c:pt>
                <c:pt idx="53">
                  <c:v>23.425999999999998</c:v>
                </c:pt>
                <c:pt idx="54">
                  <c:v>24.826000000000001</c:v>
                </c:pt>
                <c:pt idx="55">
                  <c:v>36.066000000000003</c:v>
                </c:pt>
                <c:pt idx="56">
                  <c:v>48.131999999999998</c:v>
                </c:pt>
                <c:pt idx="57">
                  <c:v>45.518000000000001</c:v>
                </c:pt>
                <c:pt idx="58">
                  <c:v>52.79</c:v>
                </c:pt>
                <c:pt idx="59">
                  <c:v>66</c:v>
                </c:pt>
                <c:pt idx="60">
                  <c:v>34.590000000000003</c:v>
                </c:pt>
                <c:pt idx="61">
                  <c:v>36.18</c:v>
                </c:pt>
                <c:pt idx="62">
                  <c:v>25.62</c:v>
                </c:pt>
                <c:pt idx="63">
                  <c:v>24.329000000000001</c:v>
                </c:pt>
                <c:pt idx="64">
                  <c:v>60.155999999999999</c:v>
                </c:pt>
                <c:pt idx="65">
                  <c:v>31.878</c:v>
                </c:pt>
                <c:pt idx="66">
                  <c:v>12.816000000000001</c:v>
                </c:pt>
                <c:pt idx="67">
                  <c:v>18.677</c:v>
                </c:pt>
                <c:pt idx="68">
                  <c:v>77.304000000000002</c:v>
                </c:pt>
                <c:pt idx="69">
                  <c:v>59.334000000000003</c:v>
                </c:pt>
                <c:pt idx="70">
                  <c:v>58.581000000000003</c:v>
                </c:pt>
                <c:pt idx="71">
                  <c:v>62.003</c:v>
                </c:pt>
                <c:pt idx="72">
                  <c:v>53.085000000000001</c:v>
                </c:pt>
                <c:pt idx="73">
                  <c:v>41.881999999999998</c:v>
                </c:pt>
                <c:pt idx="74">
                  <c:v>40.259</c:v>
                </c:pt>
                <c:pt idx="75">
                  <c:v>42.316000000000003</c:v>
                </c:pt>
                <c:pt idx="76">
                  <c:v>61.003</c:v>
                </c:pt>
                <c:pt idx="77">
                  <c:v>66.512</c:v>
                </c:pt>
                <c:pt idx="78">
                  <c:v>52.104999999999997</c:v>
                </c:pt>
                <c:pt idx="79">
                  <c:v>37.331000000000003</c:v>
                </c:pt>
                <c:pt idx="80">
                  <c:v>6.6790000000000003</c:v>
                </c:pt>
                <c:pt idx="81">
                  <c:v>6.944</c:v>
                </c:pt>
                <c:pt idx="84">
                  <c:v>11.327</c:v>
                </c:pt>
                <c:pt idx="85">
                  <c:v>45.531999999999996</c:v>
                </c:pt>
                <c:pt idx="86">
                  <c:v>57.582999999999998</c:v>
                </c:pt>
                <c:pt idx="87">
                  <c:v>47.343000000000004</c:v>
                </c:pt>
                <c:pt idx="88">
                  <c:v>46.021999999999998</c:v>
                </c:pt>
                <c:pt idx="89">
                  <c:v>42.881999999999998</c:v>
                </c:pt>
                <c:pt idx="90">
                  <c:v>34.156999999999996</c:v>
                </c:pt>
                <c:pt idx="91">
                  <c:v>25.779</c:v>
                </c:pt>
                <c:pt idx="92">
                  <c:v>81.613</c:v>
                </c:pt>
                <c:pt idx="93">
                  <c:v>49.728000000000002</c:v>
                </c:pt>
                <c:pt idx="94">
                  <c:v>55.475000000000001</c:v>
                </c:pt>
                <c:pt idx="95">
                  <c:v>82.995999999999995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CE90-43B4-8B1C-B28F6FAD617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0.59599999999999997</c:v>
                </c:pt>
                <c:pt idx="49">
                  <c:v>2.556</c:v>
                </c:pt>
                <c:pt idx="50">
                  <c:v>5.0679999999999996</c:v>
                </c:pt>
                <c:pt idx="51">
                  <c:v>3.4510000000000001</c:v>
                </c:pt>
                <c:pt idx="90">
                  <c:v>18.536999999999999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E90-43B4-8B1C-B28F6FAD617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CE90-43B4-8B1C-B28F6FAD6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-23.41</c:v>
                </c:pt>
                <c:pt idx="49">
                  <c:v>-25</c:v>
                </c:pt>
                <c:pt idx="50">
                  <c:v>-25</c:v>
                </c:pt>
                <c:pt idx="51">
                  <c:v>-25</c:v>
                </c:pt>
                <c:pt idx="52">
                  <c:v>-25</c:v>
                </c:pt>
                <c:pt idx="53">
                  <c:v>-24.91</c:v>
                </c:pt>
                <c:pt idx="54">
                  <c:v>-25</c:v>
                </c:pt>
                <c:pt idx="55">
                  <c:v>-24.51</c:v>
                </c:pt>
                <c:pt idx="56">
                  <c:v>-20</c:v>
                </c:pt>
                <c:pt idx="57">
                  <c:v>-20</c:v>
                </c:pt>
                <c:pt idx="58">
                  <c:v>-11.4</c:v>
                </c:pt>
                <c:pt idx="59">
                  <c:v>-7</c:v>
                </c:pt>
                <c:pt idx="60">
                  <c:v>-7.01</c:v>
                </c:pt>
                <c:pt idx="61">
                  <c:v>-4.9000000000000004</c:v>
                </c:pt>
                <c:pt idx="62">
                  <c:v>-1</c:v>
                </c:pt>
                <c:pt idx="63">
                  <c:v>0.52</c:v>
                </c:pt>
                <c:pt idx="64">
                  <c:v>-2.61</c:v>
                </c:pt>
                <c:pt idx="65">
                  <c:v>-0.24</c:v>
                </c:pt>
                <c:pt idx="66">
                  <c:v>7.99</c:v>
                </c:pt>
                <c:pt idx="67">
                  <c:v>17.170000000000002</c:v>
                </c:pt>
                <c:pt idx="68">
                  <c:v>156.41999999999999</c:v>
                </c:pt>
                <c:pt idx="69">
                  <c:v>197.9</c:v>
                </c:pt>
                <c:pt idx="70">
                  <c:v>206.81</c:v>
                </c:pt>
                <c:pt idx="71">
                  <c:v>207.4</c:v>
                </c:pt>
                <c:pt idx="72">
                  <c:v>202.58</c:v>
                </c:pt>
                <c:pt idx="73">
                  <c:v>208.02</c:v>
                </c:pt>
                <c:pt idx="74">
                  <c:v>208.66</c:v>
                </c:pt>
                <c:pt idx="75">
                  <c:v>203.97</c:v>
                </c:pt>
                <c:pt idx="76">
                  <c:v>212.82</c:v>
                </c:pt>
                <c:pt idx="77">
                  <c:v>214.33</c:v>
                </c:pt>
                <c:pt idx="78">
                  <c:v>213.68</c:v>
                </c:pt>
                <c:pt idx="79">
                  <c:v>210.4</c:v>
                </c:pt>
                <c:pt idx="80">
                  <c:v>203.83</c:v>
                </c:pt>
                <c:pt idx="81">
                  <c:v>205.27</c:v>
                </c:pt>
                <c:pt idx="82">
                  <c:v>208.86</c:v>
                </c:pt>
                <c:pt idx="83">
                  <c:v>207.81</c:v>
                </c:pt>
                <c:pt idx="84">
                  <c:v>199.65</c:v>
                </c:pt>
                <c:pt idx="85">
                  <c:v>204.59</c:v>
                </c:pt>
                <c:pt idx="86">
                  <c:v>209.26</c:v>
                </c:pt>
                <c:pt idx="87">
                  <c:v>214.37</c:v>
                </c:pt>
                <c:pt idx="88">
                  <c:v>204.5</c:v>
                </c:pt>
                <c:pt idx="89">
                  <c:v>199.92</c:v>
                </c:pt>
                <c:pt idx="90">
                  <c:v>202.48</c:v>
                </c:pt>
                <c:pt idx="91">
                  <c:v>197</c:v>
                </c:pt>
                <c:pt idx="92">
                  <c:v>194.99</c:v>
                </c:pt>
                <c:pt idx="93">
                  <c:v>194.56</c:v>
                </c:pt>
                <c:pt idx="94">
                  <c:v>185.83</c:v>
                </c:pt>
                <c:pt idx="95">
                  <c:v>180.38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E90-43B4-8B1C-B28F6FAD61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46299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29.79</v>
      </c>
      <c r="AY5" s="25">
        <v>33.953000000000003</v>
      </c>
      <c r="AZ5" s="25">
        <v>35.665999999999997</v>
      </c>
      <c r="BA5" s="25">
        <v>35.249000000000002</v>
      </c>
      <c r="BB5" s="25">
        <v>24.193000000000001</v>
      </c>
      <c r="BC5" s="25">
        <v>26.015999999999998</v>
      </c>
      <c r="BD5" s="25">
        <v>24.826000000000001</v>
      </c>
      <c r="BE5" s="25">
        <v>36.066000000000003</v>
      </c>
      <c r="BF5" s="25">
        <v>48.131999999999998</v>
      </c>
      <c r="BG5" s="25">
        <v>45.518000000000001</v>
      </c>
      <c r="BH5" s="25">
        <v>52.79</v>
      </c>
      <c r="BI5" s="25">
        <v>66</v>
      </c>
      <c r="BJ5" s="25">
        <v>34.79</v>
      </c>
      <c r="BK5" s="25">
        <v>36.18</v>
      </c>
      <c r="BL5" s="25">
        <v>25.62</v>
      </c>
      <c r="BM5" s="25">
        <v>24.856999999999999</v>
      </c>
      <c r="BN5" s="25">
        <v>60.856000000000002</v>
      </c>
      <c r="BO5" s="25">
        <v>34.6</v>
      </c>
      <c r="BP5" s="25">
        <v>15.394</v>
      </c>
      <c r="BQ5" s="25">
        <v>20.177</v>
      </c>
      <c r="BR5" s="25">
        <v>95.462000000000003</v>
      </c>
      <c r="BS5" s="25">
        <v>102.212</v>
      </c>
      <c r="BT5" s="25">
        <v>92.930999999999997</v>
      </c>
      <c r="BU5" s="25">
        <v>121.544</v>
      </c>
      <c r="BV5" s="25">
        <v>117.71899999999999</v>
      </c>
      <c r="BW5" s="25">
        <v>71.012</v>
      </c>
      <c r="BX5" s="25">
        <v>47.616999999999997</v>
      </c>
      <c r="BY5" s="25">
        <v>58.877000000000002</v>
      </c>
      <c r="BZ5" s="25">
        <v>64.081999999999994</v>
      </c>
      <c r="CA5" s="25">
        <v>70.674000000000007</v>
      </c>
      <c r="CB5" s="25">
        <v>59.863</v>
      </c>
      <c r="CC5" s="25">
        <v>44.722000000000001</v>
      </c>
      <c r="CD5" s="25">
        <v>22.003</v>
      </c>
      <c r="CE5" s="25">
        <v>21.573</v>
      </c>
      <c r="CF5" s="25">
        <v>18.312000000000001</v>
      </c>
      <c r="CG5" s="25">
        <v>18.667999999999999</v>
      </c>
      <c r="CH5" s="25">
        <v>23.885000000000002</v>
      </c>
      <c r="CI5" s="25">
        <v>54.039000000000001</v>
      </c>
      <c r="CJ5" s="25">
        <v>67.049000000000007</v>
      </c>
      <c r="CK5" s="25">
        <v>56.311</v>
      </c>
      <c r="CL5" s="25">
        <v>81.480999999999995</v>
      </c>
      <c r="CM5" s="25">
        <v>88.629000000000005</v>
      </c>
      <c r="CN5" s="25">
        <v>85.956000000000003</v>
      </c>
      <c r="CO5" s="25">
        <v>109.563</v>
      </c>
      <c r="CP5" s="25">
        <v>172.38800000000001</v>
      </c>
      <c r="CQ5" s="25">
        <v>173.518</v>
      </c>
      <c r="CR5" s="25">
        <v>195.52500000000001</v>
      </c>
      <c r="CS5" s="25">
        <v>206.01300000000001</v>
      </c>
      <c r="CT5" s="26"/>
      <c r="CU5" s="26"/>
      <c r="CV5" s="26"/>
      <c r="CW5" s="27"/>
      <c r="CX5" s="28">
        <f t="array" ref="CX5">SUMPRODUCT(B5:CW5*0.25)</f>
        <v>763.07524999999998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-23.41</v>
      </c>
      <c r="AY8" s="37">
        <v>-25</v>
      </c>
      <c r="AZ8" s="37">
        <v>-25</v>
      </c>
      <c r="BA8" s="37">
        <v>-25</v>
      </c>
      <c r="BB8" s="37">
        <v>-25</v>
      </c>
      <c r="BC8" s="37">
        <v>-24.91</v>
      </c>
      <c r="BD8" s="37">
        <v>-25</v>
      </c>
      <c r="BE8" s="37">
        <v>-24.51</v>
      </c>
      <c r="BF8" s="37">
        <v>-20</v>
      </c>
      <c r="BG8" s="37">
        <v>-20</v>
      </c>
      <c r="BH8" s="37">
        <v>-11.4</v>
      </c>
      <c r="BI8" s="37">
        <v>-7</v>
      </c>
      <c r="BJ8" s="37">
        <v>-7.01</v>
      </c>
      <c r="BK8" s="37">
        <v>-4.9000000000000004</v>
      </c>
      <c r="BL8" s="37">
        <v>-1</v>
      </c>
      <c r="BM8" s="37">
        <v>0.52</v>
      </c>
      <c r="BN8" s="37">
        <v>-2.61</v>
      </c>
      <c r="BO8" s="37">
        <v>-0.24</v>
      </c>
      <c r="BP8" s="37">
        <v>7.99</v>
      </c>
      <c r="BQ8" s="37">
        <v>17.170000000000002</v>
      </c>
      <c r="BR8" s="37">
        <v>156.41999999999999</v>
      </c>
      <c r="BS8" s="37">
        <v>197.9</v>
      </c>
      <c r="BT8" s="37">
        <v>206.81</v>
      </c>
      <c r="BU8" s="37">
        <v>207.4</v>
      </c>
      <c r="BV8" s="37">
        <v>202.58</v>
      </c>
      <c r="BW8" s="37">
        <v>208.02</v>
      </c>
      <c r="BX8" s="37">
        <v>208.66</v>
      </c>
      <c r="BY8" s="37">
        <v>203.97</v>
      </c>
      <c r="BZ8" s="37">
        <v>212.82</v>
      </c>
      <c r="CA8" s="37">
        <v>214.33</v>
      </c>
      <c r="CB8" s="37">
        <v>213.68</v>
      </c>
      <c r="CC8" s="37">
        <v>210.4</v>
      </c>
      <c r="CD8" s="37">
        <v>203.83</v>
      </c>
      <c r="CE8" s="37">
        <v>205.27</v>
      </c>
      <c r="CF8" s="37">
        <v>208.86</v>
      </c>
      <c r="CG8" s="37">
        <v>207.81</v>
      </c>
      <c r="CH8" s="37">
        <v>199.65</v>
      </c>
      <c r="CI8" s="37">
        <v>204.59</v>
      </c>
      <c r="CJ8" s="37">
        <v>209.26</v>
      </c>
      <c r="CK8" s="37">
        <v>214.37</v>
      </c>
      <c r="CL8" s="37">
        <v>204.5</v>
      </c>
      <c r="CM8" s="37">
        <v>199.92</v>
      </c>
      <c r="CN8" s="37">
        <v>202.48</v>
      </c>
      <c r="CO8" s="37">
        <v>197</v>
      </c>
      <c r="CP8" s="37">
        <v>194.99</v>
      </c>
      <c r="CQ8" s="37">
        <v>194.56</v>
      </c>
      <c r="CR8" s="37">
        <v>185.83</v>
      </c>
      <c r="CS8" s="37">
        <v>180.38</v>
      </c>
      <c r="CT8" s="38"/>
      <c r="CU8" s="38"/>
      <c r="CV8" s="38"/>
      <c r="CW8" s="39"/>
      <c r="CX8" s="40">
        <f>IF(SUM(B8:CW8)&lt;&gt;0,AVERAGEIF(B8:CW8,"&lt;&gt;"""),"")</f>
        <v>112.70791666666666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-24.855</v>
      </c>
      <c r="BC9" s="43">
        <v>-24.855</v>
      </c>
      <c r="BD9" s="43">
        <v>-24.855</v>
      </c>
      <c r="BE9" s="43">
        <v>-24.855</v>
      </c>
      <c r="BF9" s="43">
        <v>-14.6</v>
      </c>
      <c r="BG9" s="43">
        <v>-14.6</v>
      </c>
      <c r="BH9" s="43">
        <v>-14.6</v>
      </c>
      <c r="BI9" s="43">
        <v>-14.6</v>
      </c>
      <c r="BJ9" s="43">
        <v>-3.0975000000000001</v>
      </c>
      <c r="BK9" s="43">
        <v>-3.0975000000000001</v>
      </c>
      <c r="BL9" s="43">
        <v>-3.0975000000000001</v>
      </c>
      <c r="BM9" s="43">
        <v>-3.0975000000000001</v>
      </c>
      <c r="BN9" s="43">
        <v>5.5774999999999997</v>
      </c>
      <c r="BO9" s="43">
        <v>5.5774999999999997</v>
      </c>
      <c r="BP9" s="43">
        <v>5.5774999999999997</v>
      </c>
      <c r="BQ9" s="43">
        <v>5.5774999999999997</v>
      </c>
      <c r="BR9" s="43">
        <v>192.13249999999999</v>
      </c>
      <c r="BS9" s="43">
        <v>192.13249999999999</v>
      </c>
      <c r="BT9" s="43">
        <v>192.13249999999999</v>
      </c>
      <c r="BU9" s="43">
        <v>192.13249999999999</v>
      </c>
      <c r="BV9" s="43">
        <v>205.8075</v>
      </c>
      <c r="BW9" s="43">
        <v>205.8075</v>
      </c>
      <c r="BX9" s="43">
        <v>205.8075</v>
      </c>
      <c r="BY9" s="43">
        <v>205.8075</v>
      </c>
      <c r="BZ9" s="43">
        <v>212.8075</v>
      </c>
      <c r="CA9" s="43">
        <v>212.8075</v>
      </c>
      <c r="CB9" s="43">
        <v>212.8075</v>
      </c>
      <c r="CC9" s="43">
        <v>212.8075</v>
      </c>
      <c r="CD9" s="43">
        <v>206.4425</v>
      </c>
      <c r="CE9" s="43">
        <v>206.4425</v>
      </c>
      <c r="CF9" s="43">
        <v>206.4425</v>
      </c>
      <c r="CG9" s="43">
        <v>206.4425</v>
      </c>
      <c r="CH9" s="43">
        <v>206.9675</v>
      </c>
      <c r="CI9" s="43">
        <v>206.9675</v>
      </c>
      <c r="CJ9" s="43">
        <v>206.9675</v>
      </c>
      <c r="CK9" s="43">
        <v>206.9675</v>
      </c>
      <c r="CL9" s="43">
        <v>200.97499999999999</v>
      </c>
      <c r="CM9" s="43">
        <v>200.97499999999999</v>
      </c>
      <c r="CN9" s="43">
        <v>200.97499999999999</v>
      </c>
      <c r="CO9" s="43">
        <v>200.97499999999999</v>
      </c>
      <c r="CP9" s="43">
        <v>188.94</v>
      </c>
      <c r="CQ9" s="43">
        <v>188.94</v>
      </c>
      <c r="CR9" s="43">
        <v>188.94</v>
      </c>
      <c r="CS9" s="43">
        <v>188.94</v>
      </c>
      <c r="CT9" s="44"/>
      <c r="CU9" s="44"/>
      <c r="CV9" s="44"/>
      <c r="CW9" s="45"/>
      <c r="CX9" s="46">
        <f>IF(SUM(B9:CW9)&lt;&gt;0,AVERAGEIF(B9:CW9,"&lt;&gt;"""),"")</f>
        <v>112.70791666666666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>
        <v>5</v>
      </c>
      <c r="BV13" s="65">
        <v>2.0640000000000001</v>
      </c>
      <c r="BW13" s="65">
        <v>15</v>
      </c>
      <c r="BX13" s="65">
        <v>3.28</v>
      </c>
      <c r="BY13" s="65">
        <v>36.847999999999999</v>
      </c>
      <c r="BZ13" s="65"/>
      <c r="CA13" s="65">
        <v>15</v>
      </c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>
        <v>9</v>
      </c>
      <c r="CN13" s="65">
        <v>1</v>
      </c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21.798000000000002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>
        <v>4.1520000000000001</v>
      </c>
      <c r="CL14" s="65">
        <v>28.902000000000001</v>
      </c>
      <c r="CM14" s="65"/>
      <c r="CN14" s="65">
        <v>0.32100000000000001</v>
      </c>
      <c r="CO14" s="65">
        <v>25.283999999999999</v>
      </c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14.66475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28.89</v>
      </c>
      <c r="AY15" s="71">
        <v>32.113</v>
      </c>
      <c r="AZ15" s="71">
        <v>32.749000000000002</v>
      </c>
      <c r="BA15" s="71">
        <v>30.837</v>
      </c>
      <c r="BB15" s="71">
        <v>18.893000000000001</v>
      </c>
      <c r="BC15" s="71">
        <v>19.824000000000002</v>
      </c>
      <c r="BD15" s="71">
        <v>18.209</v>
      </c>
      <c r="BE15" s="71">
        <v>29.672999999999998</v>
      </c>
      <c r="BF15" s="71">
        <v>42.984000000000002</v>
      </c>
      <c r="BG15" s="71">
        <v>41.823999999999998</v>
      </c>
      <c r="BH15" s="71">
        <v>33.012</v>
      </c>
      <c r="BI15" s="71">
        <v>35.948999999999998</v>
      </c>
      <c r="BJ15" s="71">
        <v>28.196000000000002</v>
      </c>
      <c r="BK15" s="71">
        <v>35.851999999999997</v>
      </c>
      <c r="BL15" s="71">
        <v>25.52</v>
      </c>
      <c r="BM15" s="71">
        <v>24.856999999999999</v>
      </c>
      <c r="BN15" s="71">
        <v>57.7</v>
      </c>
      <c r="BO15" s="71">
        <v>34.6</v>
      </c>
      <c r="BP15" s="71">
        <v>15.394</v>
      </c>
      <c r="BQ15" s="71">
        <v>15.587999999999999</v>
      </c>
      <c r="BR15" s="71">
        <v>8.0619999999999994</v>
      </c>
      <c r="BS15" s="71">
        <v>14.811999999999999</v>
      </c>
      <c r="BT15" s="71">
        <v>5.5309999999999997</v>
      </c>
      <c r="BU15" s="71">
        <v>20.225000000000001</v>
      </c>
      <c r="BV15" s="71">
        <v>15.654999999999999</v>
      </c>
      <c r="BW15" s="71">
        <v>27.512</v>
      </c>
      <c r="BX15" s="71">
        <v>20.542000000000002</v>
      </c>
      <c r="BY15" s="71">
        <v>8.3290000000000006</v>
      </c>
      <c r="BZ15" s="71">
        <v>30.655999999999999</v>
      </c>
      <c r="CA15" s="71">
        <v>7.3999999999999996E-2</v>
      </c>
      <c r="CB15" s="71">
        <v>30.791</v>
      </c>
      <c r="CC15" s="71">
        <v>41.813000000000002</v>
      </c>
      <c r="CD15" s="71">
        <v>13.747999999999999</v>
      </c>
      <c r="CE15" s="71">
        <v>14.605</v>
      </c>
      <c r="CF15" s="71">
        <v>16.878</v>
      </c>
      <c r="CG15" s="71">
        <v>15.667999999999999</v>
      </c>
      <c r="CH15" s="71">
        <v>15.785</v>
      </c>
      <c r="CI15" s="71">
        <v>30.93</v>
      </c>
      <c r="CJ15" s="71">
        <v>30.349</v>
      </c>
      <c r="CK15" s="71">
        <v>5.4349999999999996</v>
      </c>
      <c r="CL15" s="71">
        <v>7.9000000000000001E-2</v>
      </c>
      <c r="CM15" s="71">
        <v>27.129000000000001</v>
      </c>
      <c r="CN15" s="71">
        <v>32.134999999999998</v>
      </c>
      <c r="CO15" s="71">
        <v>31.779</v>
      </c>
      <c r="CP15" s="71">
        <v>31.687999999999999</v>
      </c>
      <c r="CQ15" s="71">
        <v>32.350999999999999</v>
      </c>
      <c r="CR15" s="71">
        <v>53.658000000000001</v>
      </c>
      <c r="CS15" s="71">
        <v>64.147000000000006</v>
      </c>
      <c r="CT15" s="72"/>
      <c r="CU15" s="72"/>
      <c r="CV15" s="72"/>
      <c r="CW15" s="73"/>
      <c r="CX15" s="74">
        <f t="array" ref="CX15">SUMPRODUCT(B15:CW15*0.25)</f>
        <v>310.75749999999994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>
        <v>17.158000000000001</v>
      </c>
      <c r="BI17" s="71">
        <v>28.829000000000001</v>
      </c>
      <c r="BJ17" s="71">
        <v>6.1379999999999999</v>
      </c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>
        <v>8.1560000000000006</v>
      </c>
      <c r="CA17" s="71"/>
      <c r="CB17" s="71">
        <v>6.14</v>
      </c>
      <c r="CC17" s="71"/>
      <c r="CD17" s="71"/>
      <c r="CE17" s="71"/>
      <c r="CF17" s="71"/>
      <c r="CG17" s="71"/>
      <c r="CH17" s="71"/>
      <c r="CI17" s="71">
        <v>13</v>
      </c>
      <c r="CJ17" s="71">
        <v>12.9</v>
      </c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23.080249999999999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28.89</v>
      </c>
      <c r="AY18" s="77">
        <f t="shared" si="0"/>
        <v>32.113</v>
      </c>
      <c r="AZ18" s="77">
        <f t="shared" si="0"/>
        <v>32.749000000000002</v>
      </c>
      <c r="BA18" s="77">
        <f t="shared" si="0"/>
        <v>30.837</v>
      </c>
      <c r="BB18" s="77">
        <f t="shared" si="0"/>
        <v>18.893000000000001</v>
      </c>
      <c r="BC18" s="77">
        <f t="shared" si="0"/>
        <v>19.824000000000002</v>
      </c>
      <c r="BD18" s="77">
        <f t="shared" si="0"/>
        <v>18.209</v>
      </c>
      <c r="BE18" s="77">
        <f t="shared" si="0"/>
        <v>29.672999999999998</v>
      </c>
      <c r="BF18" s="77">
        <f t="shared" si="0"/>
        <v>42.984000000000002</v>
      </c>
      <c r="BG18" s="77">
        <f t="shared" si="0"/>
        <v>41.823999999999998</v>
      </c>
      <c r="BH18" s="77">
        <f t="shared" si="0"/>
        <v>50.17</v>
      </c>
      <c r="BI18" s="77">
        <f t="shared" si="0"/>
        <v>64.777999999999992</v>
      </c>
      <c r="BJ18" s="77">
        <f t="shared" si="0"/>
        <v>34.334000000000003</v>
      </c>
      <c r="BK18" s="77">
        <f t="shared" si="0"/>
        <v>35.851999999999997</v>
      </c>
      <c r="BL18" s="77">
        <f t="shared" si="0"/>
        <v>25.52</v>
      </c>
      <c r="BM18" s="77">
        <f t="shared" si="0"/>
        <v>24.856999999999999</v>
      </c>
      <c r="BN18" s="77">
        <f t="shared" si="0"/>
        <v>57.7</v>
      </c>
      <c r="BO18" s="77">
        <f t="shared" ref="BO18:CW18" si="1">SUM(BO11:BO17)</f>
        <v>34.6</v>
      </c>
      <c r="BP18" s="77">
        <f t="shared" si="1"/>
        <v>15.394</v>
      </c>
      <c r="BQ18" s="77">
        <f t="shared" si="1"/>
        <v>15.587999999999999</v>
      </c>
      <c r="BR18" s="77">
        <f t="shared" si="1"/>
        <v>8.0619999999999994</v>
      </c>
      <c r="BS18" s="77">
        <f t="shared" si="1"/>
        <v>14.811999999999999</v>
      </c>
      <c r="BT18" s="77">
        <f t="shared" si="1"/>
        <v>5.5309999999999997</v>
      </c>
      <c r="BU18" s="77">
        <f t="shared" si="1"/>
        <v>25.225000000000001</v>
      </c>
      <c r="BV18" s="77">
        <f t="shared" si="1"/>
        <v>17.719000000000001</v>
      </c>
      <c r="BW18" s="77">
        <f t="shared" si="1"/>
        <v>42.512</v>
      </c>
      <c r="BX18" s="77">
        <f t="shared" si="1"/>
        <v>23.822000000000003</v>
      </c>
      <c r="BY18" s="77">
        <f t="shared" si="1"/>
        <v>45.177</v>
      </c>
      <c r="BZ18" s="77">
        <f t="shared" si="1"/>
        <v>38.811999999999998</v>
      </c>
      <c r="CA18" s="77">
        <f t="shared" si="1"/>
        <v>15.074</v>
      </c>
      <c r="CB18" s="77">
        <f t="shared" si="1"/>
        <v>36.930999999999997</v>
      </c>
      <c r="CC18" s="77">
        <f t="shared" si="1"/>
        <v>41.813000000000002</v>
      </c>
      <c r="CD18" s="77">
        <f t="shared" si="1"/>
        <v>13.747999999999999</v>
      </c>
      <c r="CE18" s="77">
        <f t="shared" si="1"/>
        <v>14.605</v>
      </c>
      <c r="CF18" s="77">
        <f t="shared" si="1"/>
        <v>16.878</v>
      </c>
      <c r="CG18" s="77">
        <f t="shared" si="1"/>
        <v>15.667999999999999</v>
      </c>
      <c r="CH18" s="77">
        <f t="shared" si="1"/>
        <v>15.785</v>
      </c>
      <c r="CI18" s="77">
        <f t="shared" si="1"/>
        <v>43.93</v>
      </c>
      <c r="CJ18" s="77">
        <f t="shared" si="1"/>
        <v>43.249000000000002</v>
      </c>
      <c r="CK18" s="77">
        <f t="shared" si="1"/>
        <v>9.5869999999999997</v>
      </c>
      <c r="CL18" s="77">
        <f t="shared" si="1"/>
        <v>28.981000000000002</v>
      </c>
      <c r="CM18" s="77">
        <f t="shared" si="1"/>
        <v>36.129000000000005</v>
      </c>
      <c r="CN18" s="77">
        <f t="shared" si="1"/>
        <v>33.455999999999996</v>
      </c>
      <c r="CO18" s="77">
        <f t="shared" si="1"/>
        <v>57.063000000000002</v>
      </c>
      <c r="CP18" s="77">
        <f t="shared" si="1"/>
        <v>31.687999999999999</v>
      </c>
      <c r="CQ18" s="77">
        <f t="shared" si="1"/>
        <v>32.350999999999999</v>
      </c>
      <c r="CR18" s="77">
        <f t="shared" si="1"/>
        <v>53.658000000000001</v>
      </c>
      <c r="CS18" s="77">
        <f t="shared" si="1"/>
        <v>64.147000000000006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370.30049999999994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0.9</v>
      </c>
      <c r="AY23" s="99">
        <v>1.84</v>
      </c>
      <c r="AZ23" s="99">
        <v>2.9169999999999998</v>
      </c>
      <c r="BA23" s="99">
        <v>4.4119999999999999</v>
      </c>
      <c r="BB23" s="99">
        <v>5.3</v>
      </c>
      <c r="BC23" s="99">
        <v>6.1920000000000002</v>
      </c>
      <c r="BD23" s="99">
        <v>6.617</v>
      </c>
      <c r="BE23" s="99">
        <v>6.3929999999999998</v>
      </c>
      <c r="BF23" s="99">
        <v>5.1479999999999997</v>
      </c>
      <c r="BG23" s="99">
        <v>3.694</v>
      </c>
      <c r="BH23" s="99">
        <v>2.62</v>
      </c>
      <c r="BI23" s="99">
        <v>1.222</v>
      </c>
      <c r="BJ23" s="99">
        <v>0.45600000000000002</v>
      </c>
      <c r="BK23" s="99">
        <v>0.32800000000000001</v>
      </c>
      <c r="BL23" s="99">
        <v>0.1</v>
      </c>
      <c r="BM23" s="99"/>
      <c r="BN23" s="99">
        <v>3.1560000000000001</v>
      </c>
      <c r="BO23" s="99"/>
      <c r="BP23" s="99"/>
      <c r="BQ23" s="99">
        <v>4.5890000000000004</v>
      </c>
      <c r="BR23" s="99"/>
      <c r="BS23" s="99"/>
      <c r="BT23" s="99"/>
      <c r="BU23" s="99">
        <v>0.219</v>
      </c>
      <c r="BV23" s="99"/>
      <c r="BW23" s="99"/>
      <c r="BX23" s="99">
        <v>10.095000000000001</v>
      </c>
      <c r="BY23" s="99"/>
      <c r="BZ23" s="99">
        <v>6.27</v>
      </c>
      <c r="CA23" s="99"/>
      <c r="CB23" s="99">
        <v>7.7320000000000002</v>
      </c>
      <c r="CC23" s="99">
        <v>2.8090000000000002</v>
      </c>
      <c r="CD23" s="99">
        <v>2.355</v>
      </c>
      <c r="CE23" s="99">
        <v>2.6680000000000001</v>
      </c>
      <c r="CF23" s="99">
        <v>1.1339999999999999</v>
      </c>
      <c r="CG23" s="99"/>
      <c r="CH23" s="99"/>
      <c r="CI23" s="99">
        <v>2.0089999999999999</v>
      </c>
      <c r="CJ23" s="99"/>
      <c r="CK23" s="99">
        <v>1.524</v>
      </c>
      <c r="CL23" s="99"/>
      <c r="CM23" s="99"/>
      <c r="CN23" s="99"/>
      <c r="CO23" s="99"/>
      <c r="CP23" s="99"/>
      <c r="CQ23" s="99">
        <v>0.46700000000000003</v>
      </c>
      <c r="CR23" s="99">
        <v>1.167</v>
      </c>
      <c r="CS23" s="99">
        <v>1.1659999999999999</v>
      </c>
      <c r="CT23" s="100"/>
      <c r="CU23" s="100"/>
      <c r="CV23" s="100"/>
      <c r="CW23" s="96"/>
      <c r="CX23" s="97">
        <f t="array" ref="CX23">SUMPRODUCT(B23:CW23*0.25)</f>
        <v>23.874750000000002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0.9</v>
      </c>
      <c r="AY28" s="107">
        <f t="shared" si="3"/>
        <v>1.84</v>
      </c>
      <c r="AZ28" s="107">
        <f t="shared" si="3"/>
        <v>2.9169999999999998</v>
      </c>
      <c r="BA28" s="107">
        <f t="shared" si="3"/>
        <v>4.4119999999999999</v>
      </c>
      <c r="BB28" s="107">
        <f t="shared" si="3"/>
        <v>5.3</v>
      </c>
      <c r="BC28" s="107">
        <f t="shared" si="3"/>
        <v>6.1920000000000002</v>
      </c>
      <c r="BD28" s="107">
        <f t="shared" si="3"/>
        <v>6.617</v>
      </c>
      <c r="BE28" s="107">
        <f t="shared" si="3"/>
        <v>6.3929999999999998</v>
      </c>
      <c r="BF28" s="107">
        <f t="shared" si="3"/>
        <v>5.1479999999999997</v>
      </c>
      <c r="BG28" s="107">
        <f t="shared" si="3"/>
        <v>3.694</v>
      </c>
      <c r="BH28" s="107">
        <f t="shared" si="3"/>
        <v>2.62</v>
      </c>
      <c r="BI28" s="107">
        <f t="shared" si="3"/>
        <v>1.222</v>
      </c>
      <c r="BJ28" s="107">
        <f t="shared" si="3"/>
        <v>0.45600000000000002</v>
      </c>
      <c r="BK28" s="107">
        <f t="shared" si="3"/>
        <v>0.32800000000000001</v>
      </c>
      <c r="BL28" s="107">
        <f t="shared" si="3"/>
        <v>0.1</v>
      </c>
      <c r="BM28" s="107">
        <f t="shared" si="3"/>
        <v>0</v>
      </c>
      <c r="BN28" s="107">
        <f t="shared" si="3"/>
        <v>3.1560000000000001</v>
      </c>
      <c r="BO28" s="107">
        <f t="shared" si="3"/>
        <v>0</v>
      </c>
      <c r="BP28" s="107">
        <f t="shared" si="3"/>
        <v>0</v>
      </c>
      <c r="BQ28" s="107">
        <f t="shared" si="3"/>
        <v>4.5890000000000004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0.219</v>
      </c>
      <c r="BV28" s="107">
        <f t="shared" si="3"/>
        <v>0</v>
      </c>
      <c r="BW28" s="107">
        <f t="shared" si="3"/>
        <v>0</v>
      </c>
      <c r="BX28" s="107">
        <f t="shared" si="3"/>
        <v>10.095000000000001</v>
      </c>
      <c r="BY28" s="107">
        <f t="shared" si="3"/>
        <v>0</v>
      </c>
      <c r="BZ28" s="107">
        <f t="shared" si="3"/>
        <v>6.27</v>
      </c>
      <c r="CA28" s="107">
        <f t="shared" si="3"/>
        <v>0</v>
      </c>
      <c r="CB28" s="107">
        <f t="shared" si="3"/>
        <v>7.7320000000000002</v>
      </c>
      <c r="CC28" s="107">
        <f t="shared" si="3"/>
        <v>2.8090000000000002</v>
      </c>
      <c r="CD28" s="107">
        <f t="shared" ref="CD28:CW28" si="4">SUM(CD21:CD27)</f>
        <v>2.355</v>
      </c>
      <c r="CE28" s="107">
        <f t="shared" si="4"/>
        <v>2.6680000000000001</v>
      </c>
      <c r="CF28" s="107">
        <f t="shared" si="4"/>
        <v>1.1339999999999999</v>
      </c>
      <c r="CG28" s="107">
        <f t="shared" si="4"/>
        <v>0</v>
      </c>
      <c r="CH28" s="107">
        <f t="shared" si="4"/>
        <v>0</v>
      </c>
      <c r="CI28" s="107">
        <f t="shared" si="4"/>
        <v>2.0089999999999999</v>
      </c>
      <c r="CJ28" s="107">
        <f t="shared" si="4"/>
        <v>0</v>
      </c>
      <c r="CK28" s="107">
        <f t="shared" si="4"/>
        <v>1.524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0.46700000000000003</v>
      </c>
      <c r="CR28" s="107">
        <f t="shared" si="4"/>
        <v>1.167</v>
      </c>
      <c r="CS28" s="107">
        <f t="shared" si="4"/>
        <v>1.1659999999999999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23.874750000000002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29.79</v>
      </c>
      <c r="AY32" s="94">
        <v>33.953000000000003</v>
      </c>
      <c r="AZ32" s="94">
        <v>35.665999999999997</v>
      </c>
      <c r="BA32" s="94">
        <v>35.249000000000002</v>
      </c>
      <c r="BB32" s="94">
        <v>24.193000000000001</v>
      </c>
      <c r="BC32" s="94">
        <v>26.015999999999998</v>
      </c>
      <c r="BD32" s="94">
        <v>24.826000000000001</v>
      </c>
      <c r="BE32" s="94">
        <v>36.066000000000003</v>
      </c>
      <c r="BF32" s="94">
        <v>48.131999999999998</v>
      </c>
      <c r="BG32" s="94">
        <v>45.518000000000001</v>
      </c>
      <c r="BH32" s="94">
        <v>52.79</v>
      </c>
      <c r="BI32" s="94">
        <v>66</v>
      </c>
      <c r="BJ32" s="94">
        <v>34.79</v>
      </c>
      <c r="BK32" s="94">
        <v>36.18</v>
      </c>
      <c r="BL32" s="94">
        <v>25.62</v>
      </c>
      <c r="BM32" s="94">
        <v>24.856999999999999</v>
      </c>
      <c r="BN32" s="94">
        <v>60.856000000000002</v>
      </c>
      <c r="BO32" s="94">
        <v>34.6</v>
      </c>
      <c r="BP32" s="94">
        <v>15.394</v>
      </c>
      <c r="BQ32" s="94">
        <v>20.177</v>
      </c>
      <c r="BR32" s="94">
        <v>8.0619999999999994</v>
      </c>
      <c r="BS32" s="94">
        <v>14.811999999999999</v>
      </c>
      <c r="BT32" s="94">
        <v>5.5309999999999997</v>
      </c>
      <c r="BU32" s="94">
        <v>25.443999999999999</v>
      </c>
      <c r="BV32" s="94">
        <v>17.719000000000001</v>
      </c>
      <c r="BW32" s="94">
        <v>42.512</v>
      </c>
      <c r="BX32" s="94">
        <v>33.917000000000002</v>
      </c>
      <c r="BY32" s="94">
        <v>45.177</v>
      </c>
      <c r="BZ32" s="94">
        <v>45.082000000000001</v>
      </c>
      <c r="CA32" s="94">
        <v>15.074</v>
      </c>
      <c r="CB32" s="94">
        <v>44.662999999999997</v>
      </c>
      <c r="CC32" s="94">
        <v>44.622</v>
      </c>
      <c r="CD32" s="94">
        <v>16.103000000000002</v>
      </c>
      <c r="CE32" s="94">
        <v>17.273</v>
      </c>
      <c r="CF32" s="94">
        <v>18.012</v>
      </c>
      <c r="CG32" s="94">
        <v>15.667999999999999</v>
      </c>
      <c r="CH32" s="94">
        <v>15.785</v>
      </c>
      <c r="CI32" s="94">
        <v>45.939</v>
      </c>
      <c r="CJ32" s="94">
        <v>43.249000000000002</v>
      </c>
      <c r="CK32" s="94">
        <v>11.111000000000001</v>
      </c>
      <c r="CL32" s="94">
        <v>28.981000000000002</v>
      </c>
      <c r="CM32" s="94">
        <v>36.128999999999998</v>
      </c>
      <c r="CN32" s="94">
        <v>33.456000000000003</v>
      </c>
      <c r="CO32" s="94">
        <v>57.063000000000002</v>
      </c>
      <c r="CP32" s="94">
        <v>31.687999999999999</v>
      </c>
      <c r="CQ32" s="94">
        <v>32.817999999999998</v>
      </c>
      <c r="CR32" s="94">
        <v>54.825000000000003</v>
      </c>
      <c r="CS32" s="94">
        <v>65.313000000000002</v>
      </c>
      <c r="CT32" s="95"/>
      <c r="CU32" s="95"/>
      <c r="CV32" s="95"/>
      <c r="CW32" s="96"/>
      <c r="CX32" s="97">
        <f t="array" ref="CX32">SUMPRODUCT(B32:CW32*0.25)</f>
        <v>394.17525000000006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29.79</v>
      </c>
      <c r="AY34" s="77">
        <f t="shared" si="5"/>
        <v>33.953000000000003</v>
      </c>
      <c r="AZ34" s="77">
        <f t="shared" si="5"/>
        <v>35.665999999999997</v>
      </c>
      <c r="BA34" s="77">
        <f t="shared" si="5"/>
        <v>35.249000000000002</v>
      </c>
      <c r="BB34" s="77">
        <f t="shared" si="5"/>
        <v>24.193000000000001</v>
      </c>
      <c r="BC34" s="77">
        <f t="shared" si="5"/>
        <v>26.015999999999998</v>
      </c>
      <c r="BD34" s="77">
        <f t="shared" si="5"/>
        <v>24.826000000000001</v>
      </c>
      <c r="BE34" s="77">
        <f t="shared" si="5"/>
        <v>36.066000000000003</v>
      </c>
      <c r="BF34" s="77">
        <f t="shared" si="5"/>
        <v>48.131999999999998</v>
      </c>
      <c r="BG34" s="77">
        <f t="shared" si="5"/>
        <v>45.518000000000001</v>
      </c>
      <c r="BH34" s="77">
        <f t="shared" si="5"/>
        <v>52.79</v>
      </c>
      <c r="BI34" s="77">
        <f t="shared" si="5"/>
        <v>66</v>
      </c>
      <c r="BJ34" s="77">
        <f t="shared" si="5"/>
        <v>34.79</v>
      </c>
      <c r="BK34" s="77">
        <f t="shared" si="5"/>
        <v>36.18</v>
      </c>
      <c r="BL34" s="77">
        <f t="shared" si="5"/>
        <v>25.62</v>
      </c>
      <c r="BM34" s="77">
        <f t="shared" si="5"/>
        <v>24.856999999999999</v>
      </c>
      <c r="BN34" s="77">
        <f t="shared" si="5"/>
        <v>60.856000000000002</v>
      </c>
      <c r="BO34" s="77">
        <f t="shared" ref="BO34:CW34" si="6">SUM(BO31:BO33)</f>
        <v>34.6</v>
      </c>
      <c r="BP34" s="77">
        <f t="shared" si="6"/>
        <v>15.394</v>
      </c>
      <c r="BQ34" s="77">
        <f t="shared" si="6"/>
        <v>20.177</v>
      </c>
      <c r="BR34" s="77">
        <f t="shared" si="6"/>
        <v>8.0619999999999994</v>
      </c>
      <c r="BS34" s="77">
        <f t="shared" si="6"/>
        <v>14.811999999999999</v>
      </c>
      <c r="BT34" s="77">
        <f t="shared" si="6"/>
        <v>5.5309999999999997</v>
      </c>
      <c r="BU34" s="77">
        <f t="shared" si="6"/>
        <v>25.443999999999999</v>
      </c>
      <c r="BV34" s="77">
        <f t="shared" si="6"/>
        <v>17.719000000000001</v>
      </c>
      <c r="BW34" s="77">
        <f t="shared" si="6"/>
        <v>42.512</v>
      </c>
      <c r="BX34" s="77">
        <f t="shared" si="6"/>
        <v>33.917000000000002</v>
      </c>
      <c r="BY34" s="77">
        <f t="shared" si="6"/>
        <v>45.177</v>
      </c>
      <c r="BZ34" s="77">
        <f t="shared" si="6"/>
        <v>45.082000000000001</v>
      </c>
      <c r="CA34" s="77">
        <f t="shared" si="6"/>
        <v>15.074</v>
      </c>
      <c r="CB34" s="77">
        <f t="shared" si="6"/>
        <v>44.662999999999997</v>
      </c>
      <c r="CC34" s="77">
        <f t="shared" si="6"/>
        <v>44.622</v>
      </c>
      <c r="CD34" s="77">
        <f t="shared" si="6"/>
        <v>16.103000000000002</v>
      </c>
      <c r="CE34" s="77">
        <f t="shared" si="6"/>
        <v>17.273</v>
      </c>
      <c r="CF34" s="77">
        <f t="shared" si="6"/>
        <v>18.012</v>
      </c>
      <c r="CG34" s="77">
        <f t="shared" si="6"/>
        <v>15.667999999999999</v>
      </c>
      <c r="CH34" s="77">
        <f t="shared" si="6"/>
        <v>15.785</v>
      </c>
      <c r="CI34" s="77">
        <f t="shared" si="6"/>
        <v>45.939</v>
      </c>
      <c r="CJ34" s="77">
        <f t="shared" si="6"/>
        <v>43.249000000000002</v>
      </c>
      <c r="CK34" s="77">
        <f t="shared" si="6"/>
        <v>11.111000000000001</v>
      </c>
      <c r="CL34" s="77">
        <f t="shared" si="6"/>
        <v>28.981000000000002</v>
      </c>
      <c r="CM34" s="77">
        <f t="shared" si="6"/>
        <v>36.128999999999998</v>
      </c>
      <c r="CN34" s="77">
        <f t="shared" si="6"/>
        <v>33.456000000000003</v>
      </c>
      <c r="CO34" s="77">
        <f t="shared" si="6"/>
        <v>57.063000000000002</v>
      </c>
      <c r="CP34" s="77">
        <f t="shared" si="6"/>
        <v>31.687999999999999</v>
      </c>
      <c r="CQ34" s="77">
        <f t="shared" si="6"/>
        <v>32.817999999999998</v>
      </c>
      <c r="CR34" s="77">
        <f t="shared" si="6"/>
        <v>54.825000000000003</v>
      </c>
      <c r="CS34" s="77">
        <f t="shared" si="6"/>
        <v>65.313000000000002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394.17525000000006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8.6999999999999993</v>
      </c>
      <c r="BV39" s="120">
        <v>86.3</v>
      </c>
      <c r="BW39" s="120">
        <v>14.8</v>
      </c>
      <c r="BX39" s="120"/>
      <c r="BY39" s="120"/>
      <c r="BZ39" s="120">
        <v>19</v>
      </c>
      <c r="CA39" s="120">
        <v>55.6</v>
      </c>
      <c r="CB39" s="120">
        <v>15.2</v>
      </c>
      <c r="CC39" s="120">
        <v>0.1</v>
      </c>
      <c r="CD39" s="120">
        <v>5.9</v>
      </c>
      <c r="CE39" s="120">
        <v>4.3</v>
      </c>
      <c r="CF39" s="120">
        <v>0.3</v>
      </c>
      <c r="CG39" s="120">
        <v>3</v>
      </c>
      <c r="CH39" s="120"/>
      <c r="CI39" s="120"/>
      <c r="CJ39" s="120">
        <v>15.7</v>
      </c>
      <c r="CK39" s="120">
        <v>37.1</v>
      </c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66.5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87.4</v>
      </c>
      <c r="BS41" s="120">
        <v>87.4</v>
      </c>
      <c r="BT41" s="120">
        <v>87.4</v>
      </c>
      <c r="BU41" s="120">
        <v>87.4</v>
      </c>
      <c r="BV41" s="120">
        <v>13.7</v>
      </c>
      <c r="BW41" s="120">
        <v>13.7</v>
      </c>
      <c r="BX41" s="120">
        <v>13.7</v>
      </c>
      <c r="BY41" s="120">
        <v>13.7</v>
      </c>
      <c r="BZ41" s="120"/>
      <c r="CA41" s="120"/>
      <c r="CB41" s="120"/>
      <c r="CC41" s="120"/>
      <c r="CD41" s="120"/>
      <c r="CE41" s="120"/>
      <c r="CF41" s="120"/>
      <c r="CG41" s="120"/>
      <c r="CH41" s="120">
        <v>8.1</v>
      </c>
      <c r="CI41" s="120">
        <v>8.1</v>
      </c>
      <c r="CJ41" s="120">
        <v>8.1</v>
      </c>
      <c r="CK41" s="120">
        <v>8.1</v>
      </c>
      <c r="CL41" s="120">
        <v>52.5</v>
      </c>
      <c r="CM41" s="120">
        <v>52.5</v>
      </c>
      <c r="CN41" s="120">
        <v>52.5</v>
      </c>
      <c r="CO41" s="120">
        <v>52.5</v>
      </c>
      <c r="CP41" s="120">
        <v>140.69999999999999</v>
      </c>
      <c r="CQ41" s="120">
        <v>140.69999999999999</v>
      </c>
      <c r="CR41" s="120">
        <v>140.69999999999999</v>
      </c>
      <c r="CS41" s="120">
        <v>140.69999999999999</v>
      </c>
      <c r="CT41" s="122"/>
      <c r="CU41" s="122"/>
      <c r="CV41" s="122"/>
      <c r="CW41" s="121"/>
      <c r="CX41" s="97">
        <f t="array" ref="CX41">SUMPRODUCT(B41:CW41*0.25)</f>
        <v>302.40000000000003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0</v>
      </c>
      <c r="BQ42" s="107">
        <f t="shared" si="8"/>
        <v>0</v>
      </c>
      <c r="BR42" s="107">
        <f t="shared" si="8"/>
        <v>87.4</v>
      </c>
      <c r="BS42" s="107">
        <f t="shared" si="8"/>
        <v>87.4</v>
      </c>
      <c r="BT42" s="107">
        <f t="shared" si="8"/>
        <v>87.4</v>
      </c>
      <c r="BU42" s="107">
        <f t="shared" si="8"/>
        <v>96.100000000000009</v>
      </c>
      <c r="BV42" s="107">
        <f t="shared" si="8"/>
        <v>100</v>
      </c>
      <c r="BW42" s="107">
        <f t="shared" si="8"/>
        <v>28.5</v>
      </c>
      <c r="BX42" s="107">
        <f t="shared" si="8"/>
        <v>13.7</v>
      </c>
      <c r="BY42" s="107">
        <f t="shared" si="8"/>
        <v>13.7</v>
      </c>
      <c r="BZ42" s="107">
        <f t="shared" si="8"/>
        <v>19</v>
      </c>
      <c r="CA42" s="107">
        <f t="shared" si="8"/>
        <v>55.6</v>
      </c>
      <c r="CB42" s="107">
        <f t="shared" si="8"/>
        <v>15.2</v>
      </c>
      <c r="CC42" s="107">
        <f t="shared" si="8"/>
        <v>0.1</v>
      </c>
      <c r="CD42" s="107">
        <f t="shared" si="8"/>
        <v>5.9</v>
      </c>
      <c r="CE42" s="107">
        <f t="shared" si="8"/>
        <v>4.3</v>
      </c>
      <c r="CF42" s="107">
        <f t="shared" si="8"/>
        <v>0.3</v>
      </c>
      <c r="CG42" s="107">
        <f t="shared" si="8"/>
        <v>3</v>
      </c>
      <c r="CH42" s="107">
        <f t="shared" si="8"/>
        <v>8.1</v>
      </c>
      <c r="CI42" s="107">
        <f t="shared" si="8"/>
        <v>8.1</v>
      </c>
      <c r="CJ42" s="107">
        <f t="shared" si="8"/>
        <v>23.799999999999997</v>
      </c>
      <c r="CK42" s="107">
        <f t="shared" si="8"/>
        <v>45.2</v>
      </c>
      <c r="CL42" s="107">
        <f t="shared" si="8"/>
        <v>52.5</v>
      </c>
      <c r="CM42" s="107">
        <f t="shared" si="8"/>
        <v>52.5</v>
      </c>
      <c r="CN42" s="107">
        <f t="shared" si="8"/>
        <v>52.5</v>
      </c>
      <c r="CO42" s="107">
        <f t="shared" si="8"/>
        <v>52.5</v>
      </c>
      <c r="CP42" s="107">
        <f t="shared" si="8"/>
        <v>140.69999999999999</v>
      </c>
      <c r="CQ42" s="107">
        <f t="shared" si="8"/>
        <v>140.69999999999999</v>
      </c>
      <c r="CR42" s="107">
        <f t="shared" si="8"/>
        <v>140.69999999999999</v>
      </c>
      <c r="CS42" s="107">
        <f t="shared" si="8"/>
        <v>140.69999999999999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368.90000000000003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8.6999999999999993</v>
      </c>
      <c r="BV47" s="120">
        <v>86.3</v>
      </c>
      <c r="BW47" s="120">
        <v>14.8</v>
      </c>
      <c r="BX47" s="120"/>
      <c r="BY47" s="120"/>
      <c r="BZ47" s="120">
        <v>19</v>
      </c>
      <c r="CA47" s="120">
        <v>55.6</v>
      </c>
      <c r="CB47" s="120">
        <v>15.2</v>
      </c>
      <c r="CC47" s="120">
        <v>0.1</v>
      </c>
      <c r="CD47" s="120">
        <v>5.9</v>
      </c>
      <c r="CE47" s="120">
        <v>4.3</v>
      </c>
      <c r="CF47" s="120">
        <v>0.3</v>
      </c>
      <c r="CG47" s="120">
        <v>3</v>
      </c>
      <c r="CH47" s="120"/>
      <c r="CI47" s="120"/>
      <c r="CJ47" s="120">
        <v>15.7</v>
      </c>
      <c r="CK47" s="120">
        <v>37.1</v>
      </c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66.5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87.4</v>
      </c>
      <c r="BS49" s="120">
        <v>87.4</v>
      </c>
      <c r="BT49" s="120">
        <v>87.4</v>
      </c>
      <c r="BU49" s="120">
        <v>87.4</v>
      </c>
      <c r="BV49" s="120">
        <v>13.7</v>
      </c>
      <c r="BW49" s="120">
        <v>13.7</v>
      </c>
      <c r="BX49" s="120">
        <v>13.7</v>
      </c>
      <c r="BY49" s="120">
        <v>13.7</v>
      </c>
      <c r="BZ49" s="120"/>
      <c r="CA49" s="120"/>
      <c r="CB49" s="120"/>
      <c r="CC49" s="120"/>
      <c r="CD49" s="120"/>
      <c r="CE49" s="120"/>
      <c r="CF49" s="120"/>
      <c r="CG49" s="120"/>
      <c r="CH49" s="120">
        <v>8.1</v>
      </c>
      <c r="CI49" s="120">
        <v>8.1</v>
      </c>
      <c r="CJ49" s="120">
        <v>8.1</v>
      </c>
      <c r="CK49" s="120">
        <v>8.1</v>
      </c>
      <c r="CL49" s="120">
        <v>52.5</v>
      </c>
      <c r="CM49" s="120">
        <v>52.5</v>
      </c>
      <c r="CN49" s="120">
        <v>52.5</v>
      </c>
      <c r="CO49" s="120">
        <v>52.5</v>
      </c>
      <c r="CP49" s="120">
        <v>140.69999999999999</v>
      </c>
      <c r="CQ49" s="120">
        <v>140.69999999999999</v>
      </c>
      <c r="CR49" s="120">
        <v>140.69999999999999</v>
      </c>
      <c r="CS49" s="120">
        <v>140.69999999999999</v>
      </c>
      <c r="CT49" s="122"/>
      <c r="CU49" s="122"/>
      <c r="CV49" s="122"/>
      <c r="CW49" s="121"/>
      <c r="CX49" s="97">
        <f t="array" ref="CX49">SUMPRODUCT(B49:CW49*0.25)</f>
        <v>302.40000000000003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0</v>
      </c>
      <c r="BR51" s="107">
        <f t="shared" si="10"/>
        <v>87.4</v>
      </c>
      <c r="BS51" s="107">
        <f t="shared" si="10"/>
        <v>87.4</v>
      </c>
      <c r="BT51" s="107">
        <f t="shared" si="10"/>
        <v>87.4</v>
      </c>
      <c r="BU51" s="107">
        <f t="shared" si="10"/>
        <v>96.100000000000009</v>
      </c>
      <c r="BV51" s="107">
        <f t="shared" si="10"/>
        <v>100</v>
      </c>
      <c r="BW51" s="107">
        <f t="shared" si="10"/>
        <v>28.5</v>
      </c>
      <c r="BX51" s="107">
        <f t="shared" si="10"/>
        <v>13.7</v>
      </c>
      <c r="BY51" s="107">
        <f t="shared" si="10"/>
        <v>13.7</v>
      </c>
      <c r="BZ51" s="107">
        <f t="shared" si="10"/>
        <v>19</v>
      </c>
      <c r="CA51" s="107">
        <f t="shared" si="10"/>
        <v>55.6</v>
      </c>
      <c r="CB51" s="107">
        <f t="shared" si="10"/>
        <v>15.2</v>
      </c>
      <c r="CC51" s="107">
        <f t="shared" si="10"/>
        <v>0.1</v>
      </c>
      <c r="CD51" s="107">
        <f t="shared" si="10"/>
        <v>5.9</v>
      </c>
      <c r="CE51" s="107">
        <f t="shared" si="10"/>
        <v>4.3</v>
      </c>
      <c r="CF51" s="107">
        <f t="shared" si="10"/>
        <v>0.3</v>
      </c>
      <c r="CG51" s="107">
        <f t="shared" si="10"/>
        <v>3</v>
      </c>
      <c r="CH51" s="107">
        <f t="shared" si="10"/>
        <v>8.1</v>
      </c>
      <c r="CI51" s="107">
        <f t="shared" si="10"/>
        <v>8.1</v>
      </c>
      <c r="CJ51" s="107">
        <f t="shared" si="10"/>
        <v>23.799999999999997</v>
      </c>
      <c r="CK51" s="107">
        <f t="shared" si="10"/>
        <v>45.2</v>
      </c>
      <c r="CL51" s="107">
        <f t="shared" si="10"/>
        <v>52.5</v>
      </c>
      <c r="CM51" s="107">
        <f t="shared" si="10"/>
        <v>52.5</v>
      </c>
      <c r="CN51" s="107">
        <f t="shared" si="10"/>
        <v>52.5</v>
      </c>
      <c r="CO51" s="107">
        <f t="shared" si="10"/>
        <v>52.5</v>
      </c>
      <c r="CP51" s="107">
        <f t="shared" si="10"/>
        <v>140.69999999999999</v>
      </c>
      <c r="CQ51" s="107">
        <f t="shared" si="10"/>
        <v>140.69999999999999</v>
      </c>
      <c r="CR51" s="107">
        <f t="shared" si="10"/>
        <v>140.69999999999999</v>
      </c>
      <c r="CS51" s="107">
        <f t="shared" si="10"/>
        <v>140.69999999999999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368.90000000000003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29.79</v>
      </c>
      <c r="AY54" s="107">
        <f t="shared" si="13"/>
        <v>33.953000000000003</v>
      </c>
      <c r="AZ54" s="107">
        <f t="shared" si="13"/>
        <v>35.666000000000004</v>
      </c>
      <c r="BA54" s="107">
        <f t="shared" si="13"/>
        <v>35.249000000000002</v>
      </c>
      <c r="BB54" s="107">
        <f t="shared" si="13"/>
        <v>24.193000000000001</v>
      </c>
      <c r="BC54" s="107">
        <f t="shared" si="13"/>
        <v>26.016000000000002</v>
      </c>
      <c r="BD54" s="107">
        <f t="shared" si="13"/>
        <v>24.826000000000001</v>
      </c>
      <c r="BE54" s="107">
        <f t="shared" si="13"/>
        <v>36.065999999999995</v>
      </c>
      <c r="BF54" s="107">
        <f t="shared" si="13"/>
        <v>48.132000000000005</v>
      </c>
      <c r="BG54" s="107">
        <f t="shared" si="13"/>
        <v>45.518000000000001</v>
      </c>
      <c r="BH54" s="107">
        <f t="shared" si="13"/>
        <v>52.79</v>
      </c>
      <c r="BI54" s="107">
        <f t="shared" si="13"/>
        <v>65.999999999999986</v>
      </c>
      <c r="BJ54" s="107">
        <f t="shared" si="13"/>
        <v>34.790000000000006</v>
      </c>
      <c r="BK54" s="107">
        <f t="shared" si="13"/>
        <v>36.18</v>
      </c>
      <c r="BL54" s="107">
        <f t="shared" si="13"/>
        <v>25.62</v>
      </c>
      <c r="BM54" s="107">
        <f t="shared" si="13"/>
        <v>24.856999999999999</v>
      </c>
      <c r="BN54" s="107">
        <f t="shared" si="13"/>
        <v>60.856000000000002</v>
      </c>
      <c r="BO54" s="107">
        <f t="shared" ref="BO54:CX54" si="14">BO18+BO28+BO42</f>
        <v>34.6</v>
      </c>
      <c r="BP54" s="107">
        <f t="shared" si="14"/>
        <v>15.394</v>
      </c>
      <c r="BQ54" s="107">
        <f t="shared" si="14"/>
        <v>20.177</v>
      </c>
      <c r="BR54" s="107">
        <f t="shared" si="14"/>
        <v>95.462000000000003</v>
      </c>
      <c r="BS54" s="107">
        <f t="shared" si="14"/>
        <v>102.212</v>
      </c>
      <c r="BT54" s="107">
        <f t="shared" si="14"/>
        <v>92.931000000000012</v>
      </c>
      <c r="BU54" s="107">
        <f t="shared" si="14"/>
        <v>121.54400000000001</v>
      </c>
      <c r="BV54" s="107">
        <f t="shared" si="14"/>
        <v>117.71899999999999</v>
      </c>
      <c r="BW54" s="107">
        <f t="shared" si="14"/>
        <v>71.012</v>
      </c>
      <c r="BX54" s="107">
        <f t="shared" si="14"/>
        <v>47.617000000000004</v>
      </c>
      <c r="BY54" s="107">
        <f t="shared" si="14"/>
        <v>58.876999999999995</v>
      </c>
      <c r="BZ54" s="107">
        <f t="shared" si="14"/>
        <v>64.081999999999994</v>
      </c>
      <c r="CA54" s="107">
        <f t="shared" si="14"/>
        <v>70.674000000000007</v>
      </c>
      <c r="CB54" s="107">
        <f t="shared" si="14"/>
        <v>59.863</v>
      </c>
      <c r="CC54" s="107">
        <f t="shared" si="14"/>
        <v>44.722000000000001</v>
      </c>
      <c r="CD54" s="107">
        <f t="shared" si="14"/>
        <v>22.003</v>
      </c>
      <c r="CE54" s="107">
        <f t="shared" si="14"/>
        <v>21.573</v>
      </c>
      <c r="CF54" s="107">
        <f t="shared" si="14"/>
        <v>18.312000000000001</v>
      </c>
      <c r="CG54" s="107">
        <f t="shared" si="14"/>
        <v>18.667999999999999</v>
      </c>
      <c r="CH54" s="107">
        <f t="shared" si="14"/>
        <v>23.884999999999998</v>
      </c>
      <c r="CI54" s="107">
        <f t="shared" si="14"/>
        <v>54.039000000000001</v>
      </c>
      <c r="CJ54" s="107">
        <f t="shared" si="14"/>
        <v>67.049000000000007</v>
      </c>
      <c r="CK54" s="107">
        <f t="shared" si="14"/>
        <v>56.311000000000007</v>
      </c>
      <c r="CL54" s="107">
        <f t="shared" si="14"/>
        <v>81.480999999999995</v>
      </c>
      <c r="CM54" s="107">
        <f t="shared" si="14"/>
        <v>88.629000000000005</v>
      </c>
      <c r="CN54" s="107">
        <f t="shared" si="14"/>
        <v>85.955999999999989</v>
      </c>
      <c r="CO54" s="107">
        <f t="shared" si="14"/>
        <v>109.563</v>
      </c>
      <c r="CP54" s="107">
        <f t="shared" si="14"/>
        <v>172.38799999999998</v>
      </c>
      <c r="CQ54" s="107">
        <f t="shared" si="14"/>
        <v>173.51799999999997</v>
      </c>
      <c r="CR54" s="107">
        <f t="shared" si="14"/>
        <v>195.52499999999998</v>
      </c>
      <c r="CS54" s="107">
        <f t="shared" si="14"/>
        <v>206.01299999999998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763.07524999999998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46299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29.79</v>
      </c>
      <c r="AY5" s="25">
        <v>33.953000000000003</v>
      </c>
      <c r="AZ5" s="25">
        <v>35.665999999999997</v>
      </c>
      <c r="BA5" s="25">
        <v>35.249000000000002</v>
      </c>
      <c r="BB5" s="25">
        <v>24.193000000000001</v>
      </c>
      <c r="BC5" s="25">
        <v>26.015999999999998</v>
      </c>
      <c r="BD5" s="25">
        <v>24.826000000000001</v>
      </c>
      <c r="BE5" s="25">
        <v>36.066000000000003</v>
      </c>
      <c r="BF5" s="25">
        <v>48.131999999999998</v>
      </c>
      <c r="BG5" s="25">
        <v>45.518000000000001</v>
      </c>
      <c r="BH5" s="25">
        <v>52.79</v>
      </c>
      <c r="BI5" s="25">
        <v>66</v>
      </c>
      <c r="BJ5" s="25">
        <v>34.79</v>
      </c>
      <c r="BK5" s="25">
        <v>36.18</v>
      </c>
      <c r="BL5" s="25">
        <v>25.62</v>
      </c>
      <c r="BM5" s="25">
        <v>24.856999999999999</v>
      </c>
      <c r="BN5" s="25">
        <v>60.856000000000002</v>
      </c>
      <c r="BO5" s="25">
        <v>34.6</v>
      </c>
      <c r="BP5" s="25">
        <v>15.394</v>
      </c>
      <c r="BQ5" s="25">
        <v>20.177</v>
      </c>
      <c r="BR5" s="25">
        <v>95.453000000000003</v>
      </c>
      <c r="BS5" s="25">
        <v>102.203</v>
      </c>
      <c r="BT5" s="25">
        <v>92.942999999999998</v>
      </c>
      <c r="BU5" s="25">
        <v>121.498</v>
      </c>
      <c r="BV5" s="25">
        <v>117.709</v>
      </c>
      <c r="BW5" s="25">
        <v>71.015000000000001</v>
      </c>
      <c r="BX5" s="25">
        <v>47.591000000000001</v>
      </c>
      <c r="BY5" s="25">
        <v>58.805999999999997</v>
      </c>
      <c r="BZ5" s="25">
        <v>64.093999999999994</v>
      </c>
      <c r="CA5" s="25">
        <v>70.623999999999995</v>
      </c>
      <c r="CB5" s="25">
        <v>59.838000000000001</v>
      </c>
      <c r="CC5" s="25">
        <v>44.685000000000002</v>
      </c>
      <c r="CD5" s="25">
        <v>22.029</v>
      </c>
      <c r="CE5" s="25">
        <v>21.584</v>
      </c>
      <c r="CF5" s="25">
        <v>18.314</v>
      </c>
      <c r="CG5" s="25">
        <v>18.698</v>
      </c>
      <c r="CH5" s="25">
        <v>23.888000000000002</v>
      </c>
      <c r="CI5" s="25">
        <v>54.042999999999999</v>
      </c>
      <c r="CJ5" s="25">
        <v>67.058999999999997</v>
      </c>
      <c r="CK5" s="25">
        <v>56.337000000000003</v>
      </c>
      <c r="CL5" s="25">
        <v>81.457999999999998</v>
      </c>
      <c r="CM5" s="25">
        <v>88.596000000000004</v>
      </c>
      <c r="CN5" s="25">
        <v>85.975999999999999</v>
      </c>
      <c r="CO5" s="25">
        <v>109.54900000000001</v>
      </c>
      <c r="CP5" s="25">
        <v>172.38</v>
      </c>
      <c r="CQ5" s="25">
        <v>173.45699999999999</v>
      </c>
      <c r="CR5" s="25">
        <v>195.501</v>
      </c>
      <c r="CS5" s="25">
        <v>205.99600000000001</v>
      </c>
      <c r="CT5" s="26"/>
      <c r="CU5" s="26"/>
      <c r="CV5" s="26"/>
      <c r="CW5" s="27"/>
      <c r="CX5" s="28">
        <f t="array" ref="CX5">SUMPRODUCT(B5:CW5*0.25)</f>
        <v>762.99925000000007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-23.41</v>
      </c>
      <c r="AY8" s="37">
        <v>-25</v>
      </c>
      <c r="AZ8" s="37">
        <v>-25</v>
      </c>
      <c r="BA8" s="37">
        <v>-25</v>
      </c>
      <c r="BB8" s="37">
        <v>-25</v>
      </c>
      <c r="BC8" s="37">
        <v>-24.91</v>
      </c>
      <c r="BD8" s="37">
        <v>-25</v>
      </c>
      <c r="BE8" s="37">
        <v>-24.51</v>
      </c>
      <c r="BF8" s="37">
        <v>-20</v>
      </c>
      <c r="BG8" s="37">
        <v>-20</v>
      </c>
      <c r="BH8" s="37">
        <v>-11.4</v>
      </c>
      <c r="BI8" s="37">
        <v>-7</v>
      </c>
      <c r="BJ8" s="37">
        <v>-7.01</v>
      </c>
      <c r="BK8" s="37">
        <v>-4.9000000000000004</v>
      </c>
      <c r="BL8" s="37">
        <v>-1</v>
      </c>
      <c r="BM8" s="37">
        <v>0.52</v>
      </c>
      <c r="BN8" s="37">
        <v>-2.61</v>
      </c>
      <c r="BO8" s="37">
        <v>-0.24</v>
      </c>
      <c r="BP8" s="37">
        <v>7.99</v>
      </c>
      <c r="BQ8" s="37">
        <v>17.170000000000002</v>
      </c>
      <c r="BR8" s="37">
        <v>156.41999999999999</v>
      </c>
      <c r="BS8" s="37">
        <v>197.9</v>
      </c>
      <c r="BT8" s="37">
        <v>206.81</v>
      </c>
      <c r="BU8" s="37">
        <v>207.4</v>
      </c>
      <c r="BV8" s="37">
        <v>202.58</v>
      </c>
      <c r="BW8" s="37">
        <v>208.02</v>
      </c>
      <c r="BX8" s="37">
        <v>208.66</v>
      </c>
      <c r="BY8" s="37">
        <v>203.97</v>
      </c>
      <c r="BZ8" s="37">
        <v>212.82</v>
      </c>
      <c r="CA8" s="37">
        <v>214.33</v>
      </c>
      <c r="CB8" s="37">
        <v>213.68</v>
      </c>
      <c r="CC8" s="37">
        <v>210.4</v>
      </c>
      <c r="CD8" s="37">
        <v>203.83</v>
      </c>
      <c r="CE8" s="37">
        <v>205.27</v>
      </c>
      <c r="CF8" s="37">
        <v>208.86</v>
      </c>
      <c r="CG8" s="37">
        <v>207.81</v>
      </c>
      <c r="CH8" s="37">
        <v>199.65</v>
      </c>
      <c r="CI8" s="37">
        <v>204.59</v>
      </c>
      <c r="CJ8" s="37">
        <v>209.26</v>
      </c>
      <c r="CK8" s="37">
        <v>214.37</v>
      </c>
      <c r="CL8" s="37">
        <v>204.5</v>
      </c>
      <c r="CM8" s="37">
        <v>199.92</v>
      </c>
      <c r="CN8" s="37">
        <v>202.48</v>
      </c>
      <c r="CO8" s="37">
        <v>197</v>
      </c>
      <c r="CP8" s="37">
        <v>194.99</v>
      </c>
      <c r="CQ8" s="37">
        <v>194.56</v>
      </c>
      <c r="CR8" s="37">
        <v>185.83</v>
      </c>
      <c r="CS8" s="37">
        <v>180.38</v>
      </c>
      <c r="CT8" s="38"/>
      <c r="CU8" s="38"/>
      <c r="CV8" s="38"/>
      <c r="CW8" s="39"/>
      <c r="CX8" s="40">
        <f>IF(SUM(B8:CW8)&lt;&gt;0,AVERAGEIF(B8:CW8,"&lt;&gt;"""),"")</f>
        <v>112.70791666666666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-24.855</v>
      </c>
      <c r="BC9" s="43">
        <v>-24.855</v>
      </c>
      <c r="BD9" s="43">
        <v>-24.855</v>
      </c>
      <c r="BE9" s="43">
        <v>-24.855</v>
      </c>
      <c r="BF9" s="43">
        <v>-14.6</v>
      </c>
      <c r="BG9" s="43">
        <v>-14.6</v>
      </c>
      <c r="BH9" s="43">
        <v>-14.6</v>
      </c>
      <c r="BI9" s="43">
        <v>-14.6</v>
      </c>
      <c r="BJ9" s="43">
        <v>-3.0975000000000001</v>
      </c>
      <c r="BK9" s="43">
        <v>-3.0975000000000001</v>
      </c>
      <c r="BL9" s="43">
        <v>-3.0975000000000001</v>
      </c>
      <c r="BM9" s="43">
        <v>-3.0975000000000001</v>
      </c>
      <c r="BN9" s="43">
        <v>5.5774999999999997</v>
      </c>
      <c r="BO9" s="43">
        <v>5.5774999999999997</v>
      </c>
      <c r="BP9" s="43">
        <v>5.5774999999999997</v>
      </c>
      <c r="BQ9" s="43">
        <v>5.5774999999999997</v>
      </c>
      <c r="BR9" s="43">
        <v>192.13249999999999</v>
      </c>
      <c r="BS9" s="43">
        <v>192.13249999999999</v>
      </c>
      <c r="BT9" s="43">
        <v>192.13249999999999</v>
      </c>
      <c r="BU9" s="43">
        <v>192.13249999999999</v>
      </c>
      <c r="BV9" s="43">
        <v>205.8075</v>
      </c>
      <c r="BW9" s="43">
        <v>205.8075</v>
      </c>
      <c r="BX9" s="43">
        <v>205.8075</v>
      </c>
      <c r="BY9" s="43">
        <v>205.8075</v>
      </c>
      <c r="BZ9" s="43">
        <v>212.8075</v>
      </c>
      <c r="CA9" s="43">
        <v>212.8075</v>
      </c>
      <c r="CB9" s="43">
        <v>212.8075</v>
      </c>
      <c r="CC9" s="43">
        <v>212.8075</v>
      </c>
      <c r="CD9" s="43">
        <v>206.4425</v>
      </c>
      <c r="CE9" s="43">
        <v>206.4425</v>
      </c>
      <c r="CF9" s="43">
        <v>206.4425</v>
      </c>
      <c r="CG9" s="43">
        <v>206.4425</v>
      </c>
      <c r="CH9" s="43">
        <v>206.9675</v>
      </c>
      <c r="CI9" s="43">
        <v>206.9675</v>
      </c>
      <c r="CJ9" s="43">
        <v>206.9675</v>
      </c>
      <c r="CK9" s="43">
        <v>206.9675</v>
      </c>
      <c r="CL9" s="43">
        <v>200.97499999999999</v>
      </c>
      <c r="CM9" s="43">
        <v>200.97499999999999</v>
      </c>
      <c r="CN9" s="43">
        <v>200.97499999999999</v>
      </c>
      <c r="CO9" s="43">
        <v>200.97499999999999</v>
      </c>
      <c r="CP9" s="43">
        <v>188.94</v>
      </c>
      <c r="CQ9" s="43">
        <v>188.94</v>
      </c>
      <c r="CR9" s="43">
        <v>188.94</v>
      </c>
      <c r="CS9" s="43">
        <v>188.94</v>
      </c>
      <c r="CT9" s="44"/>
      <c r="CU9" s="44"/>
      <c r="CV9" s="44"/>
      <c r="CW9" s="45"/>
      <c r="CX9" s="46">
        <f>IF(SUM(B9:CW9)&lt;&gt;0,AVERAGEIF(B9:CW9,"&lt;&gt;"""),"")</f>
        <v>112.70791666666666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28.536999999999999</v>
      </c>
      <c r="AY15" s="71">
        <v>31.396999999999998</v>
      </c>
      <c r="AZ15" s="71">
        <v>30.597999999999999</v>
      </c>
      <c r="BA15" s="71">
        <v>31.797999999999998</v>
      </c>
      <c r="BB15" s="71">
        <v>24.193000000000001</v>
      </c>
      <c r="BC15" s="71">
        <v>23.425999999999998</v>
      </c>
      <c r="BD15" s="71">
        <v>24.826000000000001</v>
      </c>
      <c r="BE15" s="71">
        <v>36.066000000000003</v>
      </c>
      <c r="BF15" s="71">
        <v>48.131999999999998</v>
      </c>
      <c r="BG15" s="71">
        <v>45.518000000000001</v>
      </c>
      <c r="BH15" s="71">
        <v>52.79</v>
      </c>
      <c r="BI15" s="71">
        <v>66</v>
      </c>
      <c r="BJ15" s="71">
        <v>34.590000000000003</v>
      </c>
      <c r="BK15" s="71">
        <v>36.18</v>
      </c>
      <c r="BL15" s="71">
        <v>25.62</v>
      </c>
      <c r="BM15" s="71">
        <v>24.329000000000001</v>
      </c>
      <c r="BN15" s="71">
        <v>60.155999999999999</v>
      </c>
      <c r="BO15" s="71">
        <v>31.878</v>
      </c>
      <c r="BP15" s="71">
        <v>12.816000000000001</v>
      </c>
      <c r="BQ15" s="71">
        <v>18.677</v>
      </c>
      <c r="BR15" s="71">
        <v>77.304000000000002</v>
      </c>
      <c r="BS15" s="71">
        <v>59.334000000000003</v>
      </c>
      <c r="BT15" s="71">
        <v>58.581000000000003</v>
      </c>
      <c r="BU15" s="71">
        <v>62.003</v>
      </c>
      <c r="BV15" s="71">
        <v>53.085000000000001</v>
      </c>
      <c r="BW15" s="71">
        <v>41.881999999999998</v>
      </c>
      <c r="BX15" s="71">
        <v>40.259</v>
      </c>
      <c r="BY15" s="71">
        <v>42.316000000000003</v>
      </c>
      <c r="BZ15" s="71">
        <v>61.003</v>
      </c>
      <c r="CA15" s="71">
        <v>66.512</v>
      </c>
      <c r="CB15" s="71">
        <v>52.104999999999997</v>
      </c>
      <c r="CC15" s="71">
        <v>37.331000000000003</v>
      </c>
      <c r="CD15" s="71">
        <v>6.6790000000000003</v>
      </c>
      <c r="CE15" s="71">
        <v>6.944</v>
      </c>
      <c r="CF15" s="71"/>
      <c r="CG15" s="71"/>
      <c r="CH15" s="71">
        <v>11.327</v>
      </c>
      <c r="CI15" s="71">
        <v>45.531999999999996</v>
      </c>
      <c r="CJ15" s="71">
        <v>57.582999999999998</v>
      </c>
      <c r="CK15" s="71">
        <v>47.343000000000004</v>
      </c>
      <c r="CL15" s="71">
        <v>46.021999999999998</v>
      </c>
      <c r="CM15" s="71">
        <v>42.881999999999998</v>
      </c>
      <c r="CN15" s="71">
        <v>34.156999999999996</v>
      </c>
      <c r="CO15" s="71">
        <v>25.779</v>
      </c>
      <c r="CP15" s="71">
        <v>81.613</v>
      </c>
      <c r="CQ15" s="71">
        <v>49.728000000000002</v>
      </c>
      <c r="CR15" s="71">
        <v>55.475000000000001</v>
      </c>
      <c r="CS15" s="71">
        <v>82.995999999999995</v>
      </c>
      <c r="CT15" s="72"/>
      <c r="CU15" s="72"/>
      <c r="CV15" s="72"/>
      <c r="CW15" s="73"/>
      <c r="CX15" s="74">
        <f t="array" ref="CX15">SUMPRODUCT(B15:CW15*0.25)</f>
        <v>483.32550000000003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0.59599999999999997</v>
      </c>
      <c r="AY17" s="71">
        <v>2.556</v>
      </c>
      <c r="AZ17" s="71">
        <v>5.0679999999999996</v>
      </c>
      <c r="BA17" s="71">
        <v>3.4510000000000001</v>
      </c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>
        <v>18.536999999999999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7.5519999999999996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29.132999999999999</v>
      </c>
      <c r="AY18" s="77">
        <f t="shared" si="0"/>
        <v>33.952999999999996</v>
      </c>
      <c r="AZ18" s="77">
        <f t="shared" si="0"/>
        <v>35.665999999999997</v>
      </c>
      <c r="BA18" s="77">
        <f t="shared" si="0"/>
        <v>35.248999999999995</v>
      </c>
      <c r="BB18" s="77">
        <f t="shared" si="0"/>
        <v>24.193000000000001</v>
      </c>
      <c r="BC18" s="77">
        <f t="shared" si="0"/>
        <v>23.425999999999998</v>
      </c>
      <c r="BD18" s="77">
        <f t="shared" si="0"/>
        <v>24.826000000000001</v>
      </c>
      <c r="BE18" s="77">
        <f t="shared" si="0"/>
        <v>36.066000000000003</v>
      </c>
      <c r="BF18" s="77">
        <f t="shared" si="0"/>
        <v>48.131999999999998</v>
      </c>
      <c r="BG18" s="77">
        <f t="shared" si="0"/>
        <v>45.518000000000001</v>
      </c>
      <c r="BH18" s="77">
        <f t="shared" si="0"/>
        <v>52.79</v>
      </c>
      <c r="BI18" s="77">
        <f t="shared" si="0"/>
        <v>66</v>
      </c>
      <c r="BJ18" s="77">
        <f t="shared" si="0"/>
        <v>34.590000000000003</v>
      </c>
      <c r="BK18" s="77">
        <f t="shared" si="0"/>
        <v>36.18</v>
      </c>
      <c r="BL18" s="77">
        <f t="shared" si="0"/>
        <v>25.62</v>
      </c>
      <c r="BM18" s="77">
        <f t="shared" si="0"/>
        <v>24.329000000000001</v>
      </c>
      <c r="BN18" s="77">
        <f t="shared" si="0"/>
        <v>60.155999999999999</v>
      </c>
      <c r="BO18" s="77">
        <f t="shared" ref="BO18:CW18" si="1">SUM(BO11:BO17)</f>
        <v>31.878</v>
      </c>
      <c r="BP18" s="77">
        <f t="shared" si="1"/>
        <v>12.816000000000001</v>
      </c>
      <c r="BQ18" s="77">
        <f t="shared" si="1"/>
        <v>18.677</v>
      </c>
      <c r="BR18" s="77">
        <f t="shared" si="1"/>
        <v>77.304000000000002</v>
      </c>
      <c r="BS18" s="77">
        <f t="shared" si="1"/>
        <v>59.334000000000003</v>
      </c>
      <c r="BT18" s="77">
        <f t="shared" si="1"/>
        <v>58.581000000000003</v>
      </c>
      <c r="BU18" s="77">
        <f t="shared" si="1"/>
        <v>62.003</v>
      </c>
      <c r="BV18" s="77">
        <f t="shared" si="1"/>
        <v>53.085000000000001</v>
      </c>
      <c r="BW18" s="77">
        <f t="shared" si="1"/>
        <v>41.881999999999998</v>
      </c>
      <c r="BX18" s="77">
        <f t="shared" si="1"/>
        <v>40.259</v>
      </c>
      <c r="BY18" s="77">
        <f t="shared" si="1"/>
        <v>42.316000000000003</v>
      </c>
      <c r="BZ18" s="77">
        <f t="shared" si="1"/>
        <v>61.003</v>
      </c>
      <c r="CA18" s="77">
        <f t="shared" si="1"/>
        <v>66.512</v>
      </c>
      <c r="CB18" s="77">
        <f t="shared" si="1"/>
        <v>52.104999999999997</v>
      </c>
      <c r="CC18" s="77">
        <f t="shared" si="1"/>
        <v>37.331000000000003</v>
      </c>
      <c r="CD18" s="77">
        <f t="shared" si="1"/>
        <v>6.6790000000000003</v>
      </c>
      <c r="CE18" s="77">
        <f t="shared" si="1"/>
        <v>6.944</v>
      </c>
      <c r="CF18" s="77">
        <f t="shared" si="1"/>
        <v>0</v>
      </c>
      <c r="CG18" s="77">
        <f t="shared" si="1"/>
        <v>0</v>
      </c>
      <c r="CH18" s="77">
        <f t="shared" si="1"/>
        <v>11.327</v>
      </c>
      <c r="CI18" s="77">
        <f t="shared" si="1"/>
        <v>45.531999999999996</v>
      </c>
      <c r="CJ18" s="77">
        <f t="shared" si="1"/>
        <v>57.582999999999998</v>
      </c>
      <c r="CK18" s="77">
        <f t="shared" si="1"/>
        <v>47.343000000000004</v>
      </c>
      <c r="CL18" s="77">
        <f t="shared" si="1"/>
        <v>46.021999999999998</v>
      </c>
      <c r="CM18" s="77">
        <f t="shared" si="1"/>
        <v>42.881999999999998</v>
      </c>
      <c r="CN18" s="77">
        <f t="shared" si="1"/>
        <v>52.693999999999996</v>
      </c>
      <c r="CO18" s="77">
        <f t="shared" si="1"/>
        <v>25.779</v>
      </c>
      <c r="CP18" s="77">
        <f t="shared" si="1"/>
        <v>81.613</v>
      </c>
      <c r="CQ18" s="77">
        <f t="shared" si="1"/>
        <v>49.728000000000002</v>
      </c>
      <c r="CR18" s="77">
        <f t="shared" si="1"/>
        <v>55.475000000000001</v>
      </c>
      <c r="CS18" s="77">
        <f t="shared" si="1"/>
        <v>82.995999999999995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490.87750000000005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>
        <v>1.28</v>
      </c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>
        <v>0.96</v>
      </c>
      <c r="CS22" s="94"/>
      <c r="CT22" s="95"/>
      <c r="CU22" s="95"/>
      <c r="CV22" s="95"/>
      <c r="CW22" s="96"/>
      <c r="CX22" s="97">
        <f t="array" ref="CX22">SUMPRODUCT(B22:CW22*0.25)</f>
        <v>0.56000000000000005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0.65700000000000003</v>
      </c>
      <c r="AY23" s="99"/>
      <c r="AZ23" s="99"/>
      <c r="BA23" s="99"/>
      <c r="BB23" s="99"/>
      <c r="BC23" s="99">
        <v>2.59</v>
      </c>
      <c r="BD23" s="99"/>
      <c r="BE23" s="99"/>
      <c r="BF23" s="99"/>
      <c r="BG23" s="99"/>
      <c r="BH23" s="99"/>
      <c r="BI23" s="99"/>
      <c r="BJ23" s="99">
        <v>0.2</v>
      </c>
      <c r="BK23" s="99"/>
      <c r="BL23" s="99"/>
      <c r="BM23" s="99">
        <v>0.52800000000000002</v>
      </c>
      <c r="BN23" s="99">
        <v>0.7</v>
      </c>
      <c r="BO23" s="99">
        <v>2.722</v>
      </c>
      <c r="BP23" s="99">
        <v>2.5779999999999998</v>
      </c>
      <c r="BQ23" s="99">
        <v>1.5</v>
      </c>
      <c r="BR23" s="99">
        <v>18.149000000000001</v>
      </c>
      <c r="BS23" s="99">
        <v>13.869</v>
      </c>
      <c r="BT23" s="99">
        <v>34.161999999999999</v>
      </c>
      <c r="BU23" s="99">
        <v>58.215000000000003</v>
      </c>
      <c r="BV23" s="99">
        <v>64.623999999999995</v>
      </c>
      <c r="BW23" s="99">
        <v>29.132999999999999</v>
      </c>
      <c r="BX23" s="99">
        <v>7.3319999999999999</v>
      </c>
      <c r="BY23" s="99">
        <v>16.489999999999998</v>
      </c>
      <c r="BZ23" s="99">
        <v>3.0910000000000002</v>
      </c>
      <c r="CA23" s="99">
        <v>4.1120000000000001</v>
      </c>
      <c r="CB23" s="99">
        <v>7.7329999999999997</v>
      </c>
      <c r="CC23" s="99">
        <v>7.3540000000000001</v>
      </c>
      <c r="CD23" s="99">
        <v>15.35</v>
      </c>
      <c r="CE23" s="99">
        <v>14.64</v>
      </c>
      <c r="CF23" s="99">
        <v>18.314</v>
      </c>
      <c r="CG23" s="99">
        <v>18.698</v>
      </c>
      <c r="CH23" s="99">
        <v>12.561</v>
      </c>
      <c r="CI23" s="99">
        <v>8.5109999999999992</v>
      </c>
      <c r="CJ23" s="99">
        <v>9.4760000000000009</v>
      </c>
      <c r="CK23" s="99">
        <v>8.9939999999999998</v>
      </c>
      <c r="CL23" s="99">
        <v>35.436</v>
      </c>
      <c r="CM23" s="99">
        <v>37.314</v>
      </c>
      <c r="CN23" s="99">
        <v>29.882000000000001</v>
      </c>
      <c r="CO23" s="99">
        <v>19.07</v>
      </c>
      <c r="CP23" s="99">
        <v>47.667000000000002</v>
      </c>
      <c r="CQ23" s="99">
        <v>21.728999999999999</v>
      </c>
      <c r="CR23" s="99">
        <v>19.466000000000001</v>
      </c>
      <c r="CS23" s="99">
        <v>46.7</v>
      </c>
      <c r="CT23" s="100"/>
      <c r="CU23" s="100"/>
      <c r="CV23" s="100"/>
      <c r="CW23" s="96"/>
      <c r="CX23" s="97">
        <f t="array" ref="CX23">SUMPRODUCT(B23:CW23*0.25)</f>
        <v>159.88675000000003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0.65700000000000003</v>
      </c>
      <c r="AY28" s="107">
        <f t="shared" si="2"/>
        <v>0</v>
      </c>
      <c r="AZ28" s="107">
        <f t="shared" si="2"/>
        <v>0</v>
      </c>
      <c r="BA28" s="107">
        <f t="shared" si="2"/>
        <v>0</v>
      </c>
      <c r="BB28" s="107">
        <f t="shared" si="2"/>
        <v>0</v>
      </c>
      <c r="BC28" s="107">
        <f t="shared" si="2"/>
        <v>2.59</v>
      </c>
      <c r="BD28" s="107">
        <f t="shared" si="2"/>
        <v>0</v>
      </c>
      <c r="BE28" s="107">
        <f t="shared" si="2"/>
        <v>0</v>
      </c>
      <c r="BF28" s="107">
        <f t="shared" si="2"/>
        <v>0</v>
      </c>
      <c r="BG28" s="107">
        <f t="shared" si="2"/>
        <v>0</v>
      </c>
      <c r="BH28" s="107">
        <f t="shared" si="2"/>
        <v>0</v>
      </c>
      <c r="BI28" s="107">
        <f t="shared" si="2"/>
        <v>0</v>
      </c>
      <c r="BJ28" s="107">
        <f t="shared" si="2"/>
        <v>0.2</v>
      </c>
      <c r="BK28" s="107">
        <f t="shared" si="2"/>
        <v>0</v>
      </c>
      <c r="BL28" s="107">
        <f t="shared" si="2"/>
        <v>0</v>
      </c>
      <c r="BM28" s="107">
        <f t="shared" si="2"/>
        <v>0.52800000000000002</v>
      </c>
      <c r="BN28" s="107">
        <f t="shared" si="2"/>
        <v>0.7</v>
      </c>
      <c r="BO28" s="107">
        <f t="shared" ref="BO28:CW28" si="3">SUM(BO21:BO27)</f>
        <v>2.722</v>
      </c>
      <c r="BP28" s="107">
        <f t="shared" si="3"/>
        <v>2.5779999999999998</v>
      </c>
      <c r="BQ28" s="107">
        <f t="shared" si="3"/>
        <v>1.5</v>
      </c>
      <c r="BR28" s="107">
        <f t="shared" si="3"/>
        <v>18.149000000000001</v>
      </c>
      <c r="BS28" s="107">
        <f t="shared" si="3"/>
        <v>13.869</v>
      </c>
      <c r="BT28" s="107">
        <f t="shared" si="3"/>
        <v>34.161999999999999</v>
      </c>
      <c r="BU28" s="107">
        <f t="shared" si="3"/>
        <v>59.495000000000005</v>
      </c>
      <c r="BV28" s="107">
        <f t="shared" si="3"/>
        <v>64.623999999999995</v>
      </c>
      <c r="BW28" s="107">
        <f t="shared" si="3"/>
        <v>29.132999999999999</v>
      </c>
      <c r="BX28" s="107">
        <f t="shared" si="3"/>
        <v>7.3319999999999999</v>
      </c>
      <c r="BY28" s="107">
        <f t="shared" si="3"/>
        <v>16.489999999999998</v>
      </c>
      <c r="BZ28" s="107">
        <f t="shared" si="3"/>
        <v>3.0910000000000002</v>
      </c>
      <c r="CA28" s="107">
        <f t="shared" si="3"/>
        <v>4.1120000000000001</v>
      </c>
      <c r="CB28" s="107">
        <f t="shared" si="3"/>
        <v>7.7329999999999997</v>
      </c>
      <c r="CC28" s="107">
        <f t="shared" si="3"/>
        <v>7.3540000000000001</v>
      </c>
      <c r="CD28" s="107">
        <f t="shared" si="3"/>
        <v>15.35</v>
      </c>
      <c r="CE28" s="107">
        <f t="shared" si="3"/>
        <v>14.64</v>
      </c>
      <c r="CF28" s="107">
        <f t="shared" si="3"/>
        <v>18.314</v>
      </c>
      <c r="CG28" s="107">
        <f t="shared" si="3"/>
        <v>18.698</v>
      </c>
      <c r="CH28" s="107">
        <f t="shared" si="3"/>
        <v>12.561</v>
      </c>
      <c r="CI28" s="107">
        <f t="shared" si="3"/>
        <v>8.5109999999999992</v>
      </c>
      <c r="CJ28" s="107">
        <f t="shared" si="3"/>
        <v>9.4760000000000009</v>
      </c>
      <c r="CK28" s="107">
        <f t="shared" si="3"/>
        <v>8.9939999999999998</v>
      </c>
      <c r="CL28" s="107">
        <f t="shared" si="3"/>
        <v>35.436</v>
      </c>
      <c r="CM28" s="107">
        <f t="shared" si="3"/>
        <v>37.314</v>
      </c>
      <c r="CN28" s="107">
        <f t="shared" si="3"/>
        <v>29.882000000000001</v>
      </c>
      <c r="CO28" s="107">
        <f t="shared" si="3"/>
        <v>19.07</v>
      </c>
      <c r="CP28" s="107">
        <f t="shared" si="3"/>
        <v>47.667000000000002</v>
      </c>
      <c r="CQ28" s="107">
        <f t="shared" si="3"/>
        <v>21.728999999999999</v>
      </c>
      <c r="CR28" s="107">
        <f t="shared" si="3"/>
        <v>20.426000000000002</v>
      </c>
      <c r="CS28" s="107">
        <f t="shared" si="3"/>
        <v>46.7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160.44675000000004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29.79</v>
      </c>
      <c r="AY32" s="94">
        <v>33.953000000000003</v>
      </c>
      <c r="AZ32" s="94">
        <v>35.665999999999997</v>
      </c>
      <c r="BA32" s="94">
        <v>35.249000000000002</v>
      </c>
      <c r="BB32" s="94">
        <v>24.193000000000001</v>
      </c>
      <c r="BC32" s="94">
        <v>26.015999999999998</v>
      </c>
      <c r="BD32" s="94">
        <v>24.826000000000001</v>
      </c>
      <c r="BE32" s="94">
        <v>36.066000000000003</v>
      </c>
      <c r="BF32" s="94">
        <v>48.131999999999998</v>
      </c>
      <c r="BG32" s="94">
        <v>45.518000000000001</v>
      </c>
      <c r="BH32" s="94">
        <v>52.79</v>
      </c>
      <c r="BI32" s="94">
        <v>66</v>
      </c>
      <c r="BJ32" s="94">
        <v>34.79</v>
      </c>
      <c r="BK32" s="94">
        <v>36.18</v>
      </c>
      <c r="BL32" s="94">
        <v>25.62</v>
      </c>
      <c r="BM32" s="94">
        <v>24.856999999999999</v>
      </c>
      <c r="BN32" s="94">
        <v>60.856000000000002</v>
      </c>
      <c r="BO32" s="94">
        <v>34.6</v>
      </c>
      <c r="BP32" s="94">
        <v>15.394</v>
      </c>
      <c r="BQ32" s="94">
        <v>20.177</v>
      </c>
      <c r="BR32" s="94">
        <v>95.453000000000003</v>
      </c>
      <c r="BS32" s="94">
        <v>73.203000000000003</v>
      </c>
      <c r="BT32" s="94">
        <v>92.742999999999995</v>
      </c>
      <c r="BU32" s="94">
        <v>121.498</v>
      </c>
      <c r="BV32" s="94">
        <v>117.709</v>
      </c>
      <c r="BW32" s="94">
        <v>71.015000000000001</v>
      </c>
      <c r="BX32" s="94">
        <v>47.591000000000001</v>
      </c>
      <c r="BY32" s="94">
        <v>58.805999999999997</v>
      </c>
      <c r="BZ32" s="94">
        <v>64.093999999999994</v>
      </c>
      <c r="CA32" s="94">
        <v>70.623999999999995</v>
      </c>
      <c r="CB32" s="94">
        <v>59.838000000000001</v>
      </c>
      <c r="CC32" s="94">
        <v>44.685000000000002</v>
      </c>
      <c r="CD32" s="94">
        <v>22.029</v>
      </c>
      <c r="CE32" s="94">
        <v>21.584</v>
      </c>
      <c r="CF32" s="94">
        <v>18.314</v>
      </c>
      <c r="CG32" s="94">
        <v>18.698</v>
      </c>
      <c r="CH32" s="94">
        <v>23.888000000000002</v>
      </c>
      <c r="CI32" s="94">
        <v>54.042999999999999</v>
      </c>
      <c r="CJ32" s="94">
        <v>67.058999999999997</v>
      </c>
      <c r="CK32" s="94">
        <v>56.337000000000003</v>
      </c>
      <c r="CL32" s="94">
        <v>81.457999999999998</v>
      </c>
      <c r="CM32" s="94">
        <v>80.195999999999998</v>
      </c>
      <c r="CN32" s="94">
        <v>82.575999999999993</v>
      </c>
      <c r="CO32" s="94">
        <v>44.848999999999997</v>
      </c>
      <c r="CP32" s="94">
        <v>129.28</v>
      </c>
      <c r="CQ32" s="94">
        <v>71.456999999999994</v>
      </c>
      <c r="CR32" s="94">
        <v>75.900999999999996</v>
      </c>
      <c r="CS32" s="94">
        <v>129.696</v>
      </c>
      <c r="CT32" s="95"/>
      <c r="CU32" s="95"/>
      <c r="CV32" s="95"/>
      <c r="CW32" s="96"/>
      <c r="CX32" s="97">
        <f t="array" ref="CX32">SUMPRODUCT(B32:CW32*0.25)</f>
        <v>651.32425000000001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29.79</v>
      </c>
      <c r="AY34" s="77">
        <f t="shared" si="4"/>
        <v>33.953000000000003</v>
      </c>
      <c r="AZ34" s="77">
        <f t="shared" si="4"/>
        <v>35.665999999999997</v>
      </c>
      <c r="BA34" s="77">
        <f t="shared" si="4"/>
        <v>35.249000000000002</v>
      </c>
      <c r="BB34" s="77">
        <f t="shared" si="4"/>
        <v>24.193000000000001</v>
      </c>
      <c r="BC34" s="77">
        <f t="shared" si="4"/>
        <v>26.015999999999998</v>
      </c>
      <c r="BD34" s="77">
        <f t="shared" si="4"/>
        <v>24.826000000000001</v>
      </c>
      <c r="BE34" s="77">
        <f t="shared" si="4"/>
        <v>36.066000000000003</v>
      </c>
      <c r="BF34" s="77">
        <f t="shared" si="4"/>
        <v>48.131999999999998</v>
      </c>
      <c r="BG34" s="77">
        <f t="shared" si="4"/>
        <v>45.518000000000001</v>
      </c>
      <c r="BH34" s="77">
        <f t="shared" si="4"/>
        <v>52.79</v>
      </c>
      <c r="BI34" s="77">
        <f t="shared" si="4"/>
        <v>66</v>
      </c>
      <c r="BJ34" s="77">
        <f t="shared" si="4"/>
        <v>34.79</v>
      </c>
      <c r="BK34" s="77">
        <f t="shared" si="4"/>
        <v>36.18</v>
      </c>
      <c r="BL34" s="77">
        <f t="shared" si="4"/>
        <v>25.62</v>
      </c>
      <c r="BM34" s="77">
        <f t="shared" si="4"/>
        <v>24.856999999999999</v>
      </c>
      <c r="BN34" s="77">
        <f t="shared" si="4"/>
        <v>60.856000000000002</v>
      </c>
      <c r="BO34" s="77">
        <f t="shared" ref="BO34:CW34" si="5">SUM(BO31:BO33)</f>
        <v>34.6</v>
      </c>
      <c r="BP34" s="77">
        <f t="shared" si="5"/>
        <v>15.394</v>
      </c>
      <c r="BQ34" s="77">
        <f t="shared" si="5"/>
        <v>20.177</v>
      </c>
      <c r="BR34" s="77">
        <f t="shared" si="5"/>
        <v>95.453000000000003</v>
      </c>
      <c r="BS34" s="77">
        <f t="shared" si="5"/>
        <v>73.203000000000003</v>
      </c>
      <c r="BT34" s="77">
        <f t="shared" si="5"/>
        <v>92.742999999999995</v>
      </c>
      <c r="BU34" s="77">
        <f t="shared" si="5"/>
        <v>121.498</v>
      </c>
      <c r="BV34" s="77">
        <f t="shared" si="5"/>
        <v>117.709</v>
      </c>
      <c r="BW34" s="77">
        <f t="shared" si="5"/>
        <v>71.015000000000001</v>
      </c>
      <c r="BX34" s="77">
        <f t="shared" si="5"/>
        <v>47.591000000000001</v>
      </c>
      <c r="BY34" s="77">
        <f t="shared" si="5"/>
        <v>58.805999999999997</v>
      </c>
      <c r="BZ34" s="77">
        <f t="shared" si="5"/>
        <v>64.093999999999994</v>
      </c>
      <c r="CA34" s="77">
        <f t="shared" si="5"/>
        <v>70.623999999999995</v>
      </c>
      <c r="CB34" s="77">
        <f t="shared" si="5"/>
        <v>59.838000000000001</v>
      </c>
      <c r="CC34" s="77">
        <f t="shared" si="5"/>
        <v>44.685000000000002</v>
      </c>
      <c r="CD34" s="77">
        <f t="shared" si="5"/>
        <v>22.029</v>
      </c>
      <c r="CE34" s="77">
        <f t="shared" si="5"/>
        <v>21.584</v>
      </c>
      <c r="CF34" s="77">
        <f t="shared" si="5"/>
        <v>18.314</v>
      </c>
      <c r="CG34" s="77">
        <f t="shared" si="5"/>
        <v>18.698</v>
      </c>
      <c r="CH34" s="77">
        <f t="shared" si="5"/>
        <v>23.888000000000002</v>
      </c>
      <c r="CI34" s="77">
        <f t="shared" si="5"/>
        <v>54.042999999999999</v>
      </c>
      <c r="CJ34" s="77">
        <f t="shared" si="5"/>
        <v>67.058999999999997</v>
      </c>
      <c r="CK34" s="77">
        <f t="shared" si="5"/>
        <v>56.337000000000003</v>
      </c>
      <c r="CL34" s="77">
        <f t="shared" si="5"/>
        <v>81.457999999999998</v>
      </c>
      <c r="CM34" s="77">
        <f t="shared" si="5"/>
        <v>80.195999999999998</v>
      </c>
      <c r="CN34" s="77">
        <f t="shared" si="5"/>
        <v>82.575999999999993</v>
      </c>
      <c r="CO34" s="77">
        <f t="shared" si="5"/>
        <v>44.848999999999997</v>
      </c>
      <c r="CP34" s="77">
        <f t="shared" si="5"/>
        <v>129.28</v>
      </c>
      <c r="CQ34" s="77">
        <f t="shared" si="5"/>
        <v>71.456999999999994</v>
      </c>
      <c r="CR34" s="77">
        <f t="shared" si="5"/>
        <v>75.900999999999996</v>
      </c>
      <c r="CS34" s="77">
        <f t="shared" si="5"/>
        <v>129.696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651.32425000000001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>
        <v>29</v>
      </c>
      <c r="BT39" s="120">
        <v>0.2</v>
      </c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/>
      <c r="CM39" s="120">
        <v>8.4</v>
      </c>
      <c r="CN39" s="120">
        <v>3.4</v>
      </c>
      <c r="CO39" s="120">
        <v>64.7</v>
      </c>
      <c r="CP39" s="120">
        <v>43.1</v>
      </c>
      <c r="CQ39" s="120">
        <v>102</v>
      </c>
      <c r="CR39" s="120">
        <v>119.6</v>
      </c>
      <c r="CS39" s="120">
        <v>76.3</v>
      </c>
      <c r="CT39" s="122"/>
      <c r="CU39" s="122"/>
      <c r="CV39" s="122"/>
      <c r="CW39" s="121"/>
      <c r="CX39" s="97">
        <f t="array" ref="CX39">SUMPRODUCT(B39:CW39*0.25)</f>
        <v>111.675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0</v>
      </c>
      <c r="BS42" s="107">
        <f t="shared" si="7"/>
        <v>29</v>
      </c>
      <c r="BT42" s="107">
        <f t="shared" si="7"/>
        <v>0.2</v>
      </c>
      <c r="BU42" s="107">
        <f t="shared" si="7"/>
        <v>0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0</v>
      </c>
      <c r="CA42" s="107">
        <f t="shared" si="7"/>
        <v>0</v>
      </c>
      <c r="CB42" s="107">
        <f t="shared" si="7"/>
        <v>0</v>
      </c>
      <c r="CC42" s="107">
        <f t="shared" si="7"/>
        <v>0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0</v>
      </c>
      <c r="CL42" s="107">
        <f t="shared" si="7"/>
        <v>0</v>
      </c>
      <c r="CM42" s="107">
        <f t="shared" si="7"/>
        <v>8.4</v>
      </c>
      <c r="CN42" s="107">
        <f t="shared" si="7"/>
        <v>3.4</v>
      </c>
      <c r="CO42" s="107">
        <f t="shared" si="7"/>
        <v>64.7</v>
      </c>
      <c r="CP42" s="107">
        <f t="shared" si="7"/>
        <v>43.1</v>
      </c>
      <c r="CQ42" s="107">
        <f t="shared" si="7"/>
        <v>102</v>
      </c>
      <c r="CR42" s="107">
        <f t="shared" si="7"/>
        <v>119.6</v>
      </c>
      <c r="CS42" s="107">
        <f t="shared" si="7"/>
        <v>76.3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111.675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>
        <v>29</v>
      </c>
      <c r="BT47" s="120">
        <v>0.2</v>
      </c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/>
      <c r="CM47" s="120">
        <v>8.4</v>
      </c>
      <c r="CN47" s="120">
        <v>3.4</v>
      </c>
      <c r="CO47" s="120">
        <v>64.7</v>
      </c>
      <c r="CP47" s="120">
        <v>43.1</v>
      </c>
      <c r="CQ47" s="120">
        <v>102</v>
      </c>
      <c r="CR47" s="120">
        <v>119.6</v>
      </c>
      <c r="CS47" s="120">
        <v>76.3</v>
      </c>
      <c r="CT47" s="122"/>
      <c r="CU47" s="122"/>
      <c r="CV47" s="122"/>
      <c r="CW47" s="121"/>
      <c r="CX47" s="97">
        <f t="array" ref="CX47">SUMPRODUCT(B47:CW47*0.25)</f>
        <v>111.675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0</v>
      </c>
      <c r="BS51" s="107">
        <f t="shared" si="9"/>
        <v>29</v>
      </c>
      <c r="BT51" s="107">
        <f t="shared" si="9"/>
        <v>0.2</v>
      </c>
      <c r="BU51" s="107">
        <f t="shared" si="9"/>
        <v>0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0</v>
      </c>
      <c r="CA51" s="107">
        <f t="shared" si="9"/>
        <v>0</v>
      </c>
      <c r="CB51" s="107">
        <f t="shared" si="9"/>
        <v>0</v>
      </c>
      <c r="CC51" s="107">
        <f t="shared" si="9"/>
        <v>0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0</v>
      </c>
      <c r="CL51" s="107">
        <f t="shared" si="9"/>
        <v>0</v>
      </c>
      <c r="CM51" s="107">
        <f t="shared" si="9"/>
        <v>8.4</v>
      </c>
      <c r="CN51" s="107">
        <f t="shared" si="9"/>
        <v>3.4</v>
      </c>
      <c r="CO51" s="107">
        <f t="shared" si="9"/>
        <v>64.7</v>
      </c>
      <c r="CP51" s="107">
        <f t="shared" si="9"/>
        <v>43.1</v>
      </c>
      <c r="CQ51" s="107">
        <f t="shared" si="9"/>
        <v>102</v>
      </c>
      <c r="CR51" s="107">
        <f t="shared" si="9"/>
        <v>119.6</v>
      </c>
      <c r="CS51" s="107">
        <f t="shared" si="9"/>
        <v>76.3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111.675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29.79</v>
      </c>
      <c r="AY54" s="107">
        <f t="shared" si="12"/>
        <v>33.952999999999996</v>
      </c>
      <c r="AZ54" s="107">
        <f t="shared" si="12"/>
        <v>35.665999999999997</v>
      </c>
      <c r="BA54" s="107">
        <f t="shared" si="12"/>
        <v>35.248999999999995</v>
      </c>
      <c r="BB54" s="107">
        <f t="shared" si="12"/>
        <v>24.193000000000001</v>
      </c>
      <c r="BC54" s="107">
        <f t="shared" si="12"/>
        <v>26.015999999999998</v>
      </c>
      <c r="BD54" s="107">
        <f t="shared" si="12"/>
        <v>24.826000000000001</v>
      </c>
      <c r="BE54" s="107">
        <f t="shared" si="12"/>
        <v>36.066000000000003</v>
      </c>
      <c r="BF54" s="107">
        <f t="shared" si="12"/>
        <v>48.131999999999998</v>
      </c>
      <c r="BG54" s="107">
        <f t="shared" si="12"/>
        <v>45.518000000000001</v>
      </c>
      <c r="BH54" s="107">
        <f t="shared" si="12"/>
        <v>52.79</v>
      </c>
      <c r="BI54" s="107">
        <f t="shared" si="12"/>
        <v>66</v>
      </c>
      <c r="BJ54" s="107">
        <f t="shared" si="12"/>
        <v>34.790000000000006</v>
      </c>
      <c r="BK54" s="107">
        <f t="shared" si="12"/>
        <v>36.18</v>
      </c>
      <c r="BL54" s="107">
        <f t="shared" si="12"/>
        <v>25.62</v>
      </c>
      <c r="BM54" s="107">
        <f t="shared" si="12"/>
        <v>24.856999999999999</v>
      </c>
      <c r="BN54" s="107">
        <f t="shared" si="12"/>
        <v>60.856000000000002</v>
      </c>
      <c r="BO54" s="107">
        <f t="shared" ref="BO54:CX54" si="13">BO18+BO28+BO42</f>
        <v>34.6</v>
      </c>
      <c r="BP54" s="107">
        <f t="shared" si="13"/>
        <v>15.394</v>
      </c>
      <c r="BQ54" s="107">
        <f t="shared" si="13"/>
        <v>20.177</v>
      </c>
      <c r="BR54" s="107">
        <f t="shared" si="13"/>
        <v>95.453000000000003</v>
      </c>
      <c r="BS54" s="107">
        <f t="shared" si="13"/>
        <v>102.203</v>
      </c>
      <c r="BT54" s="107">
        <f t="shared" si="13"/>
        <v>92.942999999999998</v>
      </c>
      <c r="BU54" s="107">
        <f t="shared" si="13"/>
        <v>121.498</v>
      </c>
      <c r="BV54" s="107">
        <f t="shared" si="13"/>
        <v>117.709</v>
      </c>
      <c r="BW54" s="107">
        <f t="shared" si="13"/>
        <v>71.015000000000001</v>
      </c>
      <c r="BX54" s="107">
        <f t="shared" si="13"/>
        <v>47.591000000000001</v>
      </c>
      <c r="BY54" s="107">
        <f t="shared" si="13"/>
        <v>58.805999999999997</v>
      </c>
      <c r="BZ54" s="107">
        <f t="shared" si="13"/>
        <v>64.093999999999994</v>
      </c>
      <c r="CA54" s="107">
        <f t="shared" si="13"/>
        <v>70.623999999999995</v>
      </c>
      <c r="CB54" s="107">
        <f t="shared" si="13"/>
        <v>59.837999999999994</v>
      </c>
      <c r="CC54" s="107">
        <f t="shared" si="13"/>
        <v>44.685000000000002</v>
      </c>
      <c r="CD54" s="107">
        <f t="shared" si="13"/>
        <v>22.029</v>
      </c>
      <c r="CE54" s="107">
        <f t="shared" si="13"/>
        <v>21.584</v>
      </c>
      <c r="CF54" s="107">
        <f t="shared" si="13"/>
        <v>18.314</v>
      </c>
      <c r="CG54" s="107">
        <f t="shared" si="13"/>
        <v>18.698</v>
      </c>
      <c r="CH54" s="107">
        <f t="shared" si="13"/>
        <v>23.887999999999998</v>
      </c>
      <c r="CI54" s="107">
        <f t="shared" si="13"/>
        <v>54.042999999999992</v>
      </c>
      <c r="CJ54" s="107">
        <f t="shared" si="13"/>
        <v>67.058999999999997</v>
      </c>
      <c r="CK54" s="107">
        <f t="shared" si="13"/>
        <v>56.337000000000003</v>
      </c>
      <c r="CL54" s="107">
        <f t="shared" si="13"/>
        <v>81.457999999999998</v>
      </c>
      <c r="CM54" s="107">
        <f t="shared" si="13"/>
        <v>88.596000000000004</v>
      </c>
      <c r="CN54" s="107">
        <f t="shared" si="13"/>
        <v>85.975999999999999</v>
      </c>
      <c r="CO54" s="107">
        <f t="shared" si="13"/>
        <v>109.54900000000001</v>
      </c>
      <c r="CP54" s="107">
        <f t="shared" si="13"/>
        <v>172.38</v>
      </c>
      <c r="CQ54" s="107">
        <f t="shared" si="13"/>
        <v>173.45699999999999</v>
      </c>
      <c r="CR54" s="107">
        <f t="shared" si="13"/>
        <v>195.501</v>
      </c>
      <c r="CS54" s="107">
        <f t="shared" si="13"/>
        <v>205.99599999999998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762.99925000000007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46299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>
        <v>-87.4</v>
      </c>
      <c r="BS5" s="25">
        <v>-58.400000000000006</v>
      </c>
      <c r="BT5" s="25">
        <v>-87.2</v>
      </c>
      <c r="BU5" s="25">
        <v>-96.100000000000009</v>
      </c>
      <c r="BV5" s="25">
        <v>-100</v>
      </c>
      <c r="BW5" s="25">
        <v>-28.5</v>
      </c>
      <c r="BX5" s="25">
        <v>-13.7</v>
      </c>
      <c r="BY5" s="25">
        <v>-13.7</v>
      </c>
      <c r="BZ5" s="25">
        <v>-19</v>
      </c>
      <c r="CA5" s="25">
        <v>-55.6</v>
      </c>
      <c r="CB5" s="25">
        <v>-15.2</v>
      </c>
      <c r="CC5" s="25">
        <v>-0.1</v>
      </c>
      <c r="CD5" s="25">
        <v>-5.9</v>
      </c>
      <c r="CE5" s="25">
        <v>-4.3</v>
      </c>
      <c r="CF5" s="25">
        <v>-0.3</v>
      </c>
      <c r="CG5" s="25">
        <v>-3</v>
      </c>
      <c r="CH5" s="25">
        <v>-8.1</v>
      </c>
      <c r="CI5" s="25">
        <v>-8.1</v>
      </c>
      <c r="CJ5" s="25">
        <v>-23.799999999999997</v>
      </c>
      <c r="CK5" s="25">
        <v>-45.2</v>
      </c>
      <c r="CL5" s="25">
        <v>-52.5</v>
      </c>
      <c r="CM5" s="25">
        <v>-44.1</v>
      </c>
      <c r="CN5" s="25">
        <v>-49.1</v>
      </c>
      <c r="CO5" s="25">
        <v>12.200000000000003</v>
      </c>
      <c r="CP5" s="25">
        <v>-97.6</v>
      </c>
      <c r="CQ5" s="25">
        <v>-38.699999999999989</v>
      </c>
      <c r="CR5" s="25">
        <v>-21.099999999999994</v>
      </c>
      <c r="CS5" s="25">
        <v>-64.399999999999991</v>
      </c>
      <c r="CT5" s="26"/>
      <c r="CU5" s="26"/>
      <c r="CV5" s="26"/>
      <c r="CW5" s="27"/>
      <c r="CX5" s="132">
        <f t="array" ref="CX5">SUMPRODUCT(B5:CW5*0.25)</f>
        <v>-257.22500000000002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-23.41</v>
      </c>
      <c r="AY8" s="138">
        <v>-25</v>
      </c>
      <c r="AZ8" s="138">
        <v>-25</v>
      </c>
      <c r="BA8" s="138">
        <v>-25</v>
      </c>
      <c r="BB8" s="138">
        <v>-25</v>
      </c>
      <c r="BC8" s="138">
        <v>-24.91</v>
      </c>
      <c r="BD8" s="138">
        <v>-25</v>
      </c>
      <c r="BE8" s="138">
        <v>-24.51</v>
      </c>
      <c r="BF8" s="138">
        <v>-20</v>
      </c>
      <c r="BG8" s="138">
        <v>-20</v>
      </c>
      <c r="BH8" s="138">
        <v>-11.4</v>
      </c>
      <c r="BI8" s="138">
        <v>-7</v>
      </c>
      <c r="BJ8" s="138">
        <v>-7.01</v>
      </c>
      <c r="BK8" s="138">
        <v>-4.9000000000000004</v>
      </c>
      <c r="BL8" s="138">
        <v>-1</v>
      </c>
      <c r="BM8" s="138">
        <v>0.52</v>
      </c>
      <c r="BN8" s="138">
        <v>-2.61</v>
      </c>
      <c r="BO8" s="138">
        <v>-0.24</v>
      </c>
      <c r="BP8" s="138">
        <v>7.99</v>
      </c>
      <c r="BQ8" s="138">
        <v>17.170000000000002</v>
      </c>
      <c r="BR8" s="138">
        <v>156.41999999999999</v>
      </c>
      <c r="BS8" s="138">
        <v>197.9</v>
      </c>
      <c r="BT8" s="138">
        <v>206.81</v>
      </c>
      <c r="BU8" s="138">
        <v>207.4</v>
      </c>
      <c r="BV8" s="138">
        <v>202.58</v>
      </c>
      <c r="BW8" s="138">
        <v>208.02</v>
      </c>
      <c r="BX8" s="138">
        <v>208.66</v>
      </c>
      <c r="BY8" s="138">
        <v>203.97</v>
      </c>
      <c r="BZ8" s="138">
        <v>212.82</v>
      </c>
      <c r="CA8" s="138">
        <v>214.33</v>
      </c>
      <c r="CB8" s="138">
        <v>213.68</v>
      </c>
      <c r="CC8" s="138">
        <v>210.4</v>
      </c>
      <c r="CD8" s="138">
        <v>203.83</v>
      </c>
      <c r="CE8" s="138">
        <v>205.27</v>
      </c>
      <c r="CF8" s="138">
        <v>208.86</v>
      </c>
      <c r="CG8" s="138">
        <v>207.81</v>
      </c>
      <c r="CH8" s="138">
        <v>199.65</v>
      </c>
      <c r="CI8" s="138">
        <v>204.59</v>
      </c>
      <c r="CJ8" s="138">
        <v>209.26</v>
      </c>
      <c r="CK8" s="138">
        <v>214.37</v>
      </c>
      <c r="CL8" s="138">
        <v>204.5</v>
      </c>
      <c r="CM8" s="138">
        <v>199.92</v>
      </c>
      <c r="CN8" s="138">
        <v>202.48</v>
      </c>
      <c r="CO8" s="138">
        <v>197</v>
      </c>
      <c r="CP8" s="138">
        <v>194.99</v>
      </c>
      <c r="CQ8" s="138">
        <v>194.56</v>
      </c>
      <c r="CR8" s="138">
        <v>185.83</v>
      </c>
      <c r="CS8" s="138">
        <v>180.38</v>
      </c>
      <c r="CT8" s="139"/>
      <c r="CU8" s="139"/>
      <c r="CV8" s="139"/>
      <c r="CW8" s="140"/>
      <c r="CX8" s="141">
        <f>IF(SUM(B8:CW8)&lt;&gt;0,AVERAGEIF(B8:CW8,"&lt;&gt;"""),"")</f>
        <v>112.70791666666666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-24.602499999999999</v>
      </c>
      <c r="AY9" s="43">
        <v>-24.602499999999999</v>
      </c>
      <c r="AZ9" s="43">
        <v>-24.602499999999999</v>
      </c>
      <c r="BA9" s="43">
        <v>-24.602499999999999</v>
      </c>
      <c r="BB9" s="43">
        <v>-24.855</v>
      </c>
      <c r="BC9" s="43">
        <v>-24.855</v>
      </c>
      <c r="BD9" s="43">
        <v>-24.855</v>
      </c>
      <c r="BE9" s="43">
        <v>-24.855</v>
      </c>
      <c r="BF9" s="43">
        <v>-14.6</v>
      </c>
      <c r="BG9" s="43">
        <v>-14.6</v>
      </c>
      <c r="BH9" s="43">
        <v>-14.6</v>
      </c>
      <c r="BI9" s="43">
        <v>-14.6</v>
      </c>
      <c r="BJ9" s="43">
        <v>-3.0975000000000001</v>
      </c>
      <c r="BK9" s="43">
        <v>-3.0975000000000001</v>
      </c>
      <c r="BL9" s="43">
        <v>-3.0975000000000001</v>
      </c>
      <c r="BM9" s="43">
        <v>-3.0975000000000001</v>
      </c>
      <c r="BN9" s="43">
        <v>5.5774999999999997</v>
      </c>
      <c r="BO9" s="43">
        <v>5.5774999999999997</v>
      </c>
      <c r="BP9" s="43">
        <v>5.5774999999999997</v>
      </c>
      <c r="BQ9" s="43">
        <v>5.5774999999999997</v>
      </c>
      <c r="BR9" s="43">
        <v>192.13249999999999</v>
      </c>
      <c r="BS9" s="43">
        <v>192.13249999999999</v>
      </c>
      <c r="BT9" s="43">
        <v>192.13249999999999</v>
      </c>
      <c r="BU9" s="43">
        <v>192.13249999999999</v>
      </c>
      <c r="BV9" s="43">
        <v>205.8075</v>
      </c>
      <c r="BW9" s="43">
        <v>205.8075</v>
      </c>
      <c r="BX9" s="43">
        <v>205.8075</v>
      </c>
      <c r="BY9" s="43">
        <v>205.8075</v>
      </c>
      <c r="BZ9" s="43">
        <v>212.8075</v>
      </c>
      <c r="CA9" s="43">
        <v>212.8075</v>
      </c>
      <c r="CB9" s="43">
        <v>212.8075</v>
      </c>
      <c r="CC9" s="43">
        <v>212.8075</v>
      </c>
      <c r="CD9" s="43">
        <v>206.4425</v>
      </c>
      <c r="CE9" s="43">
        <v>206.4425</v>
      </c>
      <c r="CF9" s="43">
        <v>206.4425</v>
      </c>
      <c r="CG9" s="43">
        <v>206.4425</v>
      </c>
      <c r="CH9" s="43">
        <v>206.9675</v>
      </c>
      <c r="CI9" s="43">
        <v>206.9675</v>
      </c>
      <c r="CJ9" s="43">
        <v>206.9675</v>
      </c>
      <c r="CK9" s="43">
        <v>206.9675</v>
      </c>
      <c r="CL9" s="43">
        <v>200.97499999999999</v>
      </c>
      <c r="CM9" s="43">
        <v>200.97499999999999</v>
      </c>
      <c r="CN9" s="43">
        <v>200.97499999999999</v>
      </c>
      <c r="CO9" s="43">
        <v>200.97499999999999</v>
      </c>
      <c r="CP9" s="43">
        <v>188.94</v>
      </c>
      <c r="CQ9" s="43">
        <v>188.94</v>
      </c>
      <c r="CR9" s="43">
        <v>188.94</v>
      </c>
      <c r="CS9" s="43">
        <v>188.94</v>
      </c>
      <c r="CT9" s="44"/>
      <c r="CU9" s="44"/>
      <c r="CV9" s="44"/>
      <c r="CW9" s="45"/>
      <c r="CX9" s="142">
        <f>IF(SUM(B9:CW9)&lt;&gt;0,AVERAGEIF(B9:CW9,"&lt;&gt;"""),"")</f>
        <v>112.70791666666666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8.6999999999999993</v>
      </c>
      <c r="BV14" s="149">
        <v>86.3</v>
      </c>
      <c r="BW14" s="149">
        <v>14.8</v>
      </c>
      <c r="BX14" s="149"/>
      <c r="BY14" s="149"/>
      <c r="BZ14" s="149">
        <v>19</v>
      </c>
      <c r="CA14" s="149">
        <v>55.6</v>
      </c>
      <c r="CB14" s="149">
        <v>15.2</v>
      </c>
      <c r="CC14" s="149">
        <v>0.1</v>
      </c>
      <c r="CD14" s="149">
        <v>5.9</v>
      </c>
      <c r="CE14" s="149">
        <v>4.3</v>
      </c>
      <c r="CF14" s="149">
        <v>0.3</v>
      </c>
      <c r="CG14" s="149">
        <v>3</v>
      </c>
      <c r="CH14" s="149"/>
      <c r="CI14" s="149"/>
      <c r="CJ14" s="149">
        <v>15.7</v>
      </c>
      <c r="CK14" s="149">
        <v>37.1</v>
      </c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66.5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87.4</v>
      </c>
      <c r="BS16" s="155">
        <v>87.4</v>
      </c>
      <c r="BT16" s="155">
        <v>87.4</v>
      </c>
      <c r="BU16" s="155">
        <v>87.4</v>
      </c>
      <c r="BV16" s="155">
        <v>13.7</v>
      </c>
      <c r="BW16" s="155">
        <v>13.7</v>
      </c>
      <c r="BX16" s="155">
        <v>13.7</v>
      </c>
      <c r="BY16" s="155">
        <v>13.7</v>
      </c>
      <c r="BZ16" s="155"/>
      <c r="CA16" s="155"/>
      <c r="CB16" s="155"/>
      <c r="CC16" s="155"/>
      <c r="CD16" s="155"/>
      <c r="CE16" s="155"/>
      <c r="CF16" s="155"/>
      <c r="CG16" s="155"/>
      <c r="CH16" s="155">
        <v>8.1</v>
      </c>
      <c r="CI16" s="155">
        <v>8.1</v>
      </c>
      <c r="CJ16" s="155">
        <v>8.1</v>
      </c>
      <c r="CK16" s="155">
        <v>8.1</v>
      </c>
      <c r="CL16" s="155">
        <v>52.5</v>
      </c>
      <c r="CM16" s="155">
        <v>52.5</v>
      </c>
      <c r="CN16" s="155">
        <v>52.5</v>
      </c>
      <c r="CO16" s="155">
        <v>52.5</v>
      </c>
      <c r="CP16" s="155">
        <v>140.69999999999999</v>
      </c>
      <c r="CQ16" s="155">
        <v>140.69999999999999</v>
      </c>
      <c r="CR16" s="155">
        <v>140.69999999999999</v>
      </c>
      <c r="CS16" s="155">
        <v>140.69999999999999</v>
      </c>
      <c r="CT16" s="156"/>
      <c r="CU16" s="156"/>
      <c r="CV16" s="156"/>
      <c r="CW16" s="157"/>
      <c r="CX16" s="158">
        <f t="array" ref="CX16">SUMPRODUCT(B16:CW16*0.25)</f>
        <v>302.40000000000003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0</v>
      </c>
      <c r="BR17" s="160">
        <f t="shared" si="1"/>
        <v>87.4</v>
      </c>
      <c r="BS17" s="160">
        <f t="shared" si="1"/>
        <v>87.4</v>
      </c>
      <c r="BT17" s="160">
        <f t="shared" si="1"/>
        <v>87.4</v>
      </c>
      <c r="BU17" s="160">
        <f t="shared" si="1"/>
        <v>96.100000000000009</v>
      </c>
      <c r="BV17" s="160">
        <f t="shared" si="1"/>
        <v>100</v>
      </c>
      <c r="BW17" s="160">
        <f t="shared" si="1"/>
        <v>28.5</v>
      </c>
      <c r="BX17" s="160">
        <f t="shared" si="1"/>
        <v>13.7</v>
      </c>
      <c r="BY17" s="160">
        <f t="shared" si="1"/>
        <v>13.7</v>
      </c>
      <c r="BZ17" s="160">
        <f t="shared" si="1"/>
        <v>19</v>
      </c>
      <c r="CA17" s="160">
        <f t="shared" si="1"/>
        <v>55.6</v>
      </c>
      <c r="CB17" s="160">
        <f t="shared" si="1"/>
        <v>15.2</v>
      </c>
      <c r="CC17" s="160">
        <f t="shared" si="1"/>
        <v>0.1</v>
      </c>
      <c r="CD17" s="160">
        <f t="shared" si="1"/>
        <v>5.9</v>
      </c>
      <c r="CE17" s="160">
        <f t="shared" si="1"/>
        <v>4.3</v>
      </c>
      <c r="CF17" s="160">
        <f t="shared" si="1"/>
        <v>0.3</v>
      </c>
      <c r="CG17" s="160">
        <f t="shared" si="1"/>
        <v>3</v>
      </c>
      <c r="CH17" s="160">
        <f t="shared" si="1"/>
        <v>8.1</v>
      </c>
      <c r="CI17" s="160">
        <f t="shared" si="1"/>
        <v>8.1</v>
      </c>
      <c r="CJ17" s="160">
        <f t="shared" si="1"/>
        <v>23.799999999999997</v>
      </c>
      <c r="CK17" s="160">
        <f t="shared" si="1"/>
        <v>45.2</v>
      </c>
      <c r="CL17" s="160">
        <f t="shared" si="1"/>
        <v>52.5</v>
      </c>
      <c r="CM17" s="160">
        <f t="shared" si="1"/>
        <v>52.5</v>
      </c>
      <c r="CN17" s="160">
        <f t="shared" si="1"/>
        <v>52.5</v>
      </c>
      <c r="CO17" s="160">
        <f t="shared" si="1"/>
        <v>52.5</v>
      </c>
      <c r="CP17" s="160">
        <f t="shared" si="1"/>
        <v>140.69999999999999</v>
      </c>
      <c r="CQ17" s="160">
        <f t="shared" si="1"/>
        <v>140.69999999999999</v>
      </c>
      <c r="CR17" s="160">
        <f t="shared" si="1"/>
        <v>140.69999999999999</v>
      </c>
      <c r="CS17" s="160">
        <f t="shared" si="1"/>
        <v>140.69999999999999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368.90000000000003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>
        <v>29</v>
      </c>
      <c r="BT22" s="149">
        <v>0.2</v>
      </c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/>
      <c r="CM22" s="149">
        <v>8.4</v>
      </c>
      <c r="CN22" s="149">
        <v>3.4</v>
      </c>
      <c r="CO22" s="149">
        <v>64.7</v>
      </c>
      <c r="CP22" s="149">
        <v>43.1</v>
      </c>
      <c r="CQ22" s="149">
        <v>102</v>
      </c>
      <c r="CR22" s="149">
        <v>119.6</v>
      </c>
      <c r="CS22" s="149">
        <v>76.3</v>
      </c>
      <c r="CT22" s="150"/>
      <c r="CU22" s="150"/>
      <c r="CV22" s="150"/>
      <c r="CW22" s="151"/>
      <c r="CX22" s="152">
        <f t="array" ref="CX22">SUMPRODUCT(B22:CW22*0.25)</f>
        <v>111.675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/>
      <c r="CA24" s="155"/>
      <c r="CB24" s="155"/>
      <c r="CC24" s="155"/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0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0</v>
      </c>
      <c r="BS25" s="160">
        <f t="shared" si="3"/>
        <v>29</v>
      </c>
      <c r="BT25" s="160">
        <f t="shared" si="3"/>
        <v>0.2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0</v>
      </c>
      <c r="CA25" s="160">
        <f t="shared" si="3"/>
        <v>0</v>
      </c>
      <c r="CB25" s="160">
        <f t="shared" si="3"/>
        <v>0</v>
      </c>
      <c r="CC25" s="160">
        <f t="shared" si="3"/>
        <v>0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0</v>
      </c>
      <c r="CM25" s="160">
        <f t="shared" si="3"/>
        <v>8.4</v>
      </c>
      <c r="CN25" s="160">
        <f t="shared" si="3"/>
        <v>3.4</v>
      </c>
      <c r="CO25" s="160">
        <f t="shared" si="3"/>
        <v>64.7</v>
      </c>
      <c r="CP25" s="160">
        <f t="shared" si="3"/>
        <v>43.1</v>
      </c>
      <c r="CQ25" s="160">
        <f t="shared" si="3"/>
        <v>102</v>
      </c>
      <c r="CR25" s="160">
        <f t="shared" si="3"/>
        <v>119.6</v>
      </c>
      <c r="CS25" s="160">
        <f t="shared" si="3"/>
        <v>76.3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111.675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2026-10-04T08:27:22Z</dcterms:created>
  <dcterms:modified xsi:type="dcterms:W3CDTF">2026-10-04T08:27:24Z</dcterms:modified>
</cp:coreProperties>
</file>