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<sst xmlns="http://schemas.openxmlformats.org/spreadsheetml/2006/main" count="124" uniqueCount="57">
  <si>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12/05/2026 11:22:27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</si>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</sst>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81-4E1F-807B-3DE87F6FEF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2.8</c:v>
                </c:pt>
                <c:pt idx="68">
                  <c:v>5.6</c:v>
                </c:pt>
                <c:pt idx="69">
                  <c:v>4</c:v>
                </c:pt>
                <c:pt idx="70">
                  <c:v>4.0999999999999996</c:v>
                </c:pt>
                <c:pt idx="71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81-4E1F-807B-3DE87F6FEF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13.6</c:v>
                </c:pt>
                <c:pt idx="65">
                  <c:v>8.1999999999999993</c:v>
                </c:pt>
                <c:pt idx="66">
                  <c:v>8.1999999999999993</c:v>
                </c:pt>
                <c:pt idx="67">
                  <c:v>8.1999999999999993</c:v>
                </c:pt>
                <c:pt idx="68">
                  <c:v>15.8</c:v>
                </c:pt>
                <c:pt idx="69">
                  <c:v>5.6</c:v>
                </c:pt>
                <c:pt idx="70">
                  <c:v>19.600000000000001</c:v>
                </c:pt>
                <c:pt idx="71">
                  <c:v>16.690000000000001</c:v>
                </c:pt>
                <c:pt idx="72">
                  <c:v>14</c:v>
                </c:pt>
                <c:pt idx="73">
                  <c:v>9</c:v>
                </c:pt>
                <c:pt idx="74">
                  <c:v>14.557</c:v>
                </c:pt>
                <c:pt idx="75">
                  <c:v>14</c:v>
                </c:pt>
                <c:pt idx="79">
                  <c:v>20.6</c:v>
                </c:pt>
                <c:pt idx="86">
                  <c:v>10.036</c:v>
                </c:pt>
                <c:pt idx="87">
                  <c:v>10</c:v>
                </c:pt>
                <c:pt idx="91">
                  <c:v>4</c:v>
                </c:pt>
                <c:pt idx="94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81-4E1F-807B-3DE87F6FEF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4.0830000000000002</c:v>
                </c:pt>
                <c:pt idx="50">
                  <c:v>5.0419999999999998</c:v>
                </c:pt>
                <c:pt idx="52">
                  <c:v>11.083</c:v>
                </c:pt>
                <c:pt idx="53">
                  <c:v>32.857999999999997</c:v>
                </c:pt>
                <c:pt idx="54">
                  <c:v>7.9580000000000002</c:v>
                </c:pt>
                <c:pt idx="55">
                  <c:v>10.042</c:v>
                </c:pt>
                <c:pt idx="56">
                  <c:v>18.512</c:v>
                </c:pt>
                <c:pt idx="57">
                  <c:v>1.712</c:v>
                </c:pt>
                <c:pt idx="58">
                  <c:v>2.004</c:v>
                </c:pt>
                <c:pt idx="59">
                  <c:v>2.0019999999999998</c:v>
                </c:pt>
                <c:pt idx="61">
                  <c:v>2.1669999999999998</c:v>
                </c:pt>
                <c:pt idx="63">
                  <c:v>3.7069999999999999</c:v>
                </c:pt>
                <c:pt idx="64">
                  <c:v>13.781000000000001</c:v>
                </c:pt>
                <c:pt idx="65">
                  <c:v>10.079000000000001</c:v>
                </c:pt>
                <c:pt idx="66">
                  <c:v>13.712</c:v>
                </c:pt>
                <c:pt idx="67">
                  <c:v>27.893000000000001</c:v>
                </c:pt>
                <c:pt idx="68">
                  <c:v>27.638000000000002</c:v>
                </c:pt>
                <c:pt idx="69">
                  <c:v>17.625</c:v>
                </c:pt>
                <c:pt idx="70">
                  <c:v>8.2420000000000009</c:v>
                </c:pt>
                <c:pt idx="71">
                  <c:v>11.192</c:v>
                </c:pt>
                <c:pt idx="77">
                  <c:v>0.38900000000000001</c:v>
                </c:pt>
                <c:pt idx="80">
                  <c:v>0.27700000000000002</c:v>
                </c:pt>
                <c:pt idx="81">
                  <c:v>0.27700000000000002</c:v>
                </c:pt>
                <c:pt idx="82">
                  <c:v>0.192</c:v>
                </c:pt>
                <c:pt idx="86">
                  <c:v>0.02</c:v>
                </c:pt>
                <c:pt idx="93">
                  <c:v>4.3999999999999997E-2</c:v>
                </c:pt>
                <c:pt idx="94">
                  <c:v>8.0000000000000002E-3</c:v>
                </c:pt>
                <c:pt idx="9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81-4E1F-807B-3DE87F6FEF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81-4E1F-807B-3DE87F6FEF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81-4E1F-807B-3DE87F6FEF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881-4E1F-807B-3DE87F6FEF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881-4E1F-807B-3DE87F6FEF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81-4E1F-807B-3DE87F6FEF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100</c:v>
                </c:pt>
                <c:pt idx="71">
                  <c:v>20</c:v>
                </c:pt>
                <c:pt idx="74">
                  <c:v>68.135999999999996</c:v>
                </c:pt>
                <c:pt idx="76">
                  <c:v>10.557</c:v>
                </c:pt>
                <c:pt idx="80">
                  <c:v>2</c:v>
                </c:pt>
                <c:pt idx="81">
                  <c:v>10</c:v>
                </c:pt>
                <c:pt idx="82">
                  <c:v>19.986999999999998</c:v>
                </c:pt>
                <c:pt idx="83">
                  <c:v>61.39</c:v>
                </c:pt>
                <c:pt idx="84">
                  <c:v>4</c:v>
                </c:pt>
                <c:pt idx="85">
                  <c:v>2</c:v>
                </c:pt>
                <c:pt idx="86">
                  <c:v>98.414000000000001</c:v>
                </c:pt>
                <c:pt idx="87">
                  <c:v>133.07300000000001</c:v>
                </c:pt>
                <c:pt idx="88">
                  <c:v>77.603999999999999</c:v>
                </c:pt>
                <c:pt idx="89">
                  <c:v>70.082999999999998</c:v>
                </c:pt>
                <c:pt idx="90">
                  <c:v>113.33199999999999</c:v>
                </c:pt>
                <c:pt idx="91">
                  <c:v>81.465000000000003</c:v>
                </c:pt>
                <c:pt idx="92">
                  <c:v>63.917000000000002</c:v>
                </c:pt>
                <c:pt idx="93">
                  <c:v>81.11</c:v>
                </c:pt>
                <c:pt idx="94">
                  <c:v>88.656000000000006</c:v>
                </c:pt>
                <c:pt idx="95">
                  <c:v>87.956999999999994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81-4E1F-807B-3DE87F6FEF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81-4E1F-807B-3DE87F6FEFD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881-4E1F-807B-3DE87F6FEFD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70.626000000000005</c:v>
                </c:pt>
                <c:pt idx="49">
                  <c:v>65.819999999999993</c:v>
                </c:pt>
                <c:pt idx="50">
                  <c:v>62.822000000000003</c:v>
                </c:pt>
                <c:pt idx="51">
                  <c:v>60.771999999999998</c:v>
                </c:pt>
                <c:pt idx="52">
                  <c:v>82.575999999999993</c:v>
                </c:pt>
                <c:pt idx="53">
                  <c:v>87.83</c:v>
                </c:pt>
                <c:pt idx="54">
                  <c:v>90.231999999999999</c:v>
                </c:pt>
                <c:pt idx="55">
                  <c:v>72.337999999999994</c:v>
                </c:pt>
                <c:pt idx="56">
                  <c:v>71.388000000000005</c:v>
                </c:pt>
                <c:pt idx="57">
                  <c:v>62.95</c:v>
                </c:pt>
                <c:pt idx="58">
                  <c:v>56.457000000000001</c:v>
                </c:pt>
                <c:pt idx="59">
                  <c:v>52.76</c:v>
                </c:pt>
                <c:pt idx="60">
                  <c:v>70.405000000000001</c:v>
                </c:pt>
                <c:pt idx="61">
                  <c:v>75.033000000000001</c:v>
                </c:pt>
                <c:pt idx="62">
                  <c:v>62.277999999999999</c:v>
                </c:pt>
                <c:pt idx="63">
                  <c:v>58.780999999999999</c:v>
                </c:pt>
                <c:pt idx="64">
                  <c:v>10.44</c:v>
                </c:pt>
                <c:pt idx="65">
                  <c:v>6.399</c:v>
                </c:pt>
                <c:pt idx="66">
                  <c:v>6.173</c:v>
                </c:pt>
                <c:pt idx="67">
                  <c:v>8.1219999999999999</c:v>
                </c:pt>
                <c:pt idx="68">
                  <c:v>82.850999999999999</c:v>
                </c:pt>
                <c:pt idx="69">
                  <c:v>13.115</c:v>
                </c:pt>
                <c:pt idx="70">
                  <c:v>39.79</c:v>
                </c:pt>
                <c:pt idx="71">
                  <c:v>34.651000000000003</c:v>
                </c:pt>
                <c:pt idx="72">
                  <c:v>1.431</c:v>
                </c:pt>
                <c:pt idx="73">
                  <c:v>17.443000000000001</c:v>
                </c:pt>
                <c:pt idx="74">
                  <c:v>4.0229999999999997</c:v>
                </c:pt>
                <c:pt idx="75">
                  <c:v>0.52400000000000002</c:v>
                </c:pt>
                <c:pt idx="76">
                  <c:v>29.216999999999999</c:v>
                </c:pt>
                <c:pt idx="77">
                  <c:v>23.492000000000001</c:v>
                </c:pt>
                <c:pt idx="78">
                  <c:v>15.28</c:v>
                </c:pt>
                <c:pt idx="79">
                  <c:v>1.599</c:v>
                </c:pt>
                <c:pt idx="80">
                  <c:v>23.97</c:v>
                </c:pt>
                <c:pt idx="81">
                  <c:v>26.274000000000001</c:v>
                </c:pt>
                <c:pt idx="82">
                  <c:v>32.104999999999997</c:v>
                </c:pt>
                <c:pt idx="83">
                  <c:v>28.905999999999999</c:v>
                </c:pt>
                <c:pt idx="84">
                  <c:v>25.724</c:v>
                </c:pt>
                <c:pt idx="85">
                  <c:v>20.34</c:v>
                </c:pt>
                <c:pt idx="86">
                  <c:v>0.18</c:v>
                </c:pt>
                <c:pt idx="87">
                  <c:v>0.223</c:v>
                </c:pt>
                <c:pt idx="88">
                  <c:v>0.153</c:v>
                </c:pt>
                <c:pt idx="89">
                  <c:v>0.13400000000000001</c:v>
                </c:pt>
                <c:pt idx="90">
                  <c:v>0.114</c:v>
                </c:pt>
                <c:pt idx="91">
                  <c:v>9.4E-2</c:v>
                </c:pt>
                <c:pt idx="92">
                  <c:v>6.8000000000000005E-2</c:v>
                </c:pt>
                <c:pt idx="93">
                  <c:v>5.7000000000000002E-2</c:v>
                </c:pt>
                <c:pt idx="94">
                  <c:v>4.4999999999999998E-2</c:v>
                </c:pt>
                <c:pt idx="95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81-4E1F-807B-3DE87F6FEFD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881-4E1F-807B-3DE87F6FEFD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89.585999999999999</c:v>
                </c:pt>
                <c:pt idx="73">
                  <c:v>80</c:v>
                </c:pt>
                <c:pt idx="74">
                  <c:v>30.5</c:v>
                </c:pt>
                <c:pt idx="75">
                  <c:v>104.637</c:v>
                </c:pt>
                <c:pt idx="76">
                  <c:v>112.101</c:v>
                </c:pt>
                <c:pt idx="77">
                  <c:v>81.31</c:v>
                </c:pt>
                <c:pt idx="78">
                  <c:v>35.091999999999999</c:v>
                </c:pt>
                <c:pt idx="80">
                  <c:v>85.784000000000006</c:v>
                </c:pt>
                <c:pt idx="81">
                  <c:v>47.022999999999996</c:v>
                </c:pt>
                <c:pt idx="82">
                  <c:v>40.74</c:v>
                </c:pt>
                <c:pt idx="83">
                  <c:v>8.5</c:v>
                </c:pt>
                <c:pt idx="84">
                  <c:v>65.10499999999999</c:v>
                </c:pt>
                <c:pt idx="85">
                  <c:v>32.308</c:v>
                </c:pt>
                <c:pt idx="9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881-4E1F-807B-3DE87F6FE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0.98</c:v>
                </c:pt>
                <c:pt idx="49">
                  <c:v>0.9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0.9</c:v>
                </c:pt>
                <c:pt idx="54">
                  <c:v>0.9</c:v>
                </c:pt>
                <c:pt idx="55">
                  <c:v>0.9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0.9</c:v>
                </c:pt>
                <c:pt idx="62">
                  <c:v>0.9</c:v>
                </c:pt>
                <c:pt idx="63">
                  <c:v>0.98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75</c:v>
                </c:pt>
                <c:pt idx="70">
                  <c:v>122.55</c:v>
                </c:pt>
                <c:pt idx="71">
                  <c:v>128.22</c:v>
                </c:pt>
                <c:pt idx="72">
                  <c:v>108.56</c:v>
                </c:pt>
                <c:pt idx="73">
                  <c:v>121.45</c:v>
                </c:pt>
                <c:pt idx="74">
                  <c:v>122.07</c:v>
                </c:pt>
                <c:pt idx="75">
                  <c:v>133.28</c:v>
                </c:pt>
                <c:pt idx="76">
                  <c:v>122.26</c:v>
                </c:pt>
                <c:pt idx="77">
                  <c:v>128.51</c:v>
                </c:pt>
                <c:pt idx="78">
                  <c:v>149.79</c:v>
                </c:pt>
                <c:pt idx="79">
                  <c:v>186.7</c:v>
                </c:pt>
                <c:pt idx="80">
                  <c:v>126.7</c:v>
                </c:pt>
                <c:pt idx="81">
                  <c:v>123.6</c:v>
                </c:pt>
                <c:pt idx="82">
                  <c:v>121.92</c:v>
                </c:pt>
                <c:pt idx="83">
                  <c:v>120.66</c:v>
                </c:pt>
                <c:pt idx="84">
                  <c:v>128.46</c:v>
                </c:pt>
                <c:pt idx="85">
                  <c:v>131.59</c:v>
                </c:pt>
                <c:pt idx="86">
                  <c:v>114.57</c:v>
                </c:pt>
                <c:pt idx="87">
                  <c:v>113.73</c:v>
                </c:pt>
                <c:pt idx="88">
                  <c:v>107.53</c:v>
                </c:pt>
                <c:pt idx="89">
                  <c:v>107.26</c:v>
                </c:pt>
                <c:pt idx="90">
                  <c:v>107.65</c:v>
                </c:pt>
                <c:pt idx="91">
                  <c:v>108.42</c:v>
                </c:pt>
                <c:pt idx="92">
                  <c:v>107.59</c:v>
                </c:pt>
                <c:pt idx="93">
                  <c:v>106.6</c:v>
                </c:pt>
                <c:pt idx="94">
                  <c:v>107.54</c:v>
                </c:pt>
                <c:pt idx="95">
                  <c:v>107.16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81-4E1F-807B-3DE87F6FE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8C-42DA-BBAD-B003039920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8C-42DA-BBAD-B003039920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7">
                  <c:v>4</c:v>
                </c:pt>
                <c:pt idx="76">
                  <c:v>4</c:v>
                </c:pt>
                <c:pt idx="77">
                  <c:v>4</c:v>
                </c:pt>
                <c:pt idx="80">
                  <c:v>5.76</c:v>
                </c:pt>
                <c:pt idx="81">
                  <c:v>4</c:v>
                </c:pt>
                <c:pt idx="82">
                  <c:v>4</c:v>
                </c:pt>
                <c:pt idx="83">
                  <c:v>5</c:v>
                </c:pt>
                <c:pt idx="84">
                  <c:v>0.89600000000000002</c:v>
                </c:pt>
                <c:pt idx="85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8C-42DA-BBAD-B003039920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1.298</c:v>
                </c:pt>
                <c:pt idx="49">
                  <c:v>1.204</c:v>
                </c:pt>
                <c:pt idx="50">
                  <c:v>1.4930000000000001</c:v>
                </c:pt>
                <c:pt idx="51">
                  <c:v>1.494</c:v>
                </c:pt>
                <c:pt idx="52">
                  <c:v>3.19</c:v>
                </c:pt>
                <c:pt idx="53">
                  <c:v>3.1880000000000002</c:v>
                </c:pt>
                <c:pt idx="54">
                  <c:v>3.0870000000000002</c:v>
                </c:pt>
                <c:pt idx="55">
                  <c:v>2.7869999999999999</c:v>
                </c:pt>
                <c:pt idx="60">
                  <c:v>1.845</c:v>
                </c:pt>
                <c:pt idx="61">
                  <c:v>1.8380000000000001</c:v>
                </c:pt>
                <c:pt idx="62">
                  <c:v>2.0339999999999998</c:v>
                </c:pt>
                <c:pt idx="67">
                  <c:v>4</c:v>
                </c:pt>
                <c:pt idx="71">
                  <c:v>3.4660000000000002</c:v>
                </c:pt>
                <c:pt idx="72">
                  <c:v>22.321999999999999</c:v>
                </c:pt>
                <c:pt idx="73">
                  <c:v>0.79</c:v>
                </c:pt>
                <c:pt idx="74">
                  <c:v>6.9189999999999996</c:v>
                </c:pt>
                <c:pt idx="75">
                  <c:v>0.59299999999999997</c:v>
                </c:pt>
                <c:pt idx="76">
                  <c:v>41.758000000000003</c:v>
                </c:pt>
                <c:pt idx="78">
                  <c:v>13.545999999999999</c:v>
                </c:pt>
                <c:pt idx="79">
                  <c:v>1.7290000000000001</c:v>
                </c:pt>
                <c:pt idx="80">
                  <c:v>0.876</c:v>
                </c:pt>
                <c:pt idx="81">
                  <c:v>4.8</c:v>
                </c:pt>
                <c:pt idx="82">
                  <c:v>5</c:v>
                </c:pt>
                <c:pt idx="83">
                  <c:v>27.457000000000001</c:v>
                </c:pt>
                <c:pt idx="84">
                  <c:v>16.824999999999999</c:v>
                </c:pt>
                <c:pt idx="85">
                  <c:v>16.613</c:v>
                </c:pt>
                <c:pt idx="86">
                  <c:v>40.414999999999999</c:v>
                </c:pt>
                <c:pt idx="87">
                  <c:v>89.936000000000007</c:v>
                </c:pt>
                <c:pt idx="88">
                  <c:v>0.38900000000000001</c:v>
                </c:pt>
                <c:pt idx="89">
                  <c:v>21.456</c:v>
                </c:pt>
                <c:pt idx="90">
                  <c:v>44.012999999999998</c:v>
                </c:pt>
                <c:pt idx="91">
                  <c:v>62.511000000000003</c:v>
                </c:pt>
                <c:pt idx="92">
                  <c:v>0.41099999999999998</c:v>
                </c:pt>
                <c:pt idx="93">
                  <c:v>24.085000000000001</c:v>
                </c:pt>
                <c:pt idx="94">
                  <c:v>30.385000000000002</c:v>
                </c:pt>
                <c:pt idx="95">
                  <c:v>38.954000000000001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8C-42DA-BBAD-B003039920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8C-42DA-BBAD-B003039920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8C-42DA-BBAD-B0030399209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8C-42DA-BBAD-B0030399209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8C-42DA-BBAD-B0030399209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8C-42DA-BBAD-B0030399209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98C-42DA-BBAD-B0030399209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0">
                  <c:v>20.13</c:v>
                </c:pt>
                <c:pt idx="84">
                  <c:v>36.36</c:v>
                </c:pt>
                <c:pt idx="85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8C-42DA-BBAD-B0030399209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28</c:v>
                </c:pt>
                <c:pt idx="73">
                  <c:v>28</c:v>
                </c:pt>
                <c:pt idx="74">
                  <c:v>28</c:v>
                </c:pt>
                <c:pt idx="75">
                  <c:v>28</c:v>
                </c:pt>
                <c:pt idx="76">
                  <c:v>46.1</c:v>
                </c:pt>
                <c:pt idx="77">
                  <c:v>43.8</c:v>
                </c:pt>
                <c:pt idx="78">
                  <c:v>0</c:v>
                </c:pt>
                <c:pt idx="79">
                  <c:v>0</c:v>
                </c:pt>
                <c:pt idx="80">
                  <c:v>58</c:v>
                </c:pt>
                <c:pt idx="81">
                  <c:v>58</c:v>
                </c:pt>
                <c:pt idx="82">
                  <c:v>75.8</c:v>
                </c:pt>
                <c:pt idx="83">
                  <c:v>58</c:v>
                </c:pt>
                <c:pt idx="84">
                  <c:v>21.5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8C-42DA-BBAD-B0030399209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69.328000000000003</c:v>
                </c:pt>
                <c:pt idx="49">
                  <c:v>68.698999999999998</c:v>
                </c:pt>
                <c:pt idx="50">
                  <c:v>66.370999999999995</c:v>
                </c:pt>
                <c:pt idx="51">
                  <c:v>59.277999999999999</c:v>
                </c:pt>
                <c:pt idx="52">
                  <c:v>90.468999999999994</c:v>
                </c:pt>
                <c:pt idx="53">
                  <c:v>117.5</c:v>
                </c:pt>
                <c:pt idx="54">
                  <c:v>95.102999999999994</c:v>
                </c:pt>
                <c:pt idx="55">
                  <c:v>79.593000000000004</c:v>
                </c:pt>
                <c:pt idx="56">
                  <c:v>89.9</c:v>
                </c:pt>
                <c:pt idx="57">
                  <c:v>64.662000000000006</c:v>
                </c:pt>
                <c:pt idx="58">
                  <c:v>58.460999999999999</c:v>
                </c:pt>
                <c:pt idx="59">
                  <c:v>54.762</c:v>
                </c:pt>
                <c:pt idx="60">
                  <c:v>68.56</c:v>
                </c:pt>
                <c:pt idx="61">
                  <c:v>75.361999999999995</c:v>
                </c:pt>
                <c:pt idx="62">
                  <c:v>60.244</c:v>
                </c:pt>
                <c:pt idx="63">
                  <c:v>62.488</c:v>
                </c:pt>
                <c:pt idx="64">
                  <c:v>26.620999999999999</c:v>
                </c:pt>
                <c:pt idx="65">
                  <c:v>10.678000000000001</c:v>
                </c:pt>
                <c:pt idx="66">
                  <c:v>14.085000000000001</c:v>
                </c:pt>
                <c:pt idx="67">
                  <c:v>22.215</c:v>
                </c:pt>
                <c:pt idx="68">
                  <c:v>123.889</c:v>
                </c:pt>
                <c:pt idx="69">
                  <c:v>32.340000000000003</c:v>
                </c:pt>
                <c:pt idx="70">
                  <c:v>163.732</c:v>
                </c:pt>
                <c:pt idx="71">
                  <c:v>75.766999999999996</c:v>
                </c:pt>
                <c:pt idx="72">
                  <c:v>54.695</c:v>
                </c:pt>
                <c:pt idx="73">
                  <c:v>77.653000000000006</c:v>
                </c:pt>
                <c:pt idx="74">
                  <c:v>82.296999999999997</c:v>
                </c:pt>
                <c:pt idx="75">
                  <c:v>90.567999999999998</c:v>
                </c:pt>
                <c:pt idx="76">
                  <c:v>60.017000000000003</c:v>
                </c:pt>
                <c:pt idx="77">
                  <c:v>57.366</c:v>
                </c:pt>
                <c:pt idx="78">
                  <c:v>36.826000000000001</c:v>
                </c:pt>
                <c:pt idx="79">
                  <c:v>20.47</c:v>
                </c:pt>
                <c:pt idx="80">
                  <c:v>27.265000000000001</c:v>
                </c:pt>
                <c:pt idx="81">
                  <c:v>16.774000000000001</c:v>
                </c:pt>
                <c:pt idx="82">
                  <c:v>8.2240000000000002</c:v>
                </c:pt>
                <c:pt idx="83">
                  <c:v>8.3390000000000004</c:v>
                </c:pt>
                <c:pt idx="84">
                  <c:v>19.248000000000001</c:v>
                </c:pt>
                <c:pt idx="85">
                  <c:v>10.574999999999999</c:v>
                </c:pt>
                <c:pt idx="86">
                  <c:v>53.234999999999999</c:v>
                </c:pt>
                <c:pt idx="87">
                  <c:v>38.36</c:v>
                </c:pt>
                <c:pt idx="88">
                  <c:v>64.367999999999995</c:v>
                </c:pt>
                <c:pt idx="89">
                  <c:v>35.761000000000003</c:v>
                </c:pt>
                <c:pt idx="90">
                  <c:v>56.433</c:v>
                </c:pt>
                <c:pt idx="91">
                  <c:v>36.048000000000002</c:v>
                </c:pt>
                <c:pt idx="92">
                  <c:v>63.573999999999998</c:v>
                </c:pt>
                <c:pt idx="93">
                  <c:v>57.125999999999998</c:v>
                </c:pt>
                <c:pt idx="94">
                  <c:v>58.36</c:v>
                </c:pt>
                <c:pt idx="95">
                  <c:v>49.057000000000002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8C-42DA-BBAD-B0030399209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98C-42DA-BBAD-B0030399209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98C-42DA-BBAD-B00303992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0.98</c:v>
                </c:pt>
                <c:pt idx="49">
                  <c:v>0.9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0.9</c:v>
                </c:pt>
                <c:pt idx="54">
                  <c:v>0.9</c:v>
                </c:pt>
                <c:pt idx="55">
                  <c:v>0.9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0.9</c:v>
                </c:pt>
                <c:pt idx="62">
                  <c:v>0.9</c:v>
                </c:pt>
                <c:pt idx="63">
                  <c:v>0.98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75</c:v>
                </c:pt>
                <c:pt idx="70">
                  <c:v>122.55</c:v>
                </c:pt>
                <c:pt idx="71">
                  <c:v>128.22</c:v>
                </c:pt>
                <c:pt idx="72">
                  <c:v>108.56</c:v>
                </c:pt>
                <c:pt idx="73">
                  <c:v>121.45</c:v>
                </c:pt>
                <c:pt idx="74">
                  <c:v>122.07</c:v>
                </c:pt>
                <c:pt idx="75">
                  <c:v>133.28</c:v>
                </c:pt>
                <c:pt idx="76">
                  <c:v>122.26</c:v>
                </c:pt>
                <c:pt idx="77">
                  <c:v>128.51</c:v>
                </c:pt>
                <c:pt idx="78">
                  <c:v>149.79</c:v>
                </c:pt>
                <c:pt idx="79">
                  <c:v>186.7</c:v>
                </c:pt>
                <c:pt idx="80">
                  <c:v>126.7</c:v>
                </c:pt>
                <c:pt idx="81">
                  <c:v>123.6</c:v>
                </c:pt>
                <c:pt idx="82">
                  <c:v>121.92</c:v>
                </c:pt>
                <c:pt idx="83">
                  <c:v>120.66</c:v>
                </c:pt>
                <c:pt idx="84">
                  <c:v>128.46</c:v>
                </c:pt>
                <c:pt idx="85">
                  <c:v>131.59</c:v>
                </c:pt>
                <c:pt idx="86">
                  <c:v>114.57</c:v>
                </c:pt>
                <c:pt idx="87">
                  <c:v>113.73</c:v>
                </c:pt>
                <c:pt idx="88">
                  <c:v>107.53</c:v>
                </c:pt>
                <c:pt idx="89">
                  <c:v>107.26</c:v>
                </c:pt>
                <c:pt idx="90">
                  <c:v>107.65</c:v>
                </c:pt>
                <c:pt idx="91">
                  <c:v>108.42</c:v>
                </c:pt>
                <c:pt idx="92">
                  <c:v>107.59</c:v>
                </c:pt>
                <c:pt idx="93">
                  <c:v>106.6</c:v>
                </c:pt>
                <c:pt idx="94">
                  <c:v>107.54</c:v>
                </c:pt>
                <c:pt idx="95">
                  <c:v>107.16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98C-42DA-BBAD-B00303992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70.626000000000005</v>
      </c>
      <c r="AY5" s="25">
        <v>69.903000000000006</v>
      </c>
      <c r="AZ5" s="25">
        <v>67.864000000000004</v>
      </c>
      <c r="BA5" s="25">
        <v>60.771999999999998</v>
      </c>
      <c r="BB5" s="25">
        <v>93.659000000000006</v>
      </c>
      <c r="BC5" s="25">
        <v>120.688</v>
      </c>
      <c r="BD5" s="25">
        <v>98.19</v>
      </c>
      <c r="BE5" s="25">
        <v>82.38</v>
      </c>
      <c r="BF5" s="25">
        <v>89.9</v>
      </c>
      <c r="BG5" s="25">
        <v>64.662000000000006</v>
      </c>
      <c r="BH5" s="25">
        <v>58.460999999999999</v>
      </c>
      <c r="BI5" s="25">
        <v>54.762</v>
      </c>
      <c r="BJ5" s="25">
        <v>70.405000000000001</v>
      </c>
      <c r="BK5" s="25">
        <v>77.2</v>
      </c>
      <c r="BL5" s="25">
        <v>62.277999999999999</v>
      </c>
      <c r="BM5" s="25">
        <v>62.488</v>
      </c>
      <c r="BN5" s="25">
        <v>40.621000000000002</v>
      </c>
      <c r="BO5" s="25">
        <v>24.678000000000001</v>
      </c>
      <c r="BP5" s="25">
        <v>28.085000000000001</v>
      </c>
      <c r="BQ5" s="25">
        <v>44.215000000000003</v>
      </c>
      <c r="BR5" s="25">
        <v>131.88900000000001</v>
      </c>
      <c r="BS5" s="25">
        <v>40.340000000000003</v>
      </c>
      <c r="BT5" s="25">
        <v>171.732</v>
      </c>
      <c r="BU5" s="25">
        <v>87.233000000000004</v>
      </c>
      <c r="BV5" s="25">
        <v>105.017</v>
      </c>
      <c r="BW5" s="25">
        <v>106.443</v>
      </c>
      <c r="BX5" s="25">
        <v>117.21599999999999</v>
      </c>
      <c r="BY5" s="25">
        <v>119.161</v>
      </c>
      <c r="BZ5" s="25">
        <v>151.875</v>
      </c>
      <c r="CA5" s="25">
        <v>105.191</v>
      </c>
      <c r="CB5" s="25">
        <v>50.372</v>
      </c>
      <c r="CC5" s="25">
        <v>22.199000000000002</v>
      </c>
      <c r="CD5" s="25">
        <v>112.03100000000001</v>
      </c>
      <c r="CE5" s="25">
        <v>83.573999999999998</v>
      </c>
      <c r="CF5" s="25">
        <v>93.024000000000001</v>
      </c>
      <c r="CG5" s="25">
        <v>98.796000000000006</v>
      </c>
      <c r="CH5" s="25">
        <v>94.828999999999994</v>
      </c>
      <c r="CI5" s="25">
        <v>54.648000000000003</v>
      </c>
      <c r="CJ5" s="25">
        <v>108.65</v>
      </c>
      <c r="CK5" s="25">
        <v>143.29599999999999</v>
      </c>
      <c r="CL5" s="25">
        <v>77.757000000000005</v>
      </c>
      <c r="CM5" s="25">
        <v>70.216999999999999</v>
      </c>
      <c r="CN5" s="25">
        <v>113.446</v>
      </c>
      <c r="CO5" s="25">
        <v>111.559</v>
      </c>
      <c r="CP5" s="25">
        <v>63.984999999999999</v>
      </c>
      <c r="CQ5" s="25">
        <v>81.210999999999999</v>
      </c>
      <c r="CR5" s="25">
        <v>88.745000000000005</v>
      </c>
      <c r="CS5" s="25">
        <v>88.010999999999996</v>
      </c>
      <c r="CT5" s="26"/>
      <c r="CU5" s="26"/>
      <c r="CV5" s="26"/>
      <c r="CW5" s="27"/>
      <c r="CX5" s="28">
        <f t="array" ref="CX5">SUMPRODUCT(B5:CW5*0.25)</f>
        <v>1008.5709999999999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0.98</v>
      </c>
      <c r="AY8" s="37">
        <v>0.9</v>
      </c>
      <c r="AZ8" s="37">
        <v>0.9</v>
      </c>
      <c r="BA8" s="37">
        <v>0.9</v>
      </c>
      <c r="BB8" s="37">
        <v>0.9</v>
      </c>
      <c r="BC8" s="37">
        <v>0.9</v>
      </c>
      <c r="BD8" s="37">
        <v>0.9</v>
      </c>
      <c r="BE8" s="37">
        <v>0.9</v>
      </c>
      <c r="BF8" s="37">
        <v>0.9</v>
      </c>
      <c r="BG8" s="37">
        <v>0.9</v>
      </c>
      <c r="BH8" s="37">
        <v>0.9</v>
      </c>
      <c r="BI8" s="37">
        <v>0.9</v>
      </c>
      <c r="BJ8" s="37">
        <v>0.9</v>
      </c>
      <c r="BK8" s="37">
        <v>0.9</v>
      </c>
      <c r="BL8" s="37">
        <v>0.9</v>
      </c>
      <c r="BM8" s="37">
        <v>0.98</v>
      </c>
      <c r="BN8" s="37">
        <v>15</v>
      </c>
      <c r="BO8" s="37">
        <v>15</v>
      </c>
      <c r="BP8" s="37">
        <v>15</v>
      </c>
      <c r="BQ8" s="37">
        <v>15</v>
      </c>
      <c r="BR8" s="37">
        <v>15</v>
      </c>
      <c r="BS8" s="37">
        <v>75</v>
      </c>
      <c r="BT8" s="37">
        <v>122.55</v>
      </c>
      <c r="BU8" s="37">
        <v>128.22</v>
      </c>
      <c r="BV8" s="37">
        <v>108.56</v>
      </c>
      <c r="BW8" s="37">
        <v>121.45</v>
      </c>
      <c r="BX8" s="37">
        <v>122.07</v>
      </c>
      <c r="BY8" s="37">
        <v>133.28</v>
      </c>
      <c r="BZ8" s="37">
        <v>122.26</v>
      </c>
      <c r="CA8" s="37">
        <v>128.51</v>
      </c>
      <c r="CB8" s="37">
        <v>149.79</v>
      </c>
      <c r="CC8" s="37">
        <v>186.7</v>
      </c>
      <c r="CD8" s="37">
        <v>126.7</v>
      </c>
      <c r="CE8" s="37">
        <v>123.6</v>
      </c>
      <c r="CF8" s="37">
        <v>121.92</v>
      </c>
      <c r="CG8" s="37">
        <v>120.66</v>
      </c>
      <c r="CH8" s="37">
        <v>128.46</v>
      </c>
      <c r="CI8" s="37">
        <v>131.59</v>
      </c>
      <c r="CJ8" s="37">
        <v>114.57</v>
      </c>
      <c r="CK8" s="37">
        <v>113.73</v>
      </c>
      <c r="CL8" s="37">
        <v>107.53</v>
      </c>
      <c r="CM8" s="37">
        <v>107.26</v>
      </c>
      <c r="CN8" s="37">
        <v>107.65</v>
      </c>
      <c r="CO8" s="37">
        <v>108.42</v>
      </c>
      <c r="CP8" s="37">
        <v>107.59</v>
      </c>
      <c r="CQ8" s="37">
        <v>106.6</v>
      </c>
      <c r="CR8" s="37">
        <v>107.54</v>
      </c>
      <c r="CS8" s="37">
        <v>107.16</v>
      </c>
      <c r="CT8" s="38"/>
      <c r="CU8" s="38"/>
      <c r="CV8" s="38"/>
      <c r="CW8" s="39"/>
      <c r="CX8" s="40">
        <f>IF(SUM(B8:CW8)&lt;&gt;0,AVERAGEIF(B8:CW8,"&lt;&gt;"""),"")</f>
        <v>69.352708333333354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0.92</v>
      </c>
      <c r="AY9" s="43">
        <v>0.92</v>
      </c>
      <c r="AZ9" s="43">
        <v>0.92</v>
      </c>
      <c r="BA9" s="43">
        <v>0.92</v>
      </c>
      <c r="BB9" s="43">
        <v>0.9</v>
      </c>
      <c r="BC9" s="43">
        <v>0.9</v>
      </c>
      <c r="BD9" s="43">
        <v>0.9</v>
      </c>
      <c r="BE9" s="43">
        <v>0.9</v>
      </c>
      <c r="BF9" s="43">
        <v>0.9</v>
      </c>
      <c r="BG9" s="43">
        <v>0.9</v>
      </c>
      <c r="BH9" s="43">
        <v>0.9</v>
      </c>
      <c r="BI9" s="43">
        <v>0.9</v>
      </c>
      <c r="BJ9" s="43">
        <v>0.92</v>
      </c>
      <c r="BK9" s="43">
        <v>0.92</v>
      </c>
      <c r="BL9" s="43">
        <v>0.92</v>
      </c>
      <c r="BM9" s="43">
        <v>0.92</v>
      </c>
      <c r="BN9" s="43">
        <v>15</v>
      </c>
      <c r="BO9" s="43">
        <v>15</v>
      </c>
      <c r="BP9" s="43">
        <v>15</v>
      </c>
      <c r="BQ9" s="43">
        <v>15</v>
      </c>
      <c r="BR9" s="43">
        <v>85.192499999999995</v>
      </c>
      <c r="BS9" s="43">
        <v>85.192499999999995</v>
      </c>
      <c r="BT9" s="43">
        <v>85.192499999999995</v>
      </c>
      <c r="BU9" s="43">
        <v>85.192499999999995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146.815</v>
      </c>
      <c r="CA9" s="43">
        <v>146.815</v>
      </c>
      <c r="CB9" s="43">
        <v>146.815</v>
      </c>
      <c r="CC9" s="43">
        <v>146.815</v>
      </c>
      <c r="CD9" s="43">
        <v>123.22</v>
      </c>
      <c r="CE9" s="43">
        <v>123.22</v>
      </c>
      <c r="CF9" s="43">
        <v>123.22</v>
      </c>
      <c r="CG9" s="43">
        <v>123.22</v>
      </c>
      <c r="CH9" s="43">
        <v>122.08750000000001</v>
      </c>
      <c r="CI9" s="43">
        <v>122.08750000000001</v>
      </c>
      <c r="CJ9" s="43">
        <v>122.08750000000001</v>
      </c>
      <c r="CK9" s="43">
        <v>122.08750000000001</v>
      </c>
      <c r="CL9" s="43">
        <v>107.715</v>
      </c>
      <c r="CM9" s="43">
        <v>107.715</v>
      </c>
      <c r="CN9" s="43">
        <v>107.715</v>
      </c>
      <c r="CO9" s="43">
        <v>107.715</v>
      </c>
      <c r="CP9" s="43">
        <v>107.2225</v>
      </c>
      <c r="CQ9" s="43">
        <v>107.2225</v>
      </c>
      <c r="CR9" s="43">
        <v>107.2225</v>
      </c>
      <c r="CS9" s="43">
        <v>107.2225</v>
      </c>
      <c r="CT9" s="44"/>
      <c r="CU9" s="44"/>
      <c r="CV9" s="44"/>
      <c r="CW9" s="45"/>
      <c r="CX9" s="46">
        <f>IF(SUM(B9:CW9)&lt;&gt;0,AVERAGEIF(B9:CW9,"&lt;&gt;"""),"")</f>
        <v>69.352708333333354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100</v>
      </c>
      <c r="BU13" s="65">
        <v>20</v>
      </c>
      <c r="BV13" s="65"/>
      <c r="BW13" s="65"/>
      <c r="BX13" s="65">
        <v>68.135999999999996</v>
      </c>
      <c r="BY13" s="65"/>
      <c r="BZ13" s="65">
        <v>10.557</v>
      </c>
      <c r="CA13" s="65"/>
      <c r="CB13" s="65"/>
      <c r="CC13" s="65"/>
      <c r="CD13" s="65">
        <v>2</v>
      </c>
      <c r="CE13" s="65">
        <v>10</v>
      </c>
      <c r="CF13" s="65">
        <v>19.986999999999998</v>
      </c>
      <c r="CG13" s="65">
        <v>61.39</v>
      </c>
      <c r="CH13" s="65">
        <v>4</v>
      </c>
      <c r="CI13" s="65">
        <v>2</v>
      </c>
      <c r="CJ13" s="65">
        <v>98.414000000000001</v>
      </c>
      <c r="CK13" s="65">
        <v>133.07300000000001</v>
      </c>
      <c r="CL13" s="65">
        <v>77.603999999999999</v>
      </c>
      <c r="CM13" s="65">
        <v>70.082999999999998</v>
      </c>
      <c r="CN13" s="65">
        <v>113.33199999999999</v>
      </c>
      <c r="CO13" s="65">
        <v>81.465000000000003</v>
      </c>
      <c r="CP13" s="65">
        <v>63.917000000000002</v>
      </c>
      <c r="CQ13" s="65">
        <v>81.11</v>
      </c>
      <c r="CR13" s="65">
        <v>88.656000000000006</v>
      </c>
      <c r="CS13" s="65">
        <v>87.956999999999994</v>
      </c>
      <c r="CT13" s="66"/>
      <c r="CU13" s="66"/>
      <c r="CV13" s="66"/>
      <c r="CW13" s="67"/>
      <c r="CX13" s="68">
        <f t="array" ref="CX13">SUMPRODUCT(B13:CW13*0.25)</f>
        <v>298.42025000000001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89.585999999999999</v>
      </c>
      <c r="BW14" s="65">
        <v>80</v>
      </c>
      <c r="BX14" s="65">
        <v>30.5</v>
      </c>
      <c r="BY14" s="65">
        <v>104.637</v>
      </c>
      <c r="BZ14" s="65">
        <v>112.101</v>
      </c>
      <c r="CA14" s="65">
        <v>81.31</v>
      </c>
      <c r="CB14" s="65">
        <v>35.091999999999999</v>
      </c>
      <c r="CC14" s="65"/>
      <c r="CD14" s="65">
        <v>85.784000000000006</v>
      </c>
      <c r="CE14" s="65">
        <v>47.022999999999996</v>
      </c>
      <c r="CF14" s="65">
        <v>40.74</v>
      </c>
      <c r="CG14" s="65">
        <v>8.5</v>
      </c>
      <c r="CH14" s="65">
        <v>65.10499999999999</v>
      </c>
      <c r="CI14" s="65">
        <v>32.308</v>
      </c>
      <c r="CJ14" s="65"/>
      <c r="CK14" s="65"/>
      <c r="CL14" s="65"/>
      <c r="CM14" s="65"/>
      <c r="CN14" s="65"/>
      <c r="CO14" s="65">
        <v>26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209.67150000000001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70.626000000000005</v>
      </c>
      <c r="AY15" s="71">
        <v>65.819999999999993</v>
      </c>
      <c r="AZ15" s="71">
        <v>62.822000000000003</v>
      </c>
      <c r="BA15" s="71">
        <v>60.771999999999998</v>
      </c>
      <c r="BB15" s="71">
        <v>82.575999999999993</v>
      </c>
      <c r="BC15" s="71">
        <v>87.83</v>
      </c>
      <c r="BD15" s="71">
        <v>90.231999999999999</v>
      </c>
      <c r="BE15" s="71">
        <v>72.337999999999994</v>
      </c>
      <c r="BF15" s="71">
        <v>71.388000000000005</v>
      </c>
      <c r="BG15" s="71">
        <v>62.95</v>
      </c>
      <c r="BH15" s="71">
        <v>56.457000000000001</v>
      </c>
      <c r="BI15" s="71">
        <v>52.76</v>
      </c>
      <c r="BJ15" s="71">
        <v>70.405000000000001</v>
      </c>
      <c r="BK15" s="71">
        <v>75.033000000000001</v>
      </c>
      <c r="BL15" s="71">
        <v>62.277999999999999</v>
      </c>
      <c r="BM15" s="71">
        <v>58.780999999999999</v>
      </c>
      <c r="BN15" s="71">
        <v>10.44</v>
      </c>
      <c r="BO15" s="71">
        <v>6.399</v>
      </c>
      <c r="BP15" s="71">
        <v>6.173</v>
      </c>
      <c r="BQ15" s="71">
        <v>8.1219999999999999</v>
      </c>
      <c r="BR15" s="71">
        <v>82.850999999999999</v>
      </c>
      <c r="BS15" s="71">
        <v>13.115</v>
      </c>
      <c r="BT15" s="71">
        <v>39.79</v>
      </c>
      <c r="BU15" s="71">
        <v>34.651000000000003</v>
      </c>
      <c r="BV15" s="71">
        <v>1.431</v>
      </c>
      <c r="BW15" s="71">
        <v>17.443000000000001</v>
      </c>
      <c r="BX15" s="71">
        <v>4.0229999999999997</v>
      </c>
      <c r="BY15" s="71">
        <v>0.52400000000000002</v>
      </c>
      <c r="BZ15" s="71">
        <v>29.216999999999999</v>
      </c>
      <c r="CA15" s="71">
        <v>23.492000000000001</v>
      </c>
      <c r="CB15" s="71">
        <v>15.28</v>
      </c>
      <c r="CC15" s="71">
        <v>1.599</v>
      </c>
      <c r="CD15" s="71">
        <v>23.97</v>
      </c>
      <c r="CE15" s="71">
        <v>26.274000000000001</v>
      </c>
      <c r="CF15" s="71">
        <v>32.104999999999997</v>
      </c>
      <c r="CG15" s="71">
        <v>28.905999999999999</v>
      </c>
      <c r="CH15" s="71">
        <v>25.724</v>
      </c>
      <c r="CI15" s="71">
        <v>20.34</v>
      </c>
      <c r="CJ15" s="71">
        <v>0.18</v>
      </c>
      <c r="CK15" s="71">
        <v>0.223</v>
      </c>
      <c r="CL15" s="71">
        <v>0.153</v>
      </c>
      <c r="CM15" s="71">
        <v>0.13400000000000001</v>
      </c>
      <c r="CN15" s="71">
        <v>0.114</v>
      </c>
      <c r="CO15" s="71">
        <v>9.4E-2</v>
      </c>
      <c r="CP15" s="71">
        <v>6.8000000000000005E-2</v>
      </c>
      <c r="CQ15" s="71">
        <v>5.7000000000000002E-2</v>
      </c>
      <c r="CR15" s="71">
        <v>4.4999999999999998E-2</v>
      </c>
      <c r="CS15" s="71">
        <v>3.4000000000000002E-2</v>
      </c>
      <c r="CT15" s="72"/>
      <c r="CU15" s="72"/>
      <c r="CV15" s="72"/>
      <c r="CW15" s="73"/>
      <c r="CX15" s="74">
        <f t="array" ref="CX15">SUMPRODUCT(B15:CW15*0.25)</f>
        <v>389.00974999999994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70.626000000000005</v>
      </c>
      <c r="AY18" s="77">
        <f t="shared" si="0"/>
        <v>65.819999999999993</v>
      </c>
      <c r="AZ18" s="77">
        <f t="shared" si="0"/>
        <v>62.822000000000003</v>
      </c>
      <c r="BA18" s="77">
        <f t="shared" si="0"/>
        <v>60.771999999999998</v>
      </c>
      <c r="BB18" s="77">
        <f t="shared" si="0"/>
        <v>82.575999999999993</v>
      </c>
      <c r="BC18" s="77">
        <f t="shared" si="0"/>
        <v>87.83</v>
      </c>
      <c r="BD18" s="77">
        <f t="shared" si="0"/>
        <v>90.231999999999999</v>
      </c>
      <c r="BE18" s="77">
        <f t="shared" si="0"/>
        <v>72.337999999999994</v>
      </c>
      <c r="BF18" s="77">
        <f t="shared" si="0"/>
        <v>71.388000000000005</v>
      </c>
      <c r="BG18" s="77">
        <f t="shared" si="0"/>
        <v>62.95</v>
      </c>
      <c r="BH18" s="77">
        <f t="shared" si="0"/>
        <v>56.457000000000001</v>
      </c>
      <c r="BI18" s="77">
        <f t="shared" si="0"/>
        <v>52.76</v>
      </c>
      <c r="BJ18" s="77">
        <f t="shared" si="0"/>
        <v>70.405000000000001</v>
      </c>
      <c r="BK18" s="77">
        <f t="shared" si="0"/>
        <v>75.033000000000001</v>
      </c>
      <c r="BL18" s="77">
        <f t="shared" si="0"/>
        <v>62.277999999999999</v>
      </c>
      <c r="BM18" s="77">
        <f t="shared" si="0"/>
        <v>58.780999999999999</v>
      </c>
      <c r="BN18" s="77">
        <f t="shared" si="0"/>
        <v>10.44</v>
      </c>
      <c r="BO18" s="77">
        <f t="shared" ref="BO18:CW18" si="1">SUM(BO11:BO17)</f>
        <v>6.399</v>
      </c>
      <c r="BP18" s="77">
        <f t="shared" si="1"/>
        <v>6.173</v>
      </c>
      <c r="BQ18" s="77">
        <f t="shared" si="1"/>
        <v>8.1219999999999999</v>
      </c>
      <c r="BR18" s="77">
        <f t="shared" si="1"/>
        <v>82.850999999999999</v>
      </c>
      <c r="BS18" s="77">
        <f t="shared" si="1"/>
        <v>13.115</v>
      </c>
      <c r="BT18" s="77">
        <f t="shared" si="1"/>
        <v>139.79</v>
      </c>
      <c r="BU18" s="77">
        <f t="shared" si="1"/>
        <v>54.651000000000003</v>
      </c>
      <c r="BV18" s="77">
        <f t="shared" si="1"/>
        <v>91.016999999999996</v>
      </c>
      <c r="BW18" s="77">
        <f t="shared" si="1"/>
        <v>97.442999999999998</v>
      </c>
      <c r="BX18" s="77">
        <f t="shared" si="1"/>
        <v>102.65899999999999</v>
      </c>
      <c r="BY18" s="77">
        <f t="shared" si="1"/>
        <v>105.161</v>
      </c>
      <c r="BZ18" s="77">
        <f t="shared" si="1"/>
        <v>151.875</v>
      </c>
      <c r="CA18" s="77">
        <f t="shared" si="1"/>
        <v>104.80200000000001</v>
      </c>
      <c r="CB18" s="77">
        <f t="shared" si="1"/>
        <v>50.372</v>
      </c>
      <c r="CC18" s="77">
        <f t="shared" si="1"/>
        <v>1.599</v>
      </c>
      <c r="CD18" s="77">
        <f t="shared" si="1"/>
        <v>111.754</v>
      </c>
      <c r="CE18" s="77">
        <f t="shared" si="1"/>
        <v>83.296999999999997</v>
      </c>
      <c r="CF18" s="77">
        <f t="shared" si="1"/>
        <v>92.831999999999994</v>
      </c>
      <c r="CG18" s="77">
        <f t="shared" si="1"/>
        <v>98.795999999999992</v>
      </c>
      <c r="CH18" s="77">
        <f t="shared" si="1"/>
        <v>94.828999999999994</v>
      </c>
      <c r="CI18" s="77">
        <f t="shared" si="1"/>
        <v>54.647999999999996</v>
      </c>
      <c r="CJ18" s="77">
        <f t="shared" si="1"/>
        <v>98.594000000000008</v>
      </c>
      <c r="CK18" s="77">
        <f t="shared" si="1"/>
        <v>133.29600000000002</v>
      </c>
      <c r="CL18" s="77">
        <f t="shared" si="1"/>
        <v>77.757000000000005</v>
      </c>
      <c r="CM18" s="77">
        <f t="shared" si="1"/>
        <v>70.216999999999999</v>
      </c>
      <c r="CN18" s="77">
        <f t="shared" si="1"/>
        <v>113.446</v>
      </c>
      <c r="CO18" s="77">
        <f t="shared" si="1"/>
        <v>107.559</v>
      </c>
      <c r="CP18" s="77">
        <f t="shared" si="1"/>
        <v>63.984999999999999</v>
      </c>
      <c r="CQ18" s="77">
        <f t="shared" si="1"/>
        <v>81.167000000000002</v>
      </c>
      <c r="CR18" s="77">
        <f t="shared" si="1"/>
        <v>88.701000000000008</v>
      </c>
      <c r="CS18" s="77">
        <f t="shared" si="1"/>
        <v>87.991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897.10149999999999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2.8</v>
      </c>
      <c r="BO21" s="88"/>
      <c r="BP21" s="88"/>
      <c r="BQ21" s="88"/>
      <c r="BR21" s="88">
        <v>5.6</v>
      </c>
      <c r="BS21" s="88">
        <v>4</v>
      </c>
      <c r="BT21" s="88">
        <v>4.0999999999999996</v>
      </c>
      <c r="BU21" s="88">
        <v>4.7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13.6</v>
      </c>
      <c r="BO22" s="94">
        <v>8.1999999999999993</v>
      </c>
      <c r="BP22" s="94">
        <v>8.1999999999999993</v>
      </c>
      <c r="BQ22" s="94">
        <v>8.1999999999999993</v>
      </c>
      <c r="BR22" s="94">
        <v>15.8</v>
      </c>
      <c r="BS22" s="94">
        <v>5.6</v>
      </c>
      <c r="BT22" s="94">
        <v>19.600000000000001</v>
      </c>
      <c r="BU22" s="94">
        <v>16.690000000000001</v>
      </c>
      <c r="BV22" s="94">
        <v>14</v>
      </c>
      <c r="BW22" s="94">
        <v>9</v>
      </c>
      <c r="BX22" s="94">
        <v>14.557</v>
      </c>
      <c r="BY22" s="94">
        <v>14</v>
      </c>
      <c r="BZ22" s="94"/>
      <c r="CA22" s="94"/>
      <c r="CB22" s="94"/>
      <c r="CC22" s="94">
        <v>20.6</v>
      </c>
      <c r="CD22" s="94"/>
      <c r="CE22" s="94"/>
      <c r="CF22" s="94"/>
      <c r="CG22" s="94"/>
      <c r="CH22" s="94"/>
      <c r="CI22" s="94"/>
      <c r="CJ22" s="94">
        <v>10.036</v>
      </c>
      <c r="CK22" s="94">
        <v>10</v>
      </c>
      <c r="CL22" s="94"/>
      <c r="CM22" s="94"/>
      <c r="CN22" s="94"/>
      <c r="CO22" s="94">
        <v>4</v>
      </c>
      <c r="CP22" s="94"/>
      <c r="CQ22" s="94"/>
      <c r="CR22" s="94">
        <v>3.5999999999999997E-2</v>
      </c>
      <c r="CS22" s="94"/>
      <c r="CT22" s="95"/>
      <c r="CU22" s="95"/>
      <c r="CV22" s="95"/>
      <c r="CW22" s="96"/>
      <c r="CX22" s="97">
        <f t="array" ref="CX22">SUMPRODUCT(B22:CW22*0.25)</f>
        <v>48.02975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4.0830000000000002</v>
      </c>
      <c r="AZ23" s="99">
        <v>5.0419999999999998</v>
      </c>
      <c r="BA23" s="99"/>
      <c r="BB23" s="99">
        <v>11.083</v>
      </c>
      <c r="BC23" s="99">
        <v>32.857999999999997</v>
      </c>
      <c r="BD23" s="99">
        <v>7.9580000000000002</v>
      </c>
      <c r="BE23" s="99">
        <v>10.042</v>
      </c>
      <c r="BF23" s="99">
        <v>18.512</v>
      </c>
      <c r="BG23" s="99">
        <v>1.712</v>
      </c>
      <c r="BH23" s="99">
        <v>2.004</v>
      </c>
      <c r="BI23" s="99">
        <v>2.0019999999999998</v>
      </c>
      <c r="BJ23" s="99"/>
      <c r="BK23" s="99">
        <v>2.1669999999999998</v>
      </c>
      <c r="BL23" s="99"/>
      <c r="BM23" s="99">
        <v>3.7069999999999999</v>
      </c>
      <c r="BN23" s="99">
        <v>13.781000000000001</v>
      </c>
      <c r="BO23" s="99">
        <v>10.079000000000001</v>
      </c>
      <c r="BP23" s="99">
        <v>13.712</v>
      </c>
      <c r="BQ23" s="99">
        <v>27.893000000000001</v>
      </c>
      <c r="BR23" s="99">
        <v>27.638000000000002</v>
      </c>
      <c r="BS23" s="99">
        <v>17.625</v>
      </c>
      <c r="BT23" s="99">
        <v>8.2420000000000009</v>
      </c>
      <c r="BU23" s="99">
        <v>11.192</v>
      </c>
      <c r="BV23" s="99"/>
      <c r="BW23" s="99"/>
      <c r="BX23" s="99"/>
      <c r="BY23" s="99"/>
      <c r="BZ23" s="99"/>
      <c r="CA23" s="99">
        <v>0.38900000000000001</v>
      </c>
      <c r="CB23" s="99"/>
      <c r="CC23" s="99"/>
      <c r="CD23" s="99">
        <v>0.27700000000000002</v>
      </c>
      <c r="CE23" s="99">
        <v>0.27700000000000002</v>
      </c>
      <c r="CF23" s="99">
        <v>0.192</v>
      </c>
      <c r="CG23" s="99"/>
      <c r="CH23" s="99"/>
      <c r="CI23" s="99"/>
      <c r="CJ23" s="99">
        <v>0.02</v>
      </c>
      <c r="CK23" s="99"/>
      <c r="CL23" s="99"/>
      <c r="CM23" s="99"/>
      <c r="CN23" s="99"/>
      <c r="CO23" s="99"/>
      <c r="CP23" s="99"/>
      <c r="CQ23" s="99">
        <v>4.3999999999999997E-2</v>
      </c>
      <c r="CR23" s="99">
        <v>8.0000000000000002E-3</v>
      </c>
      <c r="CS23" s="99">
        <v>0.02</v>
      </c>
      <c r="CT23" s="100"/>
      <c r="CU23" s="100"/>
      <c r="CV23" s="100"/>
      <c r="CW23" s="96"/>
      <c r="CX23" s="97">
        <f t="array" ref="CX23">SUMPRODUCT(B23:CW23*0.25)</f>
        <v>58.139750000000006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4.0830000000000002</v>
      </c>
      <c r="AZ28" s="107">
        <f t="shared" si="3"/>
        <v>5.0419999999999998</v>
      </c>
      <c r="BA28" s="107">
        <f t="shared" si="3"/>
        <v>0</v>
      </c>
      <c r="BB28" s="107">
        <f t="shared" si="3"/>
        <v>11.083</v>
      </c>
      <c r="BC28" s="107">
        <f t="shared" si="3"/>
        <v>32.857999999999997</v>
      </c>
      <c r="BD28" s="107">
        <f t="shared" si="3"/>
        <v>7.9580000000000002</v>
      </c>
      <c r="BE28" s="107">
        <f t="shared" si="3"/>
        <v>10.042</v>
      </c>
      <c r="BF28" s="107">
        <f t="shared" si="3"/>
        <v>18.512</v>
      </c>
      <c r="BG28" s="107">
        <f t="shared" si="3"/>
        <v>1.712</v>
      </c>
      <c r="BH28" s="107">
        <f t="shared" si="3"/>
        <v>2.004</v>
      </c>
      <c r="BI28" s="107">
        <f t="shared" si="3"/>
        <v>2.0019999999999998</v>
      </c>
      <c r="BJ28" s="107">
        <f t="shared" si="3"/>
        <v>0</v>
      </c>
      <c r="BK28" s="107">
        <f t="shared" si="3"/>
        <v>2.1669999999999998</v>
      </c>
      <c r="BL28" s="107">
        <f t="shared" si="3"/>
        <v>0</v>
      </c>
      <c r="BM28" s="107">
        <f t="shared" si="3"/>
        <v>3.7069999999999999</v>
      </c>
      <c r="BN28" s="107">
        <f t="shared" si="3"/>
        <v>30.180999999999997</v>
      </c>
      <c r="BO28" s="107">
        <f t="shared" si="3"/>
        <v>18.279</v>
      </c>
      <c r="BP28" s="107">
        <f t="shared" si="3"/>
        <v>21.911999999999999</v>
      </c>
      <c r="BQ28" s="107">
        <f t="shared" si="3"/>
        <v>36.093000000000004</v>
      </c>
      <c r="BR28" s="107">
        <f t="shared" si="3"/>
        <v>49.037999999999997</v>
      </c>
      <c r="BS28" s="107">
        <f t="shared" si="3"/>
        <v>27.225000000000001</v>
      </c>
      <c r="BT28" s="107">
        <f t="shared" si="3"/>
        <v>31.942000000000004</v>
      </c>
      <c r="BU28" s="107">
        <f t="shared" si="3"/>
        <v>32.582000000000001</v>
      </c>
      <c r="BV28" s="107">
        <f t="shared" si="3"/>
        <v>14</v>
      </c>
      <c r="BW28" s="107">
        <f t="shared" si="3"/>
        <v>9</v>
      </c>
      <c r="BX28" s="107">
        <f t="shared" si="3"/>
        <v>14.557</v>
      </c>
      <c r="BY28" s="107">
        <f t="shared" si="3"/>
        <v>14</v>
      </c>
      <c r="BZ28" s="107">
        <f t="shared" si="3"/>
        <v>0</v>
      </c>
      <c r="CA28" s="107">
        <f t="shared" si="3"/>
        <v>0.38900000000000001</v>
      </c>
      <c r="CB28" s="107">
        <f t="shared" si="3"/>
        <v>0</v>
      </c>
      <c r="CC28" s="107">
        <f t="shared" si="3"/>
        <v>20.6</v>
      </c>
      <c r="CD28" s="107">
        <f t="shared" ref="CD28:CW28" si="4">SUM(CD21:CD27)</f>
        <v>0.27700000000000002</v>
      </c>
      <c r="CE28" s="107">
        <f t="shared" si="4"/>
        <v>0.27700000000000002</v>
      </c>
      <c r="CF28" s="107">
        <f t="shared" si="4"/>
        <v>0.192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10.055999999999999</v>
      </c>
      <c r="CK28" s="107">
        <f t="shared" si="4"/>
        <v>10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4</v>
      </c>
      <c r="CP28" s="107">
        <f t="shared" si="4"/>
        <v>0</v>
      </c>
      <c r="CQ28" s="107">
        <f t="shared" si="4"/>
        <v>4.3999999999999997E-2</v>
      </c>
      <c r="CR28" s="107">
        <f t="shared" si="4"/>
        <v>4.3999999999999997E-2</v>
      </c>
      <c r="CS28" s="107">
        <f t="shared" si="4"/>
        <v>0.02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111.46950000000001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70.626000000000005</v>
      </c>
      <c r="AY32" s="94">
        <v>69.903000000000006</v>
      </c>
      <c r="AZ32" s="94">
        <v>67.864000000000004</v>
      </c>
      <c r="BA32" s="94">
        <v>60.771999999999998</v>
      </c>
      <c r="BB32" s="94">
        <v>93.659000000000006</v>
      </c>
      <c r="BC32" s="94">
        <v>120.688</v>
      </c>
      <c r="BD32" s="94">
        <v>98.19</v>
      </c>
      <c r="BE32" s="94">
        <v>82.38</v>
      </c>
      <c r="BF32" s="94">
        <v>89.9</v>
      </c>
      <c r="BG32" s="94">
        <v>64.662000000000006</v>
      </c>
      <c r="BH32" s="94">
        <v>58.460999999999999</v>
      </c>
      <c r="BI32" s="94">
        <v>54.762</v>
      </c>
      <c r="BJ32" s="94">
        <v>70.405000000000001</v>
      </c>
      <c r="BK32" s="94">
        <v>77.2</v>
      </c>
      <c r="BL32" s="94">
        <v>62.277999999999999</v>
      </c>
      <c r="BM32" s="94">
        <v>62.488</v>
      </c>
      <c r="BN32" s="94">
        <v>40.621000000000002</v>
      </c>
      <c r="BO32" s="94">
        <v>24.678000000000001</v>
      </c>
      <c r="BP32" s="94">
        <v>28.085000000000001</v>
      </c>
      <c r="BQ32" s="94">
        <v>44.215000000000003</v>
      </c>
      <c r="BR32" s="94">
        <v>131.88900000000001</v>
      </c>
      <c r="BS32" s="94">
        <v>40.340000000000003</v>
      </c>
      <c r="BT32" s="94">
        <v>171.732</v>
      </c>
      <c r="BU32" s="94">
        <v>87.233000000000004</v>
      </c>
      <c r="BV32" s="94">
        <v>105.017</v>
      </c>
      <c r="BW32" s="94">
        <v>106.443</v>
      </c>
      <c r="BX32" s="94">
        <v>117.21599999999999</v>
      </c>
      <c r="BY32" s="94">
        <v>119.161</v>
      </c>
      <c r="BZ32" s="94">
        <v>151.875</v>
      </c>
      <c r="CA32" s="94">
        <v>105.191</v>
      </c>
      <c r="CB32" s="94">
        <v>50.372</v>
      </c>
      <c r="CC32" s="94">
        <v>22.199000000000002</v>
      </c>
      <c r="CD32" s="94">
        <v>112.03100000000001</v>
      </c>
      <c r="CE32" s="94">
        <v>83.573999999999998</v>
      </c>
      <c r="CF32" s="94">
        <v>93.024000000000001</v>
      </c>
      <c r="CG32" s="94">
        <v>98.796000000000006</v>
      </c>
      <c r="CH32" s="94">
        <v>94.828999999999994</v>
      </c>
      <c r="CI32" s="94">
        <v>54.648000000000003</v>
      </c>
      <c r="CJ32" s="94">
        <v>108.65</v>
      </c>
      <c r="CK32" s="94">
        <v>143.29599999999999</v>
      </c>
      <c r="CL32" s="94">
        <v>77.757000000000005</v>
      </c>
      <c r="CM32" s="94">
        <v>70.216999999999999</v>
      </c>
      <c r="CN32" s="94">
        <v>113.446</v>
      </c>
      <c r="CO32" s="94">
        <v>111.559</v>
      </c>
      <c r="CP32" s="94">
        <v>63.984999999999999</v>
      </c>
      <c r="CQ32" s="94">
        <v>81.210999999999999</v>
      </c>
      <c r="CR32" s="94">
        <v>88.745000000000005</v>
      </c>
      <c r="CS32" s="94">
        <v>88.010999999999996</v>
      </c>
      <c r="CT32" s="95"/>
      <c r="CU32" s="95"/>
      <c r="CV32" s="95"/>
      <c r="CW32" s="96"/>
      <c r="CX32" s="97">
        <f t="array" ref="CX32">SUMPRODUCT(B32:CW32*0.25)</f>
        <v>1008.5709999999999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70.626000000000005</v>
      </c>
      <c r="AY34" s="77">
        <f t="shared" si="5"/>
        <v>69.903000000000006</v>
      </c>
      <c r="AZ34" s="77">
        <f t="shared" si="5"/>
        <v>67.864000000000004</v>
      </c>
      <c r="BA34" s="77">
        <f t="shared" si="5"/>
        <v>60.771999999999998</v>
      </c>
      <c r="BB34" s="77">
        <f t="shared" si="5"/>
        <v>93.659000000000006</v>
      </c>
      <c r="BC34" s="77">
        <f t="shared" si="5"/>
        <v>120.688</v>
      </c>
      <c r="BD34" s="77">
        <f t="shared" si="5"/>
        <v>98.19</v>
      </c>
      <c r="BE34" s="77">
        <f t="shared" si="5"/>
        <v>82.38</v>
      </c>
      <c r="BF34" s="77">
        <f t="shared" si="5"/>
        <v>89.9</v>
      </c>
      <c r="BG34" s="77">
        <f t="shared" si="5"/>
        <v>64.662000000000006</v>
      </c>
      <c r="BH34" s="77">
        <f t="shared" si="5"/>
        <v>58.460999999999999</v>
      </c>
      <c r="BI34" s="77">
        <f t="shared" si="5"/>
        <v>54.762</v>
      </c>
      <c r="BJ34" s="77">
        <f t="shared" si="5"/>
        <v>70.405000000000001</v>
      </c>
      <c r="BK34" s="77">
        <f t="shared" si="5"/>
        <v>77.2</v>
      </c>
      <c r="BL34" s="77">
        <f t="shared" si="5"/>
        <v>62.277999999999999</v>
      </c>
      <c r="BM34" s="77">
        <f t="shared" si="5"/>
        <v>62.488</v>
      </c>
      <c r="BN34" s="77">
        <f t="shared" si="5"/>
        <v>40.621000000000002</v>
      </c>
      <c r="BO34" s="77">
        <f t="shared" ref="BO34:CW34" si="6">SUM(BO31:BO33)</f>
        <v>24.678000000000001</v>
      </c>
      <c r="BP34" s="77">
        <f t="shared" si="6"/>
        <v>28.085000000000001</v>
      </c>
      <c r="BQ34" s="77">
        <f t="shared" si="6"/>
        <v>44.215000000000003</v>
      </c>
      <c r="BR34" s="77">
        <f t="shared" si="6"/>
        <v>131.88900000000001</v>
      </c>
      <c r="BS34" s="77">
        <f t="shared" si="6"/>
        <v>40.340000000000003</v>
      </c>
      <c r="BT34" s="77">
        <f t="shared" si="6"/>
        <v>171.732</v>
      </c>
      <c r="BU34" s="77">
        <f t="shared" si="6"/>
        <v>87.233000000000004</v>
      </c>
      <c r="BV34" s="77">
        <f t="shared" si="6"/>
        <v>105.017</v>
      </c>
      <c r="BW34" s="77">
        <f t="shared" si="6"/>
        <v>106.443</v>
      </c>
      <c r="BX34" s="77">
        <f t="shared" si="6"/>
        <v>117.21599999999999</v>
      </c>
      <c r="BY34" s="77">
        <f t="shared" si="6"/>
        <v>119.161</v>
      </c>
      <c r="BZ34" s="77">
        <f t="shared" si="6"/>
        <v>151.875</v>
      </c>
      <c r="CA34" s="77">
        <f t="shared" si="6"/>
        <v>105.191</v>
      </c>
      <c r="CB34" s="77">
        <f t="shared" si="6"/>
        <v>50.372</v>
      </c>
      <c r="CC34" s="77">
        <f t="shared" si="6"/>
        <v>22.199000000000002</v>
      </c>
      <c r="CD34" s="77">
        <f t="shared" si="6"/>
        <v>112.03100000000001</v>
      </c>
      <c r="CE34" s="77">
        <f t="shared" si="6"/>
        <v>83.573999999999998</v>
      </c>
      <c r="CF34" s="77">
        <f t="shared" si="6"/>
        <v>93.024000000000001</v>
      </c>
      <c r="CG34" s="77">
        <f t="shared" si="6"/>
        <v>98.796000000000006</v>
      </c>
      <c r="CH34" s="77">
        <f t="shared" si="6"/>
        <v>94.828999999999994</v>
      </c>
      <c r="CI34" s="77">
        <f t="shared" si="6"/>
        <v>54.648000000000003</v>
      </c>
      <c r="CJ34" s="77">
        <f t="shared" si="6"/>
        <v>108.65</v>
      </c>
      <c r="CK34" s="77">
        <f t="shared" si="6"/>
        <v>143.29599999999999</v>
      </c>
      <c r="CL34" s="77">
        <f t="shared" si="6"/>
        <v>77.757000000000005</v>
      </c>
      <c r="CM34" s="77">
        <f t="shared" si="6"/>
        <v>70.216999999999999</v>
      </c>
      <c r="CN34" s="77">
        <f t="shared" si="6"/>
        <v>113.446</v>
      </c>
      <c r="CO34" s="77">
        <f t="shared" si="6"/>
        <v>111.559</v>
      </c>
      <c r="CP34" s="77">
        <f t="shared" si="6"/>
        <v>63.984999999999999</v>
      </c>
      <c r="CQ34" s="77">
        <f t="shared" si="6"/>
        <v>81.210999999999999</v>
      </c>
      <c r="CR34" s="77">
        <f t="shared" si="6"/>
        <v>88.745000000000005</v>
      </c>
      <c r="CS34" s="77">
        <f t="shared" si="6"/>
        <v>88.010999999999996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1008.5709999999999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70.626000000000005</v>
      </c>
      <c r="AY54" s="107">
        <f t="shared" si="13"/>
        <v>69.902999999999992</v>
      </c>
      <c r="AZ54" s="107">
        <f t="shared" si="13"/>
        <v>67.864000000000004</v>
      </c>
      <c r="BA54" s="107">
        <f t="shared" si="13"/>
        <v>60.771999999999998</v>
      </c>
      <c r="BB54" s="107">
        <f t="shared" si="13"/>
        <v>93.658999999999992</v>
      </c>
      <c r="BC54" s="107">
        <f t="shared" si="13"/>
        <v>120.68799999999999</v>
      </c>
      <c r="BD54" s="107">
        <f t="shared" si="13"/>
        <v>98.19</v>
      </c>
      <c r="BE54" s="107">
        <f t="shared" si="13"/>
        <v>82.38</v>
      </c>
      <c r="BF54" s="107">
        <f t="shared" si="13"/>
        <v>89.9</v>
      </c>
      <c r="BG54" s="107">
        <f t="shared" si="13"/>
        <v>64.662000000000006</v>
      </c>
      <c r="BH54" s="107">
        <f t="shared" si="13"/>
        <v>58.460999999999999</v>
      </c>
      <c r="BI54" s="107">
        <f t="shared" si="13"/>
        <v>54.762</v>
      </c>
      <c r="BJ54" s="107">
        <f t="shared" si="13"/>
        <v>70.405000000000001</v>
      </c>
      <c r="BK54" s="107">
        <f t="shared" si="13"/>
        <v>77.2</v>
      </c>
      <c r="BL54" s="107">
        <f t="shared" si="13"/>
        <v>62.277999999999999</v>
      </c>
      <c r="BM54" s="107">
        <f t="shared" si="13"/>
        <v>62.488</v>
      </c>
      <c r="BN54" s="107">
        <f t="shared" si="13"/>
        <v>40.620999999999995</v>
      </c>
      <c r="BO54" s="107">
        <f t="shared" ref="BO54:CX54" si="14">BO18+BO28+BO42</f>
        <v>24.678000000000001</v>
      </c>
      <c r="BP54" s="107">
        <f t="shared" si="14"/>
        <v>28.085000000000001</v>
      </c>
      <c r="BQ54" s="107">
        <f t="shared" si="14"/>
        <v>44.215000000000003</v>
      </c>
      <c r="BR54" s="107">
        <f t="shared" si="14"/>
        <v>131.88900000000001</v>
      </c>
      <c r="BS54" s="107">
        <f t="shared" si="14"/>
        <v>40.340000000000003</v>
      </c>
      <c r="BT54" s="107">
        <f t="shared" si="14"/>
        <v>171.732</v>
      </c>
      <c r="BU54" s="107">
        <f t="shared" si="14"/>
        <v>87.233000000000004</v>
      </c>
      <c r="BV54" s="107">
        <f t="shared" si="14"/>
        <v>105.017</v>
      </c>
      <c r="BW54" s="107">
        <f t="shared" si="14"/>
        <v>106.443</v>
      </c>
      <c r="BX54" s="107">
        <f t="shared" si="14"/>
        <v>117.21599999999999</v>
      </c>
      <c r="BY54" s="107">
        <f t="shared" si="14"/>
        <v>119.161</v>
      </c>
      <c r="BZ54" s="107">
        <f t="shared" si="14"/>
        <v>151.875</v>
      </c>
      <c r="CA54" s="107">
        <f t="shared" si="14"/>
        <v>105.191</v>
      </c>
      <c r="CB54" s="107">
        <f t="shared" si="14"/>
        <v>50.372</v>
      </c>
      <c r="CC54" s="107">
        <f t="shared" si="14"/>
        <v>22.199000000000002</v>
      </c>
      <c r="CD54" s="107">
        <f t="shared" si="14"/>
        <v>112.03100000000001</v>
      </c>
      <c r="CE54" s="107">
        <f t="shared" si="14"/>
        <v>83.573999999999998</v>
      </c>
      <c r="CF54" s="107">
        <f t="shared" si="14"/>
        <v>93.023999999999987</v>
      </c>
      <c r="CG54" s="107">
        <f t="shared" si="14"/>
        <v>98.795999999999992</v>
      </c>
      <c r="CH54" s="107">
        <f t="shared" si="14"/>
        <v>94.828999999999994</v>
      </c>
      <c r="CI54" s="107">
        <f t="shared" si="14"/>
        <v>54.647999999999996</v>
      </c>
      <c r="CJ54" s="107">
        <f t="shared" si="14"/>
        <v>108.65</v>
      </c>
      <c r="CK54" s="107">
        <f t="shared" si="14"/>
        <v>143.29600000000002</v>
      </c>
      <c r="CL54" s="107">
        <f t="shared" si="14"/>
        <v>77.757000000000005</v>
      </c>
      <c r="CM54" s="107">
        <f t="shared" si="14"/>
        <v>70.216999999999999</v>
      </c>
      <c r="CN54" s="107">
        <f t="shared" si="14"/>
        <v>113.446</v>
      </c>
      <c r="CO54" s="107">
        <f t="shared" si="14"/>
        <v>111.559</v>
      </c>
      <c r="CP54" s="107">
        <f t="shared" si="14"/>
        <v>63.984999999999999</v>
      </c>
      <c r="CQ54" s="107">
        <f t="shared" si="14"/>
        <v>81.210999999999999</v>
      </c>
      <c r="CR54" s="107">
        <f t="shared" si="14"/>
        <v>88.745000000000005</v>
      </c>
      <c r="CS54" s="107">
        <f t="shared" si="14"/>
        <v>88.010999999999996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1008.571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70.626000000000005</v>
      </c>
      <c r="AY5" s="25">
        <v>69.903000000000006</v>
      </c>
      <c r="AZ5" s="25">
        <v>67.864000000000004</v>
      </c>
      <c r="BA5" s="25">
        <v>60.771999999999998</v>
      </c>
      <c r="BB5" s="25">
        <v>93.659000000000006</v>
      </c>
      <c r="BC5" s="25">
        <v>120.688</v>
      </c>
      <c r="BD5" s="25">
        <v>98.19</v>
      </c>
      <c r="BE5" s="25">
        <v>82.38</v>
      </c>
      <c r="BF5" s="25">
        <v>89.9</v>
      </c>
      <c r="BG5" s="25">
        <v>64.662000000000006</v>
      </c>
      <c r="BH5" s="25">
        <v>58.460999999999999</v>
      </c>
      <c r="BI5" s="25">
        <v>54.762</v>
      </c>
      <c r="BJ5" s="25">
        <v>70.405000000000001</v>
      </c>
      <c r="BK5" s="25">
        <v>77.2</v>
      </c>
      <c r="BL5" s="25">
        <v>62.277999999999999</v>
      </c>
      <c r="BM5" s="25">
        <v>62.488</v>
      </c>
      <c r="BN5" s="25">
        <v>40.621000000000002</v>
      </c>
      <c r="BO5" s="25">
        <v>24.678000000000001</v>
      </c>
      <c r="BP5" s="25">
        <v>28.085000000000001</v>
      </c>
      <c r="BQ5" s="25">
        <v>44.215000000000003</v>
      </c>
      <c r="BR5" s="25">
        <v>131.88900000000001</v>
      </c>
      <c r="BS5" s="25">
        <v>40.340000000000003</v>
      </c>
      <c r="BT5" s="25">
        <v>171.732</v>
      </c>
      <c r="BU5" s="25">
        <v>87.233000000000004</v>
      </c>
      <c r="BV5" s="25">
        <v>105.017</v>
      </c>
      <c r="BW5" s="25">
        <v>106.443</v>
      </c>
      <c r="BX5" s="25">
        <v>117.21599999999999</v>
      </c>
      <c r="BY5" s="25">
        <v>119.161</v>
      </c>
      <c r="BZ5" s="25">
        <v>151.875</v>
      </c>
      <c r="CA5" s="25">
        <v>105.166</v>
      </c>
      <c r="CB5" s="25">
        <v>50.372</v>
      </c>
      <c r="CC5" s="25">
        <v>22.199000000000002</v>
      </c>
      <c r="CD5" s="25">
        <v>112.03100000000001</v>
      </c>
      <c r="CE5" s="25">
        <v>83.573999999999998</v>
      </c>
      <c r="CF5" s="25">
        <v>93.024000000000001</v>
      </c>
      <c r="CG5" s="25">
        <v>98.796000000000006</v>
      </c>
      <c r="CH5" s="25">
        <v>94.828999999999994</v>
      </c>
      <c r="CI5" s="25">
        <v>54.648000000000003</v>
      </c>
      <c r="CJ5" s="25">
        <v>108.65</v>
      </c>
      <c r="CK5" s="25">
        <v>143.29599999999999</v>
      </c>
      <c r="CL5" s="25">
        <v>77.757000000000005</v>
      </c>
      <c r="CM5" s="25">
        <v>70.216999999999999</v>
      </c>
      <c r="CN5" s="25">
        <v>113.446</v>
      </c>
      <c r="CO5" s="25">
        <v>111.559</v>
      </c>
      <c r="CP5" s="25">
        <v>63.984999999999999</v>
      </c>
      <c r="CQ5" s="25">
        <v>81.210999999999999</v>
      </c>
      <c r="CR5" s="25">
        <v>88.745000000000005</v>
      </c>
      <c r="CS5" s="25">
        <v>88.010999999999996</v>
      </c>
      <c r="CT5" s="26"/>
      <c r="CU5" s="26"/>
      <c r="CV5" s="26"/>
      <c r="CW5" s="27"/>
      <c r="CX5" s="28">
        <f t="array" ref="CX5">SUMPRODUCT(B5:CW5*0.25)</f>
        <v>1008.56475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0.98</v>
      </c>
      <c r="AY8" s="37">
        <v>0.9</v>
      </c>
      <c r="AZ8" s="37">
        <v>0.9</v>
      </c>
      <c r="BA8" s="37">
        <v>0.9</v>
      </c>
      <c r="BB8" s="37">
        <v>0.9</v>
      </c>
      <c r="BC8" s="37">
        <v>0.9</v>
      </c>
      <c r="BD8" s="37">
        <v>0.9</v>
      </c>
      <c r="BE8" s="37">
        <v>0.9</v>
      </c>
      <c r="BF8" s="37">
        <v>0.9</v>
      </c>
      <c r="BG8" s="37">
        <v>0.9</v>
      </c>
      <c r="BH8" s="37">
        <v>0.9</v>
      </c>
      <c r="BI8" s="37">
        <v>0.9</v>
      </c>
      <c r="BJ8" s="37">
        <v>0.9</v>
      </c>
      <c r="BK8" s="37">
        <v>0.9</v>
      </c>
      <c r="BL8" s="37">
        <v>0.9</v>
      </c>
      <c r="BM8" s="37">
        <v>0.98</v>
      </c>
      <c r="BN8" s="37">
        <v>15</v>
      </c>
      <c r="BO8" s="37">
        <v>15</v>
      </c>
      <c r="BP8" s="37">
        <v>15</v>
      </c>
      <c r="BQ8" s="37">
        <v>15</v>
      </c>
      <c r="BR8" s="37">
        <v>15</v>
      </c>
      <c r="BS8" s="37">
        <v>75</v>
      </c>
      <c r="BT8" s="37">
        <v>122.55</v>
      </c>
      <c r="BU8" s="37">
        <v>128.22</v>
      </c>
      <c r="BV8" s="37">
        <v>108.56</v>
      </c>
      <c r="BW8" s="37">
        <v>121.45</v>
      </c>
      <c r="BX8" s="37">
        <v>122.07</v>
      </c>
      <c r="BY8" s="37">
        <v>133.28</v>
      </c>
      <c r="BZ8" s="37">
        <v>122.26</v>
      </c>
      <c r="CA8" s="37">
        <v>128.51</v>
      </c>
      <c r="CB8" s="37">
        <v>149.79</v>
      </c>
      <c r="CC8" s="37">
        <v>186.7</v>
      </c>
      <c r="CD8" s="37">
        <v>126.7</v>
      </c>
      <c r="CE8" s="37">
        <v>123.6</v>
      </c>
      <c r="CF8" s="37">
        <v>121.92</v>
      </c>
      <c r="CG8" s="37">
        <v>120.66</v>
      </c>
      <c r="CH8" s="37">
        <v>128.46</v>
      </c>
      <c r="CI8" s="37">
        <v>131.59</v>
      </c>
      <c r="CJ8" s="37">
        <v>114.57</v>
      </c>
      <c r="CK8" s="37">
        <v>113.73</v>
      </c>
      <c r="CL8" s="37">
        <v>107.53</v>
      </c>
      <c r="CM8" s="37">
        <v>107.26</v>
      </c>
      <c r="CN8" s="37">
        <v>107.65</v>
      </c>
      <c r="CO8" s="37">
        <v>108.42</v>
      </c>
      <c r="CP8" s="37">
        <v>107.59</v>
      </c>
      <c r="CQ8" s="37">
        <v>106.6</v>
      </c>
      <c r="CR8" s="37">
        <v>107.54</v>
      </c>
      <c r="CS8" s="37">
        <v>107.16</v>
      </c>
      <c r="CT8" s="38"/>
      <c r="CU8" s="38"/>
      <c r="CV8" s="38"/>
      <c r="CW8" s="39"/>
      <c r="CX8" s="40">
        <f>IF(SUM(B8:CW8)&lt;&gt;0,AVERAGEIF(B8:CW8,"&lt;&gt;"""),"")</f>
        <v>69.352708333333354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0.92</v>
      </c>
      <c r="AY9" s="43">
        <v>0.92</v>
      </c>
      <c r="AZ9" s="43">
        <v>0.92</v>
      </c>
      <c r="BA9" s="43">
        <v>0.92</v>
      </c>
      <c r="BB9" s="43">
        <v>0.9</v>
      </c>
      <c r="BC9" s="43">
        <v>0.9</v>
      </c>
      <c r="BD9" s="43">
        <v>0.9</v>
      </c>
      <c r="BE9" s="43">
        <v>0.9</v>
      </c>
      <c r="BF9" s="43">
        <v>0.9</v>
      </c>
      <c r="BG9" s="43">
        <v>0.9</v>
      </c>
      <c r="BH9" s="43">
        <v>0.9</v>
      </c>
      <c r="BI9" s="43">
        <v>0.9</v>
      </c>
      <c r="BJ9" s="43">
        <v>0.92</v>
      </c>
      <c r="BK9" s="43">
        <v>0.92</v>
      </c>
      <c r="BL9" s="43">
        <v>0.92</v>
      </c>
      <c r="BM9" s="43">
        <v>0.92</v>
      </c>
      <c r="BN9" s="43">
        <v>15</v>
      </c>
      <c r="BO9" s="43">
        <v>15</v>
      </c>
      <c r="BP9" s="43">
        <v>15</v>
      </c>
      <c r="BQ9" s="43">
        <v>15</v>
      </c>
      <c r="BR9" s="43">
        <v>85.192499999999995</v>
      </c>
      <c r="BS9" s="43">
        <v>85.192499999999995</v>
      </c>
      <c r="BT9" s="43">
        <v>85.192499999999995</v>
      </c>
      <c r="BU9" s="43">
        <v>85.192499999999995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146.815</v>
      </c>
      <c r="CA9" s="43">
        <v>146.815</v>
      </c>
      <c r="CB9" s="43">
        <v>146.815</v>
      </c>
      <c r="CC9" s="43">
        <v>146.815</v>
      </c>
      <c r="CD9" s="43">
        <v>123.22</v>
      </c>
      <c r="CE9" s="43">
        <v>123.22</v>
      </c>
      <c r="CF9" s="43">
        <v>123.22</v>
      </c>
      <c r="CG9" s="43">
        <v>123.22</v>
      </c>
      <c r="CH9" s="43">
        <v>122.08750000000001</v>
      </c>
      <c r="CI9" s="43">
        <v>122.08750000000001</v>
      </c>
      <c r="CJ9" s="43">
        <v>122.08750000000001</v>
      </c>
      <c r="CK9" s="43">
        <v>122.08750000000001</v>
      </c>
      <c r="CL9" s="43">
        <v>107.715</v>
      </c>
      <c r="CM9" s="43">
        <v>107.715</v>
      </c>
      <c r="CN9" s="43">
        <v>107.715</v>
      </c>
      <c r="CO9" s="43">
        <v>107.715</v>
      </c>
      <c r="CP9" s="43">
        <v>107.2225</v>
      </c>
      <c r="CQ9" s="43">
        <v>107.2225</v>
      </c>
      <c r="CR9" s="43">
        <v>107.2225</v>
      </c>
      <c r="CS9" s="43">
        <v>107.2225</v>
      </c>
      <c r="CT9" s="44"/>
      <c r="CU9" s="44"/>
      <c r="CV9" s="44"/>
      <c r="CW9" s="45"/>
      <c r="CX9" s="46">
        <f>IF(SUM(B9:CW9)&lt;&gt;0,AVERAGEIF(B9:CW9,"&lt;&gt;"""),"")</f>
        <v>69.352708333333354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20.13</v>
      </c>
      <c r="CE13" s="65"/>
      <c r="CF13" s="65"/>
      <c r="CG13" s="65"/>
      <c r="CH13" s="65">
        <v>36.36</v>
      </c>
      <c r="CI13" s="65">
        <v>11.6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17.022499999999997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69.328000000000003</v>
      </c>
      <c r="AY15" s="71">
        <v>68.698999999999998</v>
      </c>
      <c r="AZ15" s="71">
        <v>66.370999999999995</v>
      </c>
      <c r="BA15" s="71">
        <v>59.277999999999999</v>
      </c>
      <c r="BB15" s="71">
        <v>90.468999999999994</v>
      </c>
      <c r="BC15" s="71">
        <v>117.5</v>
      </c>
      <c r="BD15" s="71">
        <v>95.102999999999994</v>
      </c>
      <c r="BE15" s="71">
        <v>79.593000000000004</v>
      </c>
      <c r="BF15" s="71">
        <v>89.9</v>
      </c>
      <c r="BG15" s="71">
        <v>64.662000000000006</v>
      </c>
      <c r="BH15" s="71">
        <v>58.460999999999999</v>
      </c>
      <c r="BI15" s="71">
        <v>54.762</v>
      </c>
      <c r="BJ15" s="71">
        <v>68.56</v>
      </c>
      <c r="BK15" s="71">
        <v>75.361999999999995</v>
      </c>
      <c r="BL15" s="71">
        <v>60.244</v>
      </c>
      <c r="BM15" s="71">
        <v>62.488</v>
      </c>
      <c r="BN15" s="71">
        <v>26.620999999999999</v>
      </c>
      <c r="BO15" s="71">
        <v>10.678000000000001</v>
      </c>
      <c r="BP15" s="71">
        <v>14.085000000000001</v>
      </c>
      <c r="BQ15" s="71">
        <v>22.215</v>
      </c>
      <c r="BR15" s="71">
        <v>123.889</v>
      </c>
      <c r="BS15" s="71">
        <v>32.340000000000003</v>
      </c>
      <c r="BT15" s="71">
        <v>163.732</v>
      </c>
      <c r="BU15" s="71">
        <v>75.766999999999996</v>
      </c>
      <c r="BV15" s="71">
        <v>54.695</v>
      </c>
      <c r="BW15" s="71">
        <v>77.653000000000006</v>
      </c>
      <c r="BX15" s="71">
        <v>82.296999999999997</v>
      </c>
      <c r="BY15" s="71">
        <v>90.567999999999998</v>
      </c>
      <c r="BZ15" s="71">
        <v>60.017000000000003</v>
      </c>
      <c r="CA15" s="71">
        <v>57.366</v>
      </c>
      <c r="CB15" s="71">
        <v>36.826000000000001</v>
      </c>
      <c r="CC15" s="71">
        <v>20.47</v>
      </c>
      <c r="CD15" s="71">
        <v>27.265000000000001</v>
      </c>
      <c r="CE15" s="71">
        <v>16.774000000000001</v>
      </c>
      <c r="CF15" s="71">
        <v>8.2240000000000002</v>
      </c>
      <c r="CG15" s="71">
        <v>8.3390000000000004</v>
      </c>
      <c r="CH15" s="71">
        <v>19.248000000000001</v>
      </c>
      <c r="CI15" s="71">
        <v>10.574999999999999</v>
      </c>
      <c r="CJ15" s="71">
        <v>53.234999999999999</v>
      </c>
      <c r="CK15" s="71">
        <v>38.36</v>
      </c>
      <c r="CL15" s="71">
        <v>64.367999999999995</v>
      </c>
      <c r="CM15" s="71">
        <v>35.761000000000003</v>
      </c>
      <c r="CN15" s="71">
        <v>56.433</v>
      </c>
      <c r="CO15" s="71">
        <v>36.048000000000002</v>
      </c>
      <c r="CP15" s="71">
        <v>63.573999999999998</v>
      </c>
      <c r="CQ15" s="71">
        <v>57.125999999999998</v>
      </c>
      <c r="CR15" s="71">
        <v>58.36</v>
      </c>
      <c r="CS15" s="71">
        <v>49.057000000000002</v>
      </c>
      <c r="CT15" s="72"/>
      <c r="CU15" s="72"/>
      <c r="CV15" s="72"/>
      <c r="CW15" s="73"/>
      <c r="CX15" s="74">
        <f t="array" ref="CX15">SUMPRODUCT(B15:CW15*0.25)</f>
        <v>683.18650000000002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69.328000000000003</v>
      </c>
      <c r="AY18" s="77">
        <f t="shared" si="0"/>
        <v>68.698999999999998</v>
      </c>
      <c r="AZ18" s="77">
        <f t="shared" si="0"/>
        <v>66.370999999999995</v>
      </c>
      <c r="BA18" s="77">
        <f t="shared" si="0"/>
        <v>59.277999999999999</v>
      </c>
      <c r="BB18" s="77">
        <f t="shared" si="0"/>
        <v>90.468999999999994</v>
      </c>
      <c r="BC18" s="77">
        <f t="shared" si="0"/>
        <v>117.5</v>
      </c>
      <c r="BD18" s="77">
        <f t="shared" si="0"/>
        <v>95.102999999999994</v>
      </c>
      <c r="BE18" s="77">
        <f t="shared" si="0"/>
        <v>79.593000000000004</v>
      </c>
      <c r="BF18" s="77">
        <f t="shared" si="0"/>
        <v>89.9</v>
      </c>
      <c r="BG18" s="77">
        <f t="shared" si="0"/>
        <v>64.662000000000006</v>
      </c>
      <c r="BH18" s="77">
        <f t="shared" si="0"/>
        <v>58.460999999999999</v>
      </c>
      <c r="BI18" s="77">
        <f t="shared" si="0"/>
        <v>54.762</v>
      </c>
      <c r="BJ18" s="77">
        <f t="shared" si="0"/>
        <v>68.56</v>
      </c>
      <c r="BK18" s="77">
        <f t="shared" si="0"/>
        <v>75.361999999999995</v>
      </c>
      <c r="BL18" s="77">
        <f t="shared" si="0"/>
        <v>60.244</v>
      </c>
      <c r="BM18" s="77">
        <f t="shared" si="0"/>
        <v>62.488</v>
      </c>
      <c r="BN18" s="77">
        <f t="shared" si="0"/>
        <v>26.620999999999999</v>
      </c>
      <c r="BO18" s="77">
        <f t="shared" ref="BO18:CW18" si="1">SUM(BO11:BO17)</f>
        <v>10.678000000000001</v>
      </c>
      <c r="BP18" s="77">
        <f t="shared" si="1"/>
        <v>14.085000000000001</v>
      </c>
      <c r="BQ18" s="77">
        <f t="shared" si="1"/>
        <v>22.215</v>
      </c>
      <c r="BR18" s="77">
        <f t="shared" si="1"/>
        <v>123.889</v>
      </c>
      <c r="BS18" s="77">
        <f t="shared" si="1"/>
        <v>32.340000000000003</v>
      </c>
      <c r="BT18" s="77">
        <f t="shared" si="1"/>
        <v>163.732</v>
      </c>
      <c r="BU18" s="77">
        <f t="shared" si="1"/>
        <v>75.766999999999996</v>
      </c>
      <c r="BV18" s="77">
        <f t="shared" si="1"/>
        <v>54.695</v>
      </c>
      <c r="BW18" s="77">
        <f t="shared" si="1"/>
        <v>77.653000000000006</v>
      </c>
      <c r="BX18" s="77">
        <f t="shared" si="1"/>
        <v>82.296999999999997</v>
      </c>
      <c r="BY18" s="77">
        <f t="shared" si="1"/>
        <v>90.567999999999998</v>
      </c>
      <c r="BZ18" s="77">
        <f t="shared" si="1"/>
        <v>60.017000000000003</v>
      </c>
      <c r="CA18" s="77">
        <f t="shared" si="1"/>
        <v>57.366</v>
      </c>
      <c r="CB18" s="77">
        <f t="shared" si="1"/>
        <v>36.826000000000001</v>
      </c>
      <c r="CC18" s="77">
        <f t="shared" si="1"/>
        <v>20.47</v>
      </c>
      <c r="CD18" s="77">
        <f t="shared" si="1"/>
        <v>47.394999999999996</v>
      </c>
      <c r="CE18" s="77">
        <f t="shared" si="1"/>
        <v>16.774000000000001</v>
      </c>
      <c r="CF18" s="77">
        <f t="shared" si="1"/>
        <v>8.2240000000000002</v>
      </c>
      <c r="CG18" s="77">
        <f t="shared" si="1"/>
        <v>8.3390000000000004</v>
      </c>
      <c r="CH18" s="77">
        <f t="shared" si="1"/>
        <v>55.608000000000004</v>
      </c>
      <c r="CI18" s="77">
        <f t="shared" si="1"/>
        <v>22.174999999999997</v>
      </c>
      <c r="CJ18" s="77">
        <f t="shared" si="1"/>
        <v>53.234999999999999</v>
      </c>
      <c r="CK18" s="77">
        <f t="shared" si="1"/>
        <v>38.36</v>
      </c>
      <c r="CL18" s="77">
        <f t="shared" si="1"/>
        <v>64.367999999999995</v>
      </c>
      <c r="CM18" s="77">
        <f t="shared" si="1"/>
        <v>35.761000000000003</v>
      </c>
      <c r="CN18" s="77">
        <f t="shared" si="1"/>
        <v>56.433</v>
      </c>
      <c r="CO18" s="77">
        <f t="shared" si="1"/>
        <v>36.048000000000002</v>
      </c>
      <c r="CP18" s="77">
        <f t="shared" si="1"/>
        <v>63.573999999999998</v>
      </c>
      <c r="CQ18" s="77">
        <f t="shared" si="1"/>
        <v>57.125999999999998</v>
      </c>
      <c r="CR18" s="77">
        <f t="shared" si="1"/>
        <v>58.36</v>
      </c>
      <c r="CS18" s="77">
        <f t="shared" si="1"/>
        <v>49.057000000000002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700.20900000000006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4</v>
      </c>
      <c r="BR22" s="94"/>
      <c r="BS22" s="94"/>
      <c r="BT22" s="94"/>
      <c r="BU22" s="94"/>
      <c r="BV22" s="94"/>
      <c r="BW22" s="94"/>
      <c r="BX22" s="94"/>
      <c r="BY22" s="94"/>
      <c r="BZ22" s="94">
        <v>4</v>
      </c>
      <c r="CA22" s="94">
        <v>4</v>
      </c>
      <c r="CB22" s="94"/>
      <c r="CC22" s="94"/>
      <c r="CD22" s="94">
        <v>5.76</v>
      </c>
      <c r="CE22" s="94">
        <v>4</v>
      </c>
      <c r="CF22" s="94">
        <v>4</v>
      </c>
      <c r="CG22" s="94">
        <v>5</v>
      </c>
      <c r="CH22" s="94">
        <v>0.89600000000000002</v>
      </c>
      <c r="CI22" s="94">
        <v>0.86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8.1289999999999996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1.298</v>
      </c>
      <c r="AY23" s="99">
        <v>1.204</v>
      </c>
      <c r="AZ23" s="99">
        <v>1.4930000000000001</v>
      </c>
      <c r="BA23" s="99">
        <v>1.494</v>
      </c>
      <c r="BB23" s="99">
        <v>3.19</v>
      </c>
      <c r="BC23" s="99">
        <v>3.1880000000000002</v>
      </c>
      <c r="BD23" s="99">
        <v>3.0870000000000002</v>
      </c>
      <c r="BE23" s="99">
        <v>2.7869999999999999</v>
      </c>
      <c r="BF23" s="99"/>
      <c r="BG23" s="99"/>
      <c r="BH23" s="99"/>
      <c r="BI23" s="99"/>
      <c r="BJ23" s="99">
        <v>1.845</v>
      </c>
      <c r="BK23" s="99">
        <v>1.8380000000000001</v>
      </c>
      <c r="BL23" s="99">
        <v>2.0339999999999998</v>
      </c>
      <c r="BM23" s="99"/>
      <c r="BN23" s="99"/>
      <c r="BO23" s="99"/>
      <c r="BP23" s="99"/>
      <c r="BQ23" s="99">
        <v>4</v>
      </c>
      <c r="BR23" s="99"/>
      <c r="BS23" s="99"/>
      <c r="BT23" s="99"/>
      <c r="BU23" s="99">
        <v>3.4660000000000002</v>
      </c>
      <c r="BV23" s="99">
        <v>22.321999999999999</v>
      </c>
      <c r="BW23" s="99">
        <v>0.79</v>
      </c>
      <c r="BX23" s="99">
        <v>6.9189999999999996</v>
      </c>
      <c r="BY23" s="99">
        <v>0.59299999999999997</v>
      </c>
      <c r="BZ23" s="99">
        <v>41.758000000000003</v>
      </c>
      <c r="CA23" s="99"/>
      <c r="CB23" s="99">
        <v>13.545999999999999</v>
      </c>
      <c r="CC23" s="99">
        <v>1.7290000000000001</v>
      </c>
      <c r="CD23" s="99">
        <v>0.876</v>
      </c>
      <c r="CE23" s="99">
        <v>4.8</v>
      </c>
      <c r="CF23" s="99">
        <v>5</v>
      </c>
      <c r="CG23" s="99">
        <v>27.457000000000001</v>
      </c>
      <c r="CH23" s="99">
        <v>16.824999999999999</v>
      </c>
      <c r="CI23" s="99">
        <v>16.613</v>
      </c>
      <c r="CJ23" s="99">
        <v>40.414999999999999</v>
      </c>
      <c r="CK23" s="99">
        <v>89.936000000000007</v>
      </c>
      <c r="CL23" s="99">
        <v>0.38900000000000001</v>
      </c>
      <c r="CM23" s="99">
        <v>21.456</v>
      </c>
      <c r="CN23" s="99">
        <v>44.012999999999998</v>
      </c>
      <c r="CO23" s="99">
        <v>62.511000000000003</v>
      </c>
      <c r="CP23" s="99">
        <v>0.41099999999999998</v>
      </c>
      <c r="CQ23" s="99">
        <v>24.085000000000001</v>
      </c>
      <c r="CR23" s="99">
        <v>30.385000000000002</v>
      </c>
      <c r="CS23" s="99">
        <v>38.954000000000001</v>
      </c>
      <c r="CT23" s="100"/>
      <c r="CU23" s="100"/>
      <c r="CV23" s="100"/>
      <c r="CW23" s="96"/>
      <c r="CX23" s="97">
        <f t="array" ref="CX23">SUMPRODUCT(B23:CW23*0.25)</f>
        <v>135.67674999999997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1.298</v>
      </c>
      <c r="AY28" s="107">
        <f t="shared" si="2"/>
        <v>1.204</v>
      </c>
      <c r="AZ28" s="107">
        <f t="shared" si="2"/>
        <v>1.4930000000000001</v>
      </c>
      <c r="BA28" s="107">
        <f t="shared" si="2"/>
        <v>1.494</v>
      </c>
      <c r="BB28" s="107">
        <f t="shared" si="2"/>
        <v>3.19</v>
      </c>
      <c r="BC28" s="107">
        <f t="shared" si="2"/>
        <v>3.1880000000000002</v>
      </c>
      <c r="BD28" s="107">
        <f t="shared" si="2"/>
        <v>3.0870000000000002</v>
      </c>
      <c r="BE28" s="107">
        <f t="shared" si="2"/>
        <v>2.7869999999999999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1.845</v>
      </c>
      <c r="BK28" s="107">
        <f t="shared" si="2"/>
        <v>1.8380000000000001</v>
      </c>
      <c r="BL28" s="107">
        <f t="shared" si="2"/>
        <v>2.0339999999999998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8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3.4660000000000002</v>
      </c>
      <c r="BV28" s="107">
        <f t="shared" si="3"/>
        <v>22.321999999999999</v>
      </c>
      <c r="BW28" s="107">
        <f t="shared" si="3"/>
        <v>0.79</v>
      </c>
      <c r="BX28" s="107">
        <f t="shared" si="3"/>
        <v>6.9189999999999996</v>
      </c>
      <c r="BY28" s="107">
        <f t="shared" si="3"/>
        <v>0.59299999999999997</v>
      </c>
      <c r="BZ28" s="107">
        <f t="shared" si="3"/>
        <v>45.758000000000003</v>
      </c>
      <c r="CA28" s="107">
        <f t="shared" si="3"/>
        <v>4</v>
      </c>
      <c r="CB28" s="107">
        <f t="shared" si="3"/>
        <v>13.545999999999999</v>
      </c>
      <c r="CC28" s="107">
        <f t="shared" si="3"/>
        <v>1.7290000000000001</v>
      </c>
      <c r="CD28" s="107">
        <f t="shared" si="3"/>
        <v>6.6360000000000001</v>
      </c>
      <c r="CE28" s="107">
        <f t="shared" si="3"/>
        <v>8.8000000000000007</v>
      </c>
      <c r="CF28" s="107">
        <f t="shared" si="3"/>
        <v>9</v>
      </c>
      <c r="CG28" s="107">
        <f t="shared" si="3"/>
        <v>32.457000000000001</v>
      </c>
      <c r="CH28" s="107">
        <f t="shared" si="3"/>
        <v>17.721</v>
      </c>
      <c r="CI28" s="107">
        <f t="shared" si="3"/>
        <v>17.472999999999999</v>
      </c>
      <c r="CJ28" s="107">
        <f t="shared" si="3"/>
        <v>40.414999999999999</v>
      </c>
      <c r="CK28" s="107">
        <f t="shared" si="3"/>
        <v>89.936000000000007</v>
      </c>
      <c r="CL28" s="107">
        <f t="shared" si="3"/>
        <v>0.38900000000000001</v>
      </c>
      <c r="CM28" s="107">
        <f t="shared" si="3"/>
        <v>21.456</v>
      </c>
      <c r="CN28" s="107">
        <f t="shared" si="3"/>
        <v>44.012999999999998</v>
      </c>
      <c r="CO28" s="107">
        <f t="shared" si="3"/>
        <v>62.511000000000003</v>
      </c>
      <c r="CP28" s="107">
        <f t="shared" si="3"/>
        <v>0.41099999999999998</v>
      </c>
      <c r="CQ28" s="107">
        <f t="shared" si="3"/>
        <v>24.085000000000001</v>
      </c>
      <c r="CR28" s="107">
        <f t="shared" si="3"/>
        <v>30.385000000000002</v>
      </c>
      <c r="CS28" s="107">
        <f t="shared" si="3"/>
        <v>38.954000000000001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143.80574999999996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70.626000000000005</v>
      </c>
      <c r="AY32" s="94">
        <v>69.903000000000006</v>
      </c>
      <c r="AZ32" s="94">
        <v>67.864000000000004</v>
      </c>
      <c r="BA32" s="94">
        <v>60.771999999999998</v>
      </c>
      <c r="BB32" s="94">
        <v>93.659000000000006</v>
      </c>
      <c r="BC32" s="94">
        <v>120.688</v>
      </c>
      <c r="BD32" s="94">
        <v>98.19</v>
      </c>
      <c r="BE32" s="94">
        <v>82.38</v>
      </c>
      <c r="BF32" s="94">
        <v>89.9</v>
      </c>
      <c r="BG32" s="94">
        <v>64.662000000000006</v>
      </c>
      <c r="BH32" s="94">
        <v>58.460999999999999</v>
      </c>
      <c r="BI32" s="94">
        <v>54.762</v>
      </c>
      <c r="BJ32" s="94">
        <v>70.405000000000001</v>
      </c>
      <c r="BK32" s="94">
        <v>77.2</v>
      </c>
      <c r="BL32" s="94">
        <v>62.277999999999999</v>
      </c>
      <c r="BM32" s="94">
        <v>62.488</v>
      </c>
      <c r="BN32" s="94">
        <v>26.620999999999999</v>
      </c>
      <c r="BO32" s="94">
        <v>10.678000000000001</v>
      </c>
      <c r="BP32" s="94">
        <v>14.085000000000001</v>
      </c>
      <c r="BQ32" s="94">
        <v>30.215</v>
      </c>
      <c r="BR32" s="94">
        <v>123.889</v>
      </c>
      <c r="BS32" s="94">
        <v>32.340000000000003</v>
      </c>
      <c r="BT32" s="94">
        <v>163.732</v>
      </c>
      <c r="BU32" s="94">
        <v>79.233000000000004</v>
      </c>
      <c r="BV32" s="94">
        <v>77.016999999999996</v>
      </c>
      <c r="BW32" s="94">
        <v>78.442999999999998</v>
      </c>
      <c r="BX32" s="94">
        <v>89.215999999999994</v>
      </c>
      <c r="BY32" s="94">
        <v>91.161000000000001</v>
      </c>
      <c r="BZ32" s="94">
        <v>105.77500000000001</v>
      </c>
      <c r="CA32" s="94">
        <v>61.366</v>
      </c>
      <c r="CB32" s="94">
        <v>50.372</v>
      </c>
      <c r="CC32" s="94">
        <v>22.199000000000002</v>
      </c>
      <c r="CD32" s="94">
        <v>54.030999999999999</v>
      </c>
      <c r="CE32" s="94">
        <v>25.574000000000002</v>
      </c>
      <c r="CF32" s="94">
        <v>17.224</v>
      </c>
      <c r="CG32" s="94">
        <v>40.795999999999999</v>
      </c>
      <c r="CH32" s="94">
        <v>73.328999999999994</v>
      </c>
      <c r="CI32" s="94">
        <v>39.648000000000003</v>
      </c>
      <c r="CJ32" s="94">
        <v>93.65</v>
      </c>
      <c r="CK32" s="94">
        <v>128.29599999999999</v>
      </c>
      <c r="CL32" s="94">
        <v>64.757000000000005</v>
      </c>
      <c r="CM32" s="94">
        <v>57.216999999999999</v>
      </c>
      <c r="CN32" s="94">
        <v>100.446</v>
      </c>
      <c r="CO32" s="94">
        <v>98.558999999999997</v>
      </c>
      <c r="CP32" s="94">
        <v>63.984999999999999</v>
      </c>
      <c r="CQ32" s="94">
        <v>81.210999999999999</v>
      </c>
      <c r="CR32" s="94">
        <v>88.745000000000005</v>
      </c>
      <c r="CS32" s="94">
        <v>88.010999999999996</v>
      </c>
      <c r="CT32" s="95"/>
      <c r="CU32" s="95"/>
      <c r="CV32" s="95"/>
      <c r="CW32" s="96"/>
      <c r="CX32" s="97">
        <f t="array" ref="CX32">SUMPRODUCT(B32:CW32*0.25)</f>
        <v>844.01475000000005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70.626000000000005</v>
      </c>
      <c r="AY34" s="77">
        <f t="shared" si="4"/>
        <v>69.903000000000006</v>
      </c>
      <c r="AZ34" s="77">
        <f t="shared" si="4"/>
        <v>67.864000000000004</v>
      </c>
      <c r="BA34" s="77">
        <f t="shared" si="4"/>
        <v>60.771999999999998</v>
      </c>
      <c r="BB34" s="77">
        <f t="shared" si="4"/>
        <v>93.659000000000006</v>
      </c>
      <c r="BC34" s="77">
        <f t="shared" si="4"/>
        <v>120.688</v>
      </c>
      <c r="BD34" s="77">
        <f t="shared" si="4"/>
        <v>98.19</v>
      </c>
      <c r="BE34" s="77">
        <f t="shared" si="4"/>
        <v>82.38</v>
      </c>
      <c r="BF34" s="77">
        <f t="shared" si="4"/>
        <v>89.9</v>
      </c>
      <c r="BG34" s="77">
        <f t="shared" si="4"/>
        <v>64.662000000000006</v>
      </c>
      <c r="BH34" s="77">
        <f t="shared" si="4"/>
        <v>58.460999999999999</v>
      </c>
      <c r="BI34" s="77">
        <f t="shared" si="4"/>
        <v>54.762</v>
      </c>
      <c r="BJ34" s="77">
        <f t="shared" si="4"/>
        <v>70.405000000000001</v>
      </c>
      <c r="BK34" s="77">
        <f t="shared" si="4"/>
        <v>77.2</v>
      </c>
      <c r="BL34" s="77">
        <f t="shared" si="4"/>
        <v>62.277999999999999</v>
      </c>
      <c r="BM34" s="77">
        <f t="shared" si="4"/>
        <v>62.488</v>
      </c>
      <c r="BN34" s="77">
        <f t="shared" si="4"/>
        <v>26.620999999999999</v>
      </c>
      <c r="BO34" s="77">
        <f t="shared" ref="BO34:CW34" si="5">SUM(BO31:BO33)</f>
        <v>10.678000000000001</v>
      </c>
      <c r="BP34" s="77">
        <f t="shared" si="5"/>
        <v>14.085000000000001</v>
      </c>
      <c r="BQ34" s="77">
        <f t="shared" si="5"/>
        <v>30.215</v>
      </c>
      <c r="BR34" s="77">
        <f t="shared" si="5"/>
        <v>123.889</v>
      </c>
      <c r="BS34" s="77">
        <f t="shared" si="5"/>
        <v>32.340000000000003</v>
      </c>
      <c r="BT34" s="77">
        <f t="shared" si="5"/>
        <v>163.732</v>
      </c>
      <c r="BU34" s="77">
        <f t="shared" si="5"/>
        <v>79.233000000000004</v>
      </c>
      <c r="BV34" s="77">
        <f t="shared" si="5"/>
        <v>77.016999999999996</v>
      </c>
      <c r="BW34" s="77">
        <f t="shared" si="5"/>
        <v>78.442999999999998</v>
      </c>
      <c r="BX34" s="77">
        <f t="shared" si="5"/>
        <v>89.215999999999994</v>
      </c>
      <c r="BY34" s="77">
        <f t="shared" si="5"/>
        <v>91.161000000000001</v>
      </c>
      <c r="BZ34" s="77">
        <f t="shared" si="5"/>
        <v>105.77500000000001</v>
      </c>
      <c r="CA34" s="77">
        <f t="shared" si="5"/>
        <v>61.366</v>
      </c>
      <c r="CB34" s="77">
        <f t="shared" si="5"/>
        <v>50.372</v>
      </c>
      <c r="CC34" s="77">
        <f t="shared" si="5"/>
        <v>22.199000000000002</v>
      </c>
      <c r="CD34" s="77">
        <f t="shared" si="5"/>
        <v>54.030999999999999</v>
      </c>
      <c r="CE34" s="77">
        <f t="shared" si="5"/>
        <v>25.574000000000002</v>
      </c>
      <c r="CF34" s="77">
        <f t="shared" si="5"/>
        <v>17.224</v>
      </c>
      <c r="CG34" s="77">
        <f t="shared" si="5"/>
        <v>40.795999999999999</v>
      </c>
      <c r="CH34" s="77">
        <f t="shared" si="5"/>
        <v>73.328999999999994</v>
      </c>
      <c r="CI34" s="77">
        <f t="shared" si="5"/>
        <v>39.648000000000003</v>
      </c>
      <c r="CJ34" s="77">
        <f t="shared" si="5"/>
        <v>93.65</v>
      </c>
      <c r="CK34" s="77">
        <f t="shared" si="5"/>
        <v>128.29599999999999</v>
      </c>
      <c r="CL34" s="77">
        <f t="shared" si="5"/>
        <v>64.757000000000005</v>
      </c>
      <c r="CM34" s="77">
        <f t="shared" si="5"/>
        <v>57.216999999999999</v>
      </c>
      <c r="CN34" s="77">
        <f t="shared" si="5"/>
        <v>100.446</v>
      </c>
      <c r="CO34" s="77">
        <f t="shared" si="5"/>
        <v>98.558999999999997</v>
      </c>
      <c r="CP34" s="77">
        <f t="shared" si="5"/>
        <v>63.984999999999999</v>
      </c>
      <c r="CQ34" s="77">
        <f t="shared" si="5"/>
        <v>81.210999999999999</v>
      </c>
      <c r="CR34" s="77">
        <f t="shared" si="5"/>
        <v>88.745000000000005</v>
      </c>
      <c r="CS34" s="77">
        <f t="shared" si="5"/>
        <v>88.010999999999996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844.01475000000005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14</v>
      </c>
      <c r="BO39" s="120">
        <v>14</v>
      </c>
      <c r="BP39" s="120">
        <v>14</v>
      </c>
      <c r="BQ39" s="120">
        <v>14</v>
      </c>
      <c r="BR39" s="120">
        <v>8</v>
      </c>
      <c r="BS39" s="120">
        <v>8</v>
      </c>
      <c r="BT39" s="120">
        <v>8</v>
      </c>
      <c r="BU39" s="120">
        <v>8</v>
      </c>
      <c r="BV39" s="120">
        <v>28</v>
      </c>
      <c r="BW39" s="120">
        <v>28</v>
      </c>
      <c r="BX39" s="120">
        <v>28</v>
      </c>
      <c r="BY39" s="120">
        <v>28</v>
      </c>
      <c r="BZ39" s="120">
        <v>46.1</v>
      </c>
      <c r="CA39" s="120">
        <v>43.8</v>
      </c>
      <c r="CB39" s="120"/>
      <c r="CC39" s="120"/>
      <c r="CD39" s="120">
        <v>58</v>
      </c>
      <c r="CE39" s="120">
        <v>58</v>
      </c>
      <c r="CF39" s="120">
        <v>75.8</v>
      </c>
      <c r="CG39" s="120">
        <v>58</v>
      </c>
      <c r="CH39" s="120">
        <v>21.5</v>
      </c>
      <c r="CI39" s="120">
        <v>15</v>
      </c>
      <c r="CJ39" s="120">
        <v>15</v>
      </c>
      <c r="CK39" s="120">
        <v>15</v>
      </c>
      <c r="CL39" s="120">
        <v>13</v>
      </c>
      <c r="CM39" s="120">
        <v>13</v>
      </c>
      <c r="CN39" s="120">
        <v>13</v>
      </c>
      <c r="CO39" s="120">
        <v>13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164.55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14</v>
      </c>
      <c r="BO42" s="107">
        <f t="shared" ref="BO42:CW42" si="7">SUM(BO37:BO41)</f>
        <v>14</v>
      </c>
      <c r="BP42" s="107">
        <f t="shared" si="7"/>
        <v>14</v>
      </c>
      <c r="BQ42" s="107">
        <f t="shared" si="7"/>
        <v>14</v>
      </c>
      <c r="BR42" s="107">
        <f t="shared" si="7"/>
        <v>8</v>
      </c>
      <c r="BS42" s="107">
        <f t="shared" si="7"/>
        <v>8</v>
      </c>
      <c r="BT42" s="107">
        <f t="shared" si="7"/>
        <v>8</v>
      </c>
      <c r="BU42" s="107">
        <f t="shared" si="7"/>
        <v>8</v>
      </c>
      <c r="BV42" s="107">
        <f t="shared" si="7"/>
        <v>28</v>
      </c>
      <c r="BW42" s="107">
        <f t="shared" si="7"/>
        <v>28</v>
      </c>
      <c r="BX42" s="107">
        <f t="shared" si="7"/>
        <v>28</v>
      </c>
      <c r="BY42" s="107">
        <f t="shared" si="7"/>
        <v>28</v>
      </c>
      <c r="BZ42" s="107">
        <f t="shared" si="7"/>
        <v>46.1</v>
      </c>
      <c r="CA42" s="107">
        <f t="shared" si="7"/>
        <v>43.8</v>
      </c>
      <c r="CB42" s="107">
        <f t="shared" si="7"/>
        <v>0</v>
      </c>
      <c r="CC42" s="107">
        <f t="shared" si="7"/>
        <v>0</v>
      </c>
      <c r="CD42" s="107">
        <f t="shared" si="7"/>
        <v>58</v>
      </c>
      <c r="CE42" s="107">
        <f t="shared" si="7"/>
        <v>58</v>
      </c>
      <c r="CF42" s="107">
        <f t="shared" si="7"/>
        <v>75.8</v>
      </c>
      <c r="CG42" s="107">
        <f t="shared" si="7"/>
        <v>58</v>
      </c>
      <c r="CH42" s="107">
        <f t="shared" si="7"/>
        <v>21.5</v>
      </c>
      <c r="CI42" s="107">
        <f t="shared" si="7"/>
        <v>15</v>
      </c>
      <c r="CJ42" s="107">
        <f t="shared" si="7"/>
        <v>15</v>
      </c>
      <c r="CK42" s="107">
        <f t="shared" si="7"/>
        <v>15</v>
      </c>
      <c r="CL42" s="107">
        <f t="shared" si="7"/>
        <v>13</v>
      </c>
      <c r="CM42" s="107">
        <f t="shared" si="7"/>
        <v>13</v>
      </c>
      <c r="CN42" s="107">
        <f t="shared" si="7"/>
        <v>13</v>
      </c>
      <c r="CO42" s="107">
        <f t="shared" si="7"/>
        <v>13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164.55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14</v>
      </c>
      <c r="BO47" s="120">
        <v>14</v>
      </c>
      <c r="BP47" s="120">
        <v>14</v>
      </c>
      <c r="BQ47" s="120">
        <v>14</v>
      </c>
      <c r="BR47" s="120">
        <v>8</v>
      </c>
      <c r="BS47" s="120">
        <v>8</v>
      </c>
      <c r="BT47" s="120">
        <v>8</v>
      </c>
      <c r="BU47" s="120">
        <v>8</v>
      </c>
      <c r="BV47" s="120">
        <v>28</v>
      </c>
      <c r="BW47" s="120">
        <v>28</v>
      </c>
      <c r="BX47" s="120">
        <v>28</v>
      </c>
      <c r="BY47" s="120">
        <v>28</v>
      </c>
      <c r="BZ47" s="120">
        <v>46.1</v>
      </c>
      <c r="CA47" s="120">
        <v>43.8</v>
      </c>
      <c r="CB47" s="120"/>
      <c r="CC47" s="120"/>
      <c r="CD47" s="120">
        <v>58</v>
      </c>
      <c r="CE47" s="120">
        <v>58</v>
      </c>
      <c r="CF47" s="120">
        <v>75.8</v>
      </c>
      <c r="CG47" s="120">
        <v>58</v>
      </c>
      <c r="CH47" s="120">
        <v>21.5</v>
      </c>
      <c r="CI47" s="120">
        <v>15</v>
      </c>
      <c r="CJ47" s="120">
        <v>15</v>
      </c>
      <c r="CK47" s="120">
        <v>15</v>
      </c>
      <c r="CL47" s="120">
        <v>13</v>
      </c>
      <c r="CM47" s="120">
        <v>13</v>
      </c>
      <c r="CN47" s="120">
        <v>13</v>
      </c>
      <c r="CO47" s="120">
        <v>13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164.55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14</v>
      </c>
      <c r="BO51" s="107">
        <f t="shared" ref="BO51:CW51" si="9">SUM(BO45:BO50)</f>
        <v>14</v>
      </c>
      <c r="BP51" s="107">
        <f t="shared" si="9"/>
        <v>14</v>
      </c>
      <c r="BQ51" s="107">
        <f t="shared" si="9"/>
        <v>14</v>
      </c>
      <c r="BR51" s="107">
        <f t="shared" si="9"/>
        <v>8</v>
      </c>
      <c r="BS51" s="107">
        <f t="shared" si="9"/>
        <v>8</v>
      </c>
      <c r="BT51" s="107">
        <f t="shared" si="9"/>
        <v>8</v>
      </c>
      <c r="BU51" s="107">
        <f t="shared" si="9"/>
        <v>8</v>
      </c>
      <c r="BV51" s="107">
        <f t="shared" si="9"/>
        <v>28</v>
      </c>
      <c r="BW51" s="107">
        <f t="shared" si="9"/>
        <v>28</v>
      </c>
      <c r="BX51" s="107">
        <f t="shared" si="9"/>
        <v>28</v>
      </c>
      <c r="BY51" s="107">
        <f t="shared" si="9"/>
        <v>28</v>
      </c>
      <c r="BZ51" s="107">
        <f t="shared" si="9"/>
        <v>46.1</v>
      </c>
      <c r="CA51" s="107">
        <f t="shared" si="9"/>
        <v>43.8</v>
      </c>
      <c r="CB51" s="107">
        <f t="shared" si="9"/>
        <v>0</v>
      </c>
      <c r="CC51" s="107">
        <f t="shared" si="9"/>
        <v>0</v>
      </c>
      <c r="CD51" s="107">
        <f t="shared" si="9"/>
        <v>58</v>
      </c>
      <c r="CE51" s="107">
        <f t="shared" si="9"/>
        <v>58</v>
      </c>
      <c r="CF51" s="107">
        <f t="shared" si="9"/>
        <v>75.8</v>
      </c>
      <c r="CG51" s="107">
        <f t="shared" si="9"/>
        <v>58</v>
      </c>
      <c r="CH51" s="107">
        <f t="shared" si="9"/>
        <v>21.5</v>
      </c>
      <c r="CI51" s="107">
        <f t="shared" si="9"/>
        <v>15</v>
      </c>
      <c r="CJ51" s="107">
        <f t="shared" si="9"/>
        <v>15</v>
      </c>
      <c r="CK51" s="107">
        <f t="shared" si="9"/>
        <v>15</v>
      </c>
      <c r="CL51" s="107">
        <f t="shared" si="9"/>
        <v>13</v>
      </c>
      <c r="CM51" s="107">
        <f t="shared" si="9"/>
        <v>13</v>
      </c>
      <c r="CN51" s="107">
        <f t="shared" si="9"/>
        <v>13</v>
      </c>
      <c r="CO51" s="107">
        <f t="shared" si="9"/>
        <v>13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164.55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70.626000000000005</v>
      </c>
      <c r="AY54" s="107">
        <f t="shared" si="12"/>
        <v>69.902999999999992</v>
      </c>
      <c r="AZ54" s="107">
        <f t="shared" si="12"/>
        <v>67.86399999999999</v>
      </c>
      <c r="BA54" s="107">
        <f t="shared" si="12"/>
        <v>60.771999999999998</v>
      </c>
      <c r="BB54" s="107">
        <f t="shared" si="12"/>
        <v>93.658999999999992</v>
      </c>
      <c r="BC54" s="107">
        <f t="shared" si="12"/>
        <v>120.688</v>
      </c>
      <c r="BD54" s="107">
        <f t="shared" si="12"/>
        <v>98.19</v>
      </c>
      <c r="BE54" s="107">
        <f t="shared" si="12"/>
        <v>82.38000000000001</v>
      </c>
      <c r="BF54" s="107">
        <f t="shared" si="12"/>
        <v>89.9</v>
      </c>
      <c r="BG54" s="107">
        <f t="shared" si="12"/>
        <v>64.662000000000006</v>
      </c>
      <c r="BH54" s="107">
        <f t="shared" si="12"/>
        <v>58.460999999999999</v>
      </c>
      <c r="BI54" s="107">
        <f t="shared" si="12"/>
        <v>54.762</v>
      </c>
      <c r="BJ54" s="107">
        <f t="shared" si="12"/>
        <v>70.405000000000001</v>
      </c>
      <c r="BK54" s="107">
        <f t="shared" si="12"/>
        <v>77.199999999999989</v>
      </c>
      <c r="BL54" s="107">
        <f t="shared" si="12"/>
        <v>62.277999999999999</v>
      </c>
      <c r="BM54" s="107">
        <f t="shared" si="12"/>
        <v>62.488</v>
      </c>
      <c r="BN54" s="107">
        <f t="shared" si="12"/>
        <v>40.620999999999995</v>
      </c>
      <c r="BO54" s="107">
        <f t="shared" ref="BO54:CX54" si="13">BO18+BO28+BO42</f>
        <v>24.678000000000001</v>
      </c>
      <c r="BP54" s="107">
        <f t="shared" si="13"/>
        <v>28.085000000000001</v>
      </c>
      <c r="BQ54" s="107">
        <f t="shared" si="13"/>
        <v>44.215000000000003</v>
      </c>
      <c r="BR54" s="107">
        <f t="shared" si="13"/>
        <v>131.88900000000001</v>
      </c>
      <c r="BS54" s="107">
        <f t="shared" si="13"/>
        <v>40.340000000000003</v>
      </c>
      <c r="BT54" s="107">
        <f t="shared" si="13"/>
        <v>171.732</v>
      </c>
      <c r="BU54" s="107">
        <f t="shared" si="13"/>
        <v>87.23299999999999</v>
      </c>
      <c r="BV54" s="107">
        <f t="shared" si="13"/>
        <v>105.017</v>
      </c>
      <c r="BW54" s="107">
        <f t="shared" si="13"/>
        <v>106.44300000000001</v>
      </c>
      <c r="BX54" s="107">
        <f t="shared" si="13"/>
        <v>117.21599999999999</v>
      </c>
      <c r="BY54" s="107">
        <f t="shared" si="13"/>
        <v>119.161</v>
      </c>
      <c r="BZ54" s="107">
        <f t="shared" si="13"/>
        <v>151.875</v>
      </c>
      <c r="CA54" s="107">
        <f t="shared" si="13"/>
        <v>105.166</v>
      </c>
      <c r="CB54" s="107">
        <f t="shared" si="13"/>
        <v>50.372</v>
      </c>
      <c r="CC54" s="107">
        <f t="shared" si="13"/>
        <v>22.198999999999998</v>
      </c>
      <c r="CD54" s="107">
        <f t="shared" si="13"/>
        <v>112.03100000000001</v>
      </c>
      <c r="CE54" s="107">
        <f t="shared" si="13"/>
        <v>83.573999999999998</v>
      </c>
      <c r="CF54" s="107">
        <f t="shared" si="13"/>
        <v>93.024000000000001</v>
      </c>
      <c r="CG54" s="107">
        <f t="shared" si="13"/>
        <v>98.795999999999992</v>
      </c>
      <c r="CH54" s="107">
        <f t="shared" si="13"/>
        <v>94.829000000000008</v>
      </c>
      <c r="CI54" s="107">
        <f t="shared" si="13"/>
        <v>54.647999999999996</v>
      </c>
      <c r="CJ54" s="107">
        <f t="shared" si="13"/>
        <v>108.65</v>
      </c>
      <c r="CK54" s="107">
        <f t="shared" si="13"/>
        <v>143.29599999999999</v>
      </c>
      <c r="CL54" s="107">
        <f t="shared" si="13"/>
        <v>77.756999999999991</v>
      </c>
      <c r="CM54" s="107">
        <f t="shared" si="13"/>
        <v>70.216999999999999</v>
      </c>
      <c r="CN54" s="107">
        <f t="shared" si="13"/>
        <v>113.446</v>
      </c>
      <c r="CO54" s="107">
        <f t="shared" si="13"/>
        <v>111.559</v>
      </c>
      <c r="CP54" s="107">
        <f t="shared" si="13"/>
        <v>63.984999999999999</v>
      </c>
      <c r="CQ54" s="107">
        <f t="shared" si="13"/>
        <v>81.210999999999999</v>
      </c>
      <c r="CR54" s="107">
        <f t="shared" si="13"/>
        <v>88.745000000000005</v>
      </c>
      <c r="CS54" s="107">
        <f t="shared" si="13"/>
        <v>88.010999999999996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1008.56475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14</v>
      </c>
      <c r="BO5" s="25">
        <v>14</v>
      </c>
      <c r="BP5" s="25">
        <v>14</v>
      </c>
      <c r="BQ5" s="25">
        <v>14</v>
      </c>
      <c r="BR5" s="25">
        <v>8</v>
      </c>
      <c r="BS5" s="25">
        <v>8</v>
      </c>
      <c r="BT5" s="25">
        <v>8</v>
      </c>
      <c r="BU5" s="25">
        <v>8</v>
      </c>
      <c r="BV5" s="25">
        <v>28</v>
      </c>
      <c r="BW5" s="25">
        <v>28</v>
      </c>
      <c r="BX5" s="25">
        <v>28</v>
      </c>
      <c r="BY5" s="25">
        <v>28</v>
      </c>
      <c r="BZ5" s="25">
        <v>46.1</v>
      </c>
      <c r="CA5" s="25">
        <v>43.8</v>
      </c>
      <c r="CB5" s="25"/>
      <c r="CC5" s="25"/>
      <c r="CD5" s="25">
        <v>58</v>
      </c>
      <c r="CE5" s="25">
        <v>58</v>
      </c>
      <c r="CF5" s="25">
        <v>75.8</v>
      </c>
      <c r="CG5" s="25">
        <v>58</v>
      </c>
      <c r="CH5" s="25">
        <v>21.5</v>
      </c>
      <c r="CI5" s="25">
        <v>15</v>
      </c>
      <c r="CJ5" s="25">
        <v>15</v>
      </c>
      <c r="CK5" s="25">
        <v>15</v>
      </c>
      <c r="CL5" s="25">
        <v>13</v>
      </c>
      <c r="CM5" s="25">
        <v>13</v>
      </c>
      <c r="CN5" s="25">
        <v>13</v>
      </c>
      <c r="CO5" s="25">
        <v>13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164.55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0.98</v>
      </c>
      <c r="AY8" s="138">
        <v>0.9</v>
      </c>
      <c r="AZ8" s="138">
        <v>0.9</v>
      </c>
      <c r="BA8" s="138">
        <v>0.9</v>
      </c>
      <c r="BB8" s="138">
        <v>0.9</v>
      </c>
      <c r="BC8" s="138">
        <v>0.9</v>
      </c>
      <c r="BD8" s="138">
        <v>0.9</v>
      </c>
      <c r="BE8" s="138">
        <v>0.9</v>
      </c>
      <c r="BF8" s="138">
        <v>0.9</v>
      </c>
      <c r="BG8" s="138">
        <v>0.9</v>
      </c>
      <c r="BH8" s="138">
        <v>0.9</v>
      </c>
      <c r="BI8" s="138">
        <v>0.9</v>
      </c>
      <c r="BJ8" s="138">
        <v>0.9</v>
      </c>
      <c r="BK8" s="138">
        <v>0.9</v>
      </c>
      <c r="BL8" s="138">
        <v>0.9</v>
      </c>
      <c r="BM8" s="138">
        <v>0.98</v>
      </c>
      <c r="BN8" s="138">
        <v>15</v>
      </c>
      <c r="BO8" s="138">
        <v>15</v>
      </c>
      <c r="BP8" s="138">
        <v>15</v>
      </c>
      <c r="BQ8" s="138">
        <v>15</v>
      </c>
      <c r="BR8" s="138">
        <v>15</v>
      </c>
      <c r="BS8" s="138">
        <v>75</v>
      </c>
      <c r="BT8" s="138">
        <v>122.55</v>
      </c>
      <c r="BU8" s="138">
        <v>128.22</v>
      </c>
      <c r="BV8" s="138">
        <v>108.56</v>
      </c>
      <c r="BW8" s="138">
        <v>121.45</v>
      </c>
      <c r="BX8" s="138">
        <v>122.07</v>
      </c>
      <c r="BY8" s="138">
        <v>133.28</v>
      </c>
      <c r="BZ8" s="138">
        <v>122.26</v>
      </c>
      <c r="CA8" s="138">
        <v>128.51</v>
      </c>
      <c r="CB8" s="138">
        <v>149.79</v>
      </c>
      <c r="CC8" s="138">
        <v>186.7</v>
      </c>
      <c r="CD8" s="138">
        <v>126.7</v>
      </c>
      <c r="CE8" s="138">
        <v>123.6</v>
      </c>
      <c r="CF8" s="138">
        <v>121.92</v>
      </c>
      <c r="CG8" s="138">
        <v>120.66</v>
      </c>
      <c r="CH8" s="138">
        <v>128.46</v>
      </c>
      <c r="CI8" s="138">
        <v>131.59</v>
      </c>
      <c r="CJ8" s="138">
        <v>114.57</v>
      </c>
      <c r="CK8" s="138">
        <v>113.73</v>
      </c>
      <c r="CL8" s="138">
        <v>107.53</v>
      </c>
      <c r="CM8" s="138">
        <v>107.26</v>
      </c>
      <c r="CN8" s="138">
        <v>107.65</v>
      </c>
      <c r="CO8" s="138">
        <v>108.42</v>
      </c>
      <c r="CP8" s="138">
        <v>107.59</v>
      </c>
      <c r="CQ8" s="138">
        <v>106.6</v>
      </c>
      <c r="CR8" s="138">
        <v>107.54</v>
      </c>
      <c r="CS8" s="138">
        <v>107.16</v>
      </c>
      <c r="CT8" s="139"/>
      <c r="CU8" s="139"/>
      <c r="CV8" s="139"/>
      <c r="CW8" s="140"/>
      <c r="CX8" s="141">
        <f>IF(SUM(B8:CW8)&lt;&gt;0,AVERAGEIF(B8:CW8,"&lt;&gt;"""),"")</f>
        <v>69.352708333333354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0.92</v>
      </c>
      <c r="AY9" s="43">
        <v>0.92</v>
      </c>
      <c r="AZ9" s="43">
        <v>0.92</v>
      </c>
      <c r="BA9" s="43">
        <v>0.92</v>
      </c>
      <c r="BB9" s="43">
        <v>0.9</v>
      </c>
      <c r="BC9" s="43">
        <v>0.9</v>
      </c>
      <c r="BD9" s="43">
        <v>0.9</v>
      </c>
      <c r="BE9" s="43">
        <v>0.9</v>
      </c>
      <c r="BF9" s="43">
        <v>0.9</v>
      </c>
      <c r="BG9" s="43">
        <v>0.9</v>
      </c>
      <c r="BH9" s="43">
        <v>0.9</v>
      </c>
      <c r="BI9" s="43">
        <v>0.9</v>
      </c>
      <c r="BJ9" s="43">
        <v>0.92</v>
      </c>
      <c r="BK9" s="43">
        <v>0.92</v>
      </c>
      <c r="BL9" s="43">
        <v>0.92</v>
      </c>
      <c r="BM9" s="43">
        <v>0.92</v>
      </c>
      <c r="BN9" s="43">
        <v>15</v>
      </c>
      <c r="BO9" s="43">
        <v>15</v>
      </c>
      <c r="BP9" s="43">
        <v>15</v>
      </c>
      <c r="BQ9" s="43">
        <v>15</v>
      </c>
      <c r="BR9" s="43">
        <v>85.192499999999995</v>
      </c>
      <c r="BS9" s="43">
        <v>85.192499999999995</v>
      </c>
      <c r="BT9" s="43">
        <v>85.192499999999995</v>
      </c>
      <c r="BU9" s="43">
        <v>85.192499999999995</v>
      </c>
      <c r="BV9" s="43">
        <v>121.34</v>
      </c>
      <c r="BW9" s="43">
        <v>121.34</v>
      </c>
      <c r="BX9" s="43">
        <v>121.34</v>
      </c>
      <c r="BY9" s="43">
        <v>121.34</v>
      </c>
      <c r="BZ9" s="43">
        <v>146.815</v>
      </c>
      <c r="CA9" s="43">
        <v>146.815</v>
      </c>
      <c r="CB9" s="43">
        <v>146.815</v>
      </c>
      <c r="CC9" s="43">
        <v>146.815</v>
      </c>
      <c r="CD9" s="43">
        <v>123.22</v>
      </c>
      <c r="CE9" s="43">
        <v>123.22</v>
      </c>
      <c r="CF9" s="43">
        <v>123.22</v>
      </c>
      <c r="CG9" s="43">
        <v>123.22</v>
      </c>
      <c r="CH9" s="43">
        <v>122.08750000000001</v>
      </c>
      <c r="CI9" s="43">
        <v>122.08750000000001</v>
      </c>
      <c r="CJ9" s="43">
        <v>122.08750000000001</v>
      </c>
      <c r="CK9" s="43">
        <v>122.08750000000001</v>
      </c>
      <c r="CL9" s="43">
        <v>107.715</v>
      </c>
      <c r="CM9" s="43">
        <v>107.715</v>
      </c>
      <c r="CN9" s="43">
        <v>107.715</v>
      </c>
      <c r="CO9" s="43">
        <v>107.715</v>
      </c>
      <c r="CP9" s="43">
        <v>107.2225</v>
      </c>
      <c r="CQ9" s="43">
        <v>107.2225</v>
      </c>
      <c r="CR9" s="43">
        <v>107.2225</v>
      </c>
      <c r="CS9" s="43">
        <v>107.2225</v>
      </c>
      <c r="CT9" s="44"/>
      <c r="CU9" s="44"/>
      <c r="CV9" s="44"/>
      <c r="CW9" s="45"/>
      <c r="CX9" s="142">
        <f>IF(SUM(B9:CW9)&lt;&gt;0,AVERAGEIF(B9:CW9,"&lt;&gt;"""),"")</f>
        <v>69.352708333333354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14</v>
      </c>
      <c r="BO22" s="149">
        <v>14</v>
      </c>
      <c r="BP22" s="149">
        <v>14</v>
      </c>
      <c r="BQ22" s="149">
        <v>14</v>
      </c>
      <c r="BR22" s="149">
        <v>8</v>
      </c>
      <c r="BS22" s="149">
        <v>8</v>
      </c>
      <c r="BT22" s="149">
        <v>8</v>
      </c>
      <c r="BU22" s="149">
        <v>8</v>
      </c>
      <c r="BV22" s="149">
        <v>28</v>
      </c>
      <c r="BW22" s="149">
        <v>28</v>
      </c>
      <c r="BX22" s="149">
        <v>28</v>
      </c>
      <c r="BY22" s="149">
        <v>28</v>
      </c>
      <c r="BZ22" s="149">
        <v>46.1</v>
      </c>
      <c r="CA22" s="149">
        <v>43.8</v>
      </c>
      <c r="CB22" s="149"/>
      <c r="CC22" s="149"/>
      <c r="CD22" s="149">
        <v>58</v>
      </c>
      <c r="CE22" s="149">
        <v>58</v>
      </c>
      <c r="CF22" s="149">
        <v>75.8</v>
      </c>
      <c r="CG22" s="149">
        <v>58</v>
      </c>
      <c r="CH22" s="149">
        <v>21.5</v>
      </c>
      <c r="CI22" s="149">
        <v>15</v>
      </c>
      <c r="CJ22" s="149">
        <v>15</v>
      </c>
      <c r="CK22" s="149">
        <v>15</v>
      </c>
      <c r="CL22" s="149">
        <v>13</v>
      </c>
      <c r="CM22" s="149">
        <v>13</v>
      </c>
      <c r="CN22" s="149">
        <v>13</v>
      </c>
      <c r="CO22" s="149">
        <v>13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164.55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</v>
      </c>
      <c r="BO25" s="160">
        <f t="shared" ref="BO25:CW25" si="3">SUM(BO20:BO24)</f>
        <v>14</v>
      </c>
      <c r="BP25" s="160">
        <f t="shared" si="3"/>
        <v>14</v>
      </c>
      <c r="BQ25" s="160">
        <f t="shared" si="3"/>
        <v>14</v>
      </c>
      <c r="BR25" s="160">
        <f t="shared" si="3"/>
        <v>8</v>
      </c>
      <c r="BS25" s="160">
        <f t="shared" si="3"/>
        <v>8</v>
      </c>
      <c r="BT25" s="160">
        <f t="shared" si="3"/>
        <v>8</v>
      </c>
      <c r="BU25" s="160">
        <f t="shared" si="3"/>
        <v>8</v>
      </c>
      <c r="BV25" s="160">
        <f t="shared" si="3"/>
        <v>28</v>
      </c>
      <c r="BW25" s="160">
        <f t="shared" si="3"/>
        <v>28</v>
      </c>
      <c r="BX25" s="160">
        <f t="shared" si="3"/>
        <v>28</v>
      </c>
      <c r="BY25" s="160">
        <f t="shared" si="3"/>
        <v>28</v>
      </c>
      <c r="BZ25" s="160">
        <f t="shared" si="3"/>
        <v>46.1</v>
      </c>
      <c r="CA25" s="160">
        <f t="shared" si="3"/>
        <v>43.8</v>
      </c>
      <c r="CB25" s="160">
        <f t="shared" si="3"/>
        <v>0</v>
      </c>
      <c r="CC25" s="160">
        <f t="shared" si="3"/>
        <v>0</v>
      </c>
      <c r="CD25" s="160">
        <f t="shared" si="3"/>
        <v>58</v>
      </c>
      <c r="CE25" s="160">
        <f t="shared" si="3"/>
        <v>58</v>
      </c>
      <c r="CF25" s="160">
        <f t="shared" si="3"/>
        <v>75.8</v>
      </c>
      <c r="CG25" s="160">
        <f t="shared" si="3"/>
        <v>58</v>
      </c>
      <c r="CH25" s="160">
        <f t="shared" si="3"/>
        <v>21.5</v>
      </c>
      <c r="CI25" s="160">
        <f t="shared" si="3"/>
        <v>15</v>
      </c>
      <c r="CJ25" s="160">
        <f t="shared" si="3"/>
        <v>15</v>
      </c>
      <c r="CK25" s="160">
        <f t="shared" si="3"/>
        <v>15</v>
      </c>
      <c r="CL25" s="160">
        <f t="shared" si="3"/>
        <v>13</v>
      </c>
      <c r="CM25" s="160">
        <f t="shared" si="3"/>
        <v>13</v>
      </c>
      <c r="CN25" s="160">
        <f t="shared" si="3"/>
        <v>13</v>
      </c>
      <c r="CO25" s="160">
        <f t="shared" si="3"/>
        <v>13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164.55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2026-05-12T08:22:27Z</dcterms:created>
  <dcterms:modified xsi:type="dcterms:W3CDTF">2026-05-12T08:22:28Z</dcterms:modified>
</cp:coreProperties>
</file>