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 a="1"/>
  <c r="CX36" i="4" s="1"/>
  <c r="CX41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27" i="5"/>
  <c r="CX50" i="5"/>
  <c r="CX17" i="4"/>
  <c r="CX53" i="4" s="1"/>
  <c r="CX33" i="4"/>
  <c r="CX50" i="4"/>
</calcChain>
</file>

<file path=xl/sharedStrings.xml><?xml version="1.0" encoding="utf-8"?>
<sst xmlns="http://schemas.openxmlformats.org/spreadsheetml/2006/main" count="122" uniqueCount="56">
  <si>
    <t>Publication on: 17/11/2025 11:19:34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</si>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</sst>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AD6-43BA-927E-E96D2E423D3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AD6-43BA-927E-E96D2E423D3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3.8</c:v>
                </c:pt>
                <c:pt idx="49">
                  <c:v>7.6</c:v>
                </c:pt>
                <c:pt idx="50">
                  <c:v>7.6</c:v>
                </c:pt>
                <c:pt idx="51">
                  <c:v>10</c:v>
                </c:pt>
                <c:pt idx="53">
                  <c:v>6.8</c:v>
                </c:pt>
                <c:pt idx="54">
                  <c:v>15</c:v>
                </c:pt>
                <c:pt idx="56">
                  <c:v>5</c:v>
                </c:pt>
                <c:pt idx="60">
                  <c:v>5</c:v>
                </c:pt>
                <c:pt idx="64">
                  <c:v>1.226</c:v>
                </c:pt>
                <c:pt idx="65">
                  <c:v>1.234</c:v>
                </c:pt>
                <c:pt idx="66">
                  <c:v>1.23</c:v>
                </c:pt>
                <c:pt idx="67">
                  <c:v>1.22</c:v>
                </c:pt>
                <c:pt idx="68">
                  <c:v>1.1970000000000001</c:v>
                </c:pt>
                <c:pt idx="69">
                  <c:v>1.196</c:v>
                </c:pt>
                <c:pt idx="70">
                  <c:v>1.2070000000000001</c:v>
                </c:pt>
                <c:pt idx="71">
                  <c:v>1.2170000000000001</c:v>
                </c:pt>
                <c:pt idx="72">
                  <c:v>1.204</c:v>
                </c:pt>
                <c:pt idx="73">
                  <c:v>1.198</c:v>
                </c:pt>
                <c:pt idx="74">
                  <c:v>1.1950000000000001</c:v>
                </c:pt>
                <c:pt idx="75">
                  <c:v>1.1950000000000001</c:v>
                </c:pt>
                <c:pt idx="76">
                  <c:v>1.1859999999999999</c:v>
                </c:pt>
                <c:pt idx="77">
                  <c:v>1.18</c:v>
                </c:pt>
                <c:pt idx="78">
                  <c:v>1.177</c:v>
                </c:pt>
                <c:pt idx="79">
                  <c:v>1.17</c:v>
                </c:pt>
                <c:pt idx="80">
                  <c:v>1.1539999999999999</c:v>
                </c:pt>
                <c:pt idx="81">
                  <c:v>1.143</c:v>
                </c:pt>
                <c:pt idx="82">
                  <c:v>1.1120000000000001</c:v>
                </c:pt>
                <c:pt idx="83">
                  <c:v>1.081</c:v>
                </c:pt>
                <c:pt idx="84">
                  <c:v>1.0609999999999999</c:v>
                </c:pt>
                <c:pt idx="85">
                  <c:v>1.0509999999999999</c:v>
                </c:pt>
                <c:pt idx="86">
                  <c:v>1.0449999999999999</c:v>
                </c:pt>
                <c:pt idx="87">
                  <c:v>1.0069999999999999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D6-43BA-927E-E96D2E423D3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2.2400000000000002</c:v>
                </c:pt>
                <c:pt idx="49">
                  <c:v>8.4</c:v>
                </c:pt>
                <c:pt idx="50">
                  <c:v>4.2</c:v>
                </c:pt>
                <c:pt idx="53">
                  <c:v>4.2</c:v>
                </c:pt>
                <c:pt idx="64">
                  <c:v>1.2</c:v>
                </c:pt>
                <c:pt idx="65">
                  <c:v>1.2</c:v>
                </c:pt>
                <c:pt idx="66">
                  <c:v>1.2</c:v>
                </c:pt>
                <c:pt idx="67">
                  <c:v>1.3</c:v>
                </c:pt>
                <c:pt idx="68">
                  <c:v>1.3</c:v>
                </c:pt>
                <c:pt idx="69">
                  <c:v>1.3</c:v>
                </c:pt>
                <c:pt idx="70">
                  <c:v>1.3</c:v>
                </c:pt>
                <c:pt idx="71">
                  <c:v>1.454</c:v>
                </c:pt>
                <c:pt idx="72">
                  <c:v>1.452</c:v>
                </c:pt>
                <c:pt idx="73">
                  <c:v>1.4510000000000001</c:v>
                </c:pt>
                <c:pt idx="74">
                  <c:v>1.4510000000000001</c:v>
                </c:pt>
                <c:pt idx="75">
                  <c:v>1.5509999999999999</c:v>
                </c:pt>
                <c:pt idx="76">
                  <c:v>1.3</c:v>
                </c:pt>
                <c:pt idx="77">
                  <c:v>1.3</c:v>
                </c:pt>
                <c:pt idx="78">
                  <c:v>1.3</c:v>
                </c:pt>
                <c:pt idx="79">
                  <c:v>1.3</c:v>
                </c:pt>
                <c:pt idx="80">
                  <c:v>1.494</c:v>
                </c:pt>
                <c:pt idx="81">
                  <c:v>1.2</c:v>
                </c:pt>
                <c:pt idx="82">
                  <c:v>1.2</c:v>
                </c:pt>
                <c:pt idx="83">
                  <c:v>1.2</c:v>
                </c:pt>
                <c:pt idx="84">
                  <c:v>2.3600000000000003</c:v>
                </c:pt>
                <c:pt idx="85">
                  <c:v>2.2120000000000002</c:v>
                </c:pt>
                <c:pt idx="86">
                  <c:v>2.2589999999999999</c:v>
                </c:pt>
                <c:pt idx="87">
                  <c:v>2.1120000000000001</c:v>
                </c:pt>
                <c:pt idx="88">
                  <c:v>3.6440000000000001</c:v>
                </c:pt>
                <c:pt idx="89">
                  <c:v>3.6440000000000001</c:v>
                </c:pt>
                <c:pt idx="90">
                  <c:v>3.6440000000000001</c:v>
                </c:pt>
                <c:pt idx="91">
                  <c:v>4.093</c:v>
                </c:pt>
                <c:pt idx="92">
                  <c:v>4.4660000000000002</c:v>
                </c:pt>
                <c:pt idx="93">
                  <c:v>4.6240000000000006</c:v>
                </c:pt>
                <c:pt idx="94">
                  <c:v>4.1500000000000004</c:v>
                </c:pt>
                <c:pt idx="95">
                  <c:v>4.6240000000000006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D6-43BA-927E-E96D2E423D3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AD6-43BA-927E-E96D2E423D3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AD6-43BA-927E-E96D2E423D3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51">
                  <c:v>38.869999999999997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AD6-43BA-927E-E96D2E423D3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59">
                  <c:v>130</c:v>
                </c:pt>
                <c:pt idx="62">
                  <c:v>80</c:v>
                </c:pt>
                <c:pt idx="63">
                  <c:v>85.025999999999996</c:v>
                </c:pt>
                <c:pt idx="65">
                  <c:v>30.826000000000001</c:v>
                </c:pt>
                <c:pt idx="66">
                  <c:v>130</c:v>
                </c:pt>
                <c:pt idx="67">
                  <c:v>34.892000000000003</c:v>
                </c:pt>
                <c:pt idx="69">
                  <c:v>7.1230000000000002</c:v>
                </c:pt>
                <c:pt idx="72">
                  <c:v>50</c:v>
                </c:pt>
                <c:pt idx="76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AD6-43BA-927E-E96D2E423D3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AD6-43BA-927E-E96D2E423D3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7">
                  <c:v>8</c:v>
                </c:pt>
                <c:pt idx="58">
                  <c:v>3</c:v>
                </c:pt>
                <c:pt idx="64">
                  <c:v>2</c:v>
                </c:pt>
                <c:pt idx="65">
                  <c:v>1</c:v>
                </c:pt>
                <c:pt idx="66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4">
                  <c:v>1</c:v>
                </c:pt>
                <c:pt idx="85">
                  <c:v>1</c:v>
                </c:pt>
                <c:pt idx="86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2">
                  <c:v>4.5140000000000002</c:v>
                </c:pt>
                <c:pt idx="94">
                  <c:v>34.076999999999998</c:v>
                </c:pt>
                <c:pt idx="95">
                  <c:v>0.53100000000000003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AD6-43BA-927E-E96D2E423D3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37.4</c:v>
                </c:pt>
                <c:pt idx="57">
                  <c:v>37.4</c:v>
                </c:pt>
                <c:pt idx="58">
                  <c:v>37.4</c:v>
                </c:pt>
                <c:pt idx="59">
                  <c:v>37.4</c:v>
                </c:pt>
                <c:pt idx="60">
                  <c:v>94</c:v>
                </c:pt>
                <c:pt idx="61">
                  <c:v>94</c:v>
                </c:pt>
                <c:pt idx="62">
                  <c:v>94</c:v>
                </c:pt>
                <c:pt idx="63">
                  <c:v>94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35.6</c:v>
                </c:pt>
                <c:pt idx="69">
                  <c:v>35.6</c:v>
                </c:pt>
                <c:pt idx="70">
                  <c:v>35.6</c:v>
                </c:pt>
                <c:pt idx="71">
                  <c:v>35.6</c:v>
                </c:pt>
                <c:pt idx="72">
                  <c:v>50.9</c:v>
                </c:pt>
                <c:pt idx="73">
                  <c:v>50.9</c:v>
                </c:pt>
                <c:pt idx="74">
                  <c:v>50.9</c:v>
                </c:pt>
                <c:pt idx="75">
                  <c:v>50.9</c:v>
                </c:pt>
                <c:pt idx="76">
                  <c:v>102.6</c:v>
                </c:pt>
                <c:pt idx="77">
                  <c:v>102.6</c:v>
                </c:pt>
                <c:pt idx="78">
                  <c:v>102.6</c:v>
                </c:pt>
                <c:pt idx="79">
                  <c:v>102.6</c:v>
                </c:pt>
                <c:pt idx="80">
                  <c:v>84.3</c:v>
                </c:pt>
                <c:pt idx="81">
                  <c:v>84.3</c:v>
                </c:pt>
                <c:pt idx="82">
                  <c:v>84.3</c:v>
                </c:pt>
                <c:pt idx="83">
                  <c:v>84.3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AD6-43BA-927E-E96D2E423D3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62.902999999999999</c:v>
                </c:pt>
                <c:pt idx="49">
                  <c:v>53.942999999999998</c:v>
                </c:pt>
                <c:pt idx="50">
                  <c:v>59.738999999999997</c:v>
                </c:pt>
                <c:pt idx="51">
                  <c:v>44.295000000000002</c:v>
                </c:pt>
                <c:pt idx="52">
                  <c:v>18.579000000000001</c:v>
                </c:pt>
                <c:pt idx="53">
                  <c:v>64.650999999999996</c:v>
                </c:pt>
                <c:pt idx="54">
                  <c:v>19.106000000000002</c:v>
                </c:pt>
                <c:pt idx="55">
                  <c:v>38.643999999999998</c:v>
                </c:pt>
                <c:pt idx="56">
                  <c:v>20.128</c:v>
                </c:pt>
                <c:pt idx="57">
                  <c:v>3.7709999999999999</c:v>
                </c:pt>
                <c:pt idx="58">
                  <c:v>4.91</c:v>
                </c:pt>
                <c:pt idx="59">
                  <c:v>26.54</c:v>
                </c:pt>
                <c:pt idx="61">
                  <c:v>11.698</c:v>
                </c:pt>
                <c:pt idx="62">
                  <c:v>30.276</c:v>
                </c:pt>
                <c:pt idx="63">
                  <c:v>68.757999999999996</c:v>
                </c:pt>
                <c:pt idx="64">
                  <c:v>35.533999999999999</c:v>
                </c:pt>
                <c:pt idx="65">
                  <c:v>51.975000000000001</c:v>
                </c:pt>
                <c:pt idx="66">
                  <c:v>49.253999999999998</c:v>
                </c:pt>
                <c:pt idx="67">
                  <c:v>75.69</c:v>
                </c:pt>
                <c:pt idx="68">
                  <c:v>52.488999999999997</c:v>
                </c:pt>
                <c:pt idx="69">
                  <c:v>46.423999999999999</c:v>
                </c:pt>
                <c:pt idx="70">
                  <c:v>45.366</c:v>
                </c:pt>
                <c:pt idx="71">
                  <c:v>45.168999999999997</c:v>
                </c:pt>
                <c:pt idx="72">
                  <c:v>32.22</c:v>
                </c:pt>
                <c:pt idx="73">
                  <c:v>36.168999999999997</c:v>
                </c:pt>
                <c:pt idx="74">
                  <c:v>23.759</c:v>
                </c:pt>
                <c:pt idx="75">
                  <c:v>23.797999999999998</c:v>
                </c:pt>
                <c:pt idx="76">
                  <c:v>13.989000000000001</c:v>
                </c:pt>
                <c:pt idx="77">
                  <c:v>12.012</c:v>
                </c:pt>
                <c:pt idx="78">
                  <c:v>15.750999999999999</c:v>
                </c:pt>
                <c:pt idx="79">
                  <c:v>15.291</c:v>
                </c:pt>
                <c:pt idx="80">
                  <c:v>17.925999999999998</c:v>
                </c:pt>
                <c:pt idx="81">
                  <c:v>18.361999999999998</c:v>
                </c:pt>
                <c:pt idx="82">
                  <c:v>21.648</c:v>
                </c:pt>
                <c:pt idx="83">
                  <c:v>25.030999999999999</c:v>
                </c:pt>
                <c:pt idx="84">
                  <c:v>28.091000000000001</c:v>
                </c:pt>
                <c:pt idx="85">
                  <c:v>26.797000000000001</c:v>
                </c:pt>
                <c:pt idx="86">
                  <c:v>28.98</c:v>
                </c:pt>
                <c:pt idx="87">
                  <c:v>30.757000000000001</c:v>
                </c:pt>
                <c:pt idx="88">
                  <c:v>44.557000000000002</c:v>
                </c:pt>
                <c:pt idx="89">
                  <c:v>45.744999999999997</c:v>
                </c:pt>
                <c:pt idx="90">
                  <c:v>41.954999999999998</c:v>
                </c:pt>
                <c:pt idx="91">
                  <c:v>42.542999999999999</c:v>
                </c:pt>
                <c:pt idx="92">
                  <c:v>4.1130000000000004</c:v>
                </c:pt>
                <c:pt idx="93">
                  <c:v>11.391999999999999</c:v>
                </c:pt>
                <c:pt idx="94">
                  <c:v>18.154</c:v>
                </c:pt>
                <c:pt idx="95">
                  <c:v>14.497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AD6-43BA-927E-E96D2E423D3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AD6-43BA-927E-E96D2E423D3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AD6-43BA-927E-E96D2E423D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38.909999999999997</c:v>
                </c:pt>
                <c:pt idx="49">
                  <c:v>42.48</c:v>
                </c:pt>
                <c:pt idx="50">
                  <c:v>48.36</c:v>
                </c:pt>
                <c:pt idx="51">
                  <c:v>92.83</c:v>
                </c:pt>
                <c:pt idx="52">
                  <c:v>55.62</c:v>
                </c:pt>
                <c:pt idx="53">
                  <c:v>115.5</c:v>
                </c:pt>
                <c:pt idx="54">
                  <c:v>91.59</c:v>
                </c:pt>
                <c:pt idx="55">
                  <c:v>108.74</c:v>
                </c:pt>
                <c:pt idx="56">
                  <c:v>80.73</c:v>
                </c:pt>
                <c:pt idx="57">
                  <c:v>99.97</c:v>
                </c:pt>
                <c:pt idx="58">
                  <c:v>110.49</c:v>
                </c:pt>
                <c:pt idx="59">
                  <c:v>139.32</c:v>
                </c:pt>
                <c:pt idx="60">
                  <c:v>77.8</c:v>
                </c:pt>
                <c:pt idx="61">
                  <c:v>101.14</c:v>
                </c:pt>
                <c:pt idx="62">
                  <c:v>135.51</c:v>
                </c:pt>
                <c:pt idx="63">
                  <c:v>151.55000000000001</c:v>
                </c:pt>
                <c:pt idx="64">
                  <c:v>121.9</c:v>
                </c:pt>
                <c:pt idx="65">
                  <c:v>133.04</c:v>
                </c:pt>
                <c:pt idx="66">
                  <c:v>136.30000000000001</c:v>
                </c:pt>
                <c:pt idx="67">
                  <c:v>133.02000000000001</c:v>
                </c:pt>
                <c:pt idx="68">
                  <c:v>131.86000000000001</c:v>
                </c:pt>
                <c:pt idx="69">
                  <c:v>132.66999999999999</c:v>
                </c:pt>
                <c:pt idx="70">
                  <c:v>131.4</c:v>
                </c:pt>
                <c:pt idx="71">
                  <c:v>132.51</c:v>
                </c:pt>
                <c:pt idx="72">
                  <c:v>135.96</c:v>
                </c:pt>
                <c:pt idx="73">
                  <c:v>132</c:v>
                </c:pt>
                <c:pt idx="74">
                  <c:v>131.34</c:v>
                </c:pt>
                <c:pt idx="75">
                  <c:v>130.9</c:v>
                </c:pt>
                <c:pt idx="76">
                  <c:v>134.82</c:v>
                </c:pt>
                <c:pt idx="77">
                  <c:v>130.01</c:v>
                </c:pt>
                <c:pt idx="78">
                  <c:v>125.77</c:v>
                </c:pt>
                <c:pt idx="79">
                  <c:v>121.9</c:v>
                </c:pt>
                <c:pt idx="80">
                  <c:v>123.55</c:v>
                </c:pt>
                <c:pt idx="81">
                  <c:v>124.07</c:v>
                </c:pt>
                <c:pt idx="82">
                  <c:v>121.02</c:v>
                </c:pt>
                <c:pt idx="83">
                  <c:v>115.44</c:v>
                </c:pt>
                <c:pt idx="84">
                  <c:v>120</c:v>
                </c:pt>
                <c:pt idx="85">
                  <c:v>115</c:v>
                </c:pt>
                <c:pt idx="86">
                  <c:v>103.26</c:v>
                </c:pt>
                <c:pt idx="87">
                  <c:v>100.75</c:v>
                </c:pt>
                <c:pt idx="88">
                  <c:v>109.5</c:v>
                </c:pt>
                <c:pt idx="89">
                  <c:v>105.36</c:v>
                </c:pt>
                <c:pt idx="90">
                  <c:v>101.08</c:v>
                </c:pt>
                <c:pt idx="91">
                  <c:v>96.99</c:v>
                </c:pt>
                <c:pt idx="92">
                  <c:v>82</c:v>
                </c:pt>
                <c:pt idx="93">
                  <c:v>81.25</c:v>
                </c:pt>
                <c:pt idx="94">
                  <c:v>91.23</c:v>
                </c:pt>
                <c:pt idx="95">
                  <c:v>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AD6-43BA-927E-E96D2E423D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357-413A-BAB4-D378EC90812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357-413A-BAB4-D378EC90812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2">
                  <c:v>5.2060000000000004</c:v>
                </c:pt>
                <c:pt idx="54">
                  <c:v>5.3719999999999999</c:v>
                </c:pt>
                <c:pt idx="55">
                  <c:v>5.3239999999999998</c:v>
                </c:pt>
                <c:pt idx="61">
                  <c:v>1.552</c:v>
                </c:pt>
                <c:pt idx="62">
                  <c:v>6.0000000000000001E-3</c:v>
                </c:pt>
                <c:pt idx="63">
                  <c:v>4.7</c:v>
                </c:pt>
                <c:pt idx="67">
                  <c:v>1.742</c:v>
                </c:pt>
                <c:pt idx="71">
                  <c:v>4</c:v>
                </c:pt>
                <c:pt idx="72">
                  <c:v>5.2</c:v>
                </c:pt>
                <c:pt idx="73">
                  <c:v>5.4</c:v>
                </c:pt>
                <c:pt idx="77">
                  <c:v>4</c:v>
                </c:pt>
                <c:pt idx="78">
                  <c:v>4</c:v>
                </c:pt>
                <c:pt idx="81">
                  <c:v>5</c:v>
                </c:pt>
                <c:pt idx="88">
                  <c:v>3.9049999999999998</c:v>
                </c:pt>
                <c:pt idx="89">
                  <c:v>3.91</c:v>
                </c:pt>
                <c:pt idx="90">
                  <c:v>7.883</c:v>
                </c:pt>
                <c:pt idx="91">
                  <c:v>3.85</c:v>
                </c:pt>
                <c:pt idx="92">
                  <c:v>3.8159999999999998</c:v>
                </c:pt>
                <c:pt idx="93">
                  <c:v>6.6229999999999993</c:v>
                </c:pt>
                <c:pt idx="94">
                  <c:v>3.84</c:v>
                </c:pt>
                <c:pt idx="95">
                  <c:v>8.7160000000000011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357-413A-BAB4-D378EC90812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2.2429999999999999</c:v>
                </c:pt>
                <c:pt idx="49">
                  <c:v>2.2429999999999999</c:v>
                </c:pt>
                <c:pt idx="50">
                  <c:v>2.9849999999999999</c:v>
                </c:pt>
                <c:pt idx="51">
                  <c:v>2.2879999999999998</c:v>
                </c:pt>
                <c:pt idx="52">
                  <c:v>10.204000000000001</c:v>
                </c:pt>
                <c:pt idx="53">
                  <c:v>5.0509999999999993</c:v>
                </c:pt>
                <c:pt idx="54">
                  <c:v>9.7520000000000007</c:v>
                </c:pt>
                <c:pt idx="55">
                  <c:v>9.652000000000001</c:v>
                </c:pt>
                <c:pt idx="56">
                  <c:v>6.4039999999999999</c:v>
                </c:pt>
                <c:pt idx="57">
                  <c:v>6.3529999999999998</c:v>
                </c:pt>
                <c:pt idx="58">
                  <c:v>6.5059999999999993</c:v>
                </c:pt>
                <c:pt idx="59">
                  <c:v>6.5049999999999999</c:v>
                </c:pt>
                <c:pt idx="60">
                  <c:v>5.7629999999999999</c:v>
                </c:pt>
                <c:pt idx="61">
                  <c:v>13.324999999999999</c:v>
                </c:pt>
                <c:pt idx="62">
                  <c:v>12.23</c:v>
                </c:pt>
                <c:pt idx="63">
                  <c:v>6.226</c:v>
                </c:pt>
                <c:pt idx="64">
                  <c:v>14.025</c:v>
                </c:pt>
                <c:pt idx="65">
                  <c:v>6.76</c:v>
                </c:pt>
                <c:pt idx="66">
                  <c:v>8.9920000000000009</c:v>
                </c:pt>
                <c:pt idx="67">
                  <c:v>22.368000000000002</c:v>
                </c:pt>
                <c:pt idx="68">
                  <c:v>3.3449999999999998</c:v>
                </c:pt>
                <c:pt idx="69">
                  <c:v>3.1139999999999999</c:v>
                </c:pt>
                <c:pt idx="70">
                  <c:v>3.3460000000000001</c:v>
                </c:pt>
                <c:pt idx="71">
                  <c:v>5.1139999999999999</c:v>
                </c:pt>
                <c:pt idx="72">
                  <c:v>6.6449999999999996</c:v>
                </c:pt>
                <c:pt idx="73">
                  <c:v>6.6449999999999996</c:v>
                </c:pt>
                <c:pt idx="74">
                  <c:v>3.0449999999999999</c:v>
                </c:pt>
                <c:pt idx="75">
                  <c:v>3.0449999999999999</c:v>
                </c:pt>
                <c:pt idx="76">
                  <c:v>4.38</c:v>
                </c:pt>
                <c:pt idx="77">
                  <c:v>11.030000000000001</c:v>
                </c:pt>
                <c:pt idx="78">
                  <c:v>4.53</c:v>
                </c:pt>
                <c:pt idx="79">
                  <c:v>7.8810000000000002</c:v>
                </c:pt>
                <c:pt idx="80">
                  <c:v>2.5339999999999998</c:v>
                </c:pt>
                <c:pt idx="81">
                  <c:v>6.4329999999999989</c:v>
                </c:pt>
                <c:pt idx="82">
                  <c:v>2.9749999999999996</c:v>
                </c:pt>
                <c:pt idx="83">
                  <c:v>2.9739999999999998</c:v>
                </c:pt>
                <c:pt idx="88">
                  <c:v>15.348000000000001</c:v>
                </c:pt>
                <c:pt idx="89">
                  <c:v>15.248999999999999</c:v>
                </c:pt>
                <c:pt idx="90">
                  <c:v>10.625</c:v>
                </c:pt>
                <c:pt idx="91">
                  <c:v>3.6</c:v>
                </c:pt>
                <c:pt idx="92">
                  <c:v>3.4</c:v>
                </c:pt>
                <c:pt idx="93">
                  <c:v>7.7</c:v>
                </c:pt>
                <c:pt idx="94">
                  <c:v>21.358000000000001</c:v>
                </c:pt>
                <c:pt idx="95">
                  <c:v>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357-413A-BAB4-D378EC90812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357-413A-BAB4-D378EC90812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357-413A-BAB4-D378EC90812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50">
                  <c:v>5.3999999999999999E-2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357-413A-BAB4-D378EC90812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357-413A-BAB4-D378EC90812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357-413A-BAB4-D378EC90812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1357-413A-BAB4-D378EC90812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174.6</c:v>
                </c:pt>
                <c:pt idx="60">
                  <c:v>0</c:v>
                </c:pt>
                <c:pt idx="61">
                  <c:v>38.9</c:v>
                </c:pt>
                <c:pt idx="62">
                  <c:v>190.9</c:v>
                </c:pt>
                <c:pt idx="63">
                  <c:v>236.9</c:v>
                </c:pt>
                <c:pt idx="64">
                  <c:v>25.8</c:v>
                </c:pt>
                <c:pt idx="65">
                  <c:v>79.5</c:v>
                </c:pt>
                <c:pt idx="66">
                  <c:v>173.7</c:v>
                </c:pt>
                <c:pt idx="67">
                  <c:v>85.6</c:v>
                </c:pt>
                <c:pt idx="68">
                  <c:v>88.2</c:v>
                </c:pt>
                <c:pt idx="69">
                  <c:v>89.5</c:v>
                </c:pt>
                <c:pt idx="70">
                  <c:v>81.099999999999994</c:v>
                </c:pt>
                <c:pt idx="71">
                  <c:v>75.3</c:v>
                </c:pt>
                <c:pt idx="72">
                  <c:v>125</c:v>
                </c:pt>
                <c:pt idx="73">
                  <c:v>78.7</c:v>
                </c:pt>
                <c:pt idx="74">
                  <c:v>75.3</c:v>
                </c:pt>
                <c:pt idx="75">
                  <c:v>75.400000000000006</c:v>
                </c:pt>
                <c:pt idx="76">
                  <c:v>165.7</c:v>
                </c:pt>
                <c:pt idx="77">
                  <c:v>98.1</c:v>
                </c:pt>
                <c:pt idx="78">
                  <c:v>107.3</c:v>
                </c:pt>
                <c:pt idx="79">
                  <c:v>113.5</c:v>
                </c:pt>
                <c:pt idx="80">
                  <c:v>103.3</c:v>
                </c:pt>
                <c:pt idx="81">
                  <c:v>94.6</c:v>
                </c:pt>
                <c:pt idx="82">
                  <c:v>106.3</c:v>
                </c:pt>
                <c:pt idx="83">
                  <c:v>108.6</c:v>
                </c:pt>
                <c:pt idx="84">
                  <c:v>32.5</c:v>
                </c:pt>
                <c:pt idx="85">
                  <c:v>31.1</c:v>
                </c:pt>
                <c:pt idx="86">
                  <c:v>33.299999999999997</c:v>
                </c:pt>
                <c:pt idx="87">
                  <c:v>33.9</c:v>
                </c:pt>
                <c:pt idx="88">
                  <c:v>24.9</c:v>
                </c:pt>
                <c:pt idx="89">
                  <c:v>31.2</c:v>
                </c:pt>
                <c:pt idx="90">
                  <c:v>28.1</c:v>
                </c:pt>
                <c:pt idx="91">
                  <c:v>39.200000000000003</c:v>
                </c:pt>
                <c:pt idx="92">
                  <c:v>0</c:v>
                </c:pt>
                <c:pt idx="93">
                  <c:v>0</c:v>
                </c:pt>
                <c:pt idx="94">
                  <c:v>26.2</c:v>
                </c:pt>
                <c:pt idx="95">
                  <c:v>5.4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357-413A-BAB4-D378EC90812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66.7</c:v>
                </c:pt>
                <c:pt idx="49">
                  <c:v>67.7</c:v>
                </c:pt>
                <c:pt idx="50">
                  <c:v>68.5</c:v>
                </c:pt>
                <c:pt idx="51">
                  <c:v>90.876999999999995</c:v>
                </c:pt>
                <c:pt idx="52">
                  <c:v>3.169</c:v>
                </c:pt>
                <c:pt idx="53">
                  <c:v>70.599999999999994</c:v>
                </c:pt>
                <c:pt idx="54">
                  <c:v>18.981999999999999</c:v>
                </c:pt>
                <c:pt idx="55">
                  <c:v>23.667999999999999</c:v>
                </c:pt>
                <c:pt idx="56">
                  <c:v>56.149000000000001</c:v>
                </c:pt>
                <c:pt idx="57">
                  <c:v>42.841999999999999</c:v>
                </c:pt>
                <c:pt idx="58">
                  <c:v>38.828000000000003</c:v>
                </c:pt>
                <c:pt idx="59">
                  <c:v>12.864000000000001</c:v>
                </c:pt>
                <c:pt idx="60">
                  <c:v>93.247</c:v>
                </c:pt>
                <c:pt idx="61">
                  <c:v>51.93</c:v>
                </c:pt>
                <c:pt idx="62">
                  <c:v>1.1499999999999999</c:v>
                </c:pt>
                <c:pt idx="64">
                  <c:v>0.108</c:v>
                </c:pt>
                <c:pt idx="67">
                  <c:v>3.4</c:v>
                </c:pt>
                <c:pt idx="74">
                  <c:v>1.2E-2</c:v>
                </c:pt>
                <c:pt idx="75">
                  <c:v>3.4000000000000002E-2</c:v>
                </c:pt>
                <c:pt idx="77">
                  <c:v>5.0179999999999998</c:v>
                </c:pt>
                <c:pt idx="78">
                  <c:v>5</c:v>
                </c:pt>
                <c:pt idx="88">
                  <c:v>5</c:v>
                </c:pt>
                <c:pt idx="91">
                  <c:v>2E-3</c:v>
                </c:pt>
                <c:pt idx="92">
                  <c:v>5.8769999999999998</c:v>
                </c:pt>
                <c:pt idx="93">
                  <c:v>1.6930000000000001</c:v>
                </c:pt>
                <c:pt idx="9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357-413A-BAB4-D378EC90812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357-413A-BAB4-D378EC90812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357-413A-BAB4-D378EC9081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38.909999999999997</c:v>
                </c:pt>
                <c:pt idx="49">
                  <c:v>42.48</c:v>
                </c:pt>
                <c:pt idx="50">
                  <c:v>48.36</c:v>
                </c:pt>
                <c:pt idx="51">
                  <c:v>92.83</c:v>
                </c:pt>
                <c:pt idx="52">
                  <c:v>55.62</c:v>
                </c:pt>
                <c:pt idx="53">
                  <c:v>115.5</c:v>
                </c:pt>
                <c:pt idx="54">
                  <c:v>91.59</c:v>
                </c:pt>
                <c:pt idx="55">
                  <c:v>108.74</c:v>
                </c:pt>
                <c:pt idx="56">
                  <c:v>80.73</c:v>
                </c:pt>
                <c:pt idx="57">
                  <c:v>99.97</c:v>
                </c:pt>
                <c:pt idx="58">
                  <c:v>110.49</c:v>
                </c:pt>
                <c:pt idx="59">
                  <c:v>139.32</c:v>
                </c:pt>
                <c:pt idx="60">
                  <c:v>77.8</c:v>
                </c:pt>
                <c:pt idx="61">
                  <c:v>101.14</c:v>
                </c:pt>
                <c:pt idx="62">
                  <c:v>135.51</c:v>
                </c:pt>
                <c:pt idx="63">
                  <c:v>151.55000000000001</c:v>
                </c:pt>
                <c:pt idx="64">
                  <c:v>121.9</c:v>
                </c:pt>
                <c:pt idx="65">
                  <c:v>133.04</c:v>
                </c:pt>
                <c:pt idx="66">
                  <c:v>136.30000000000001</c:v>
                </c:pt>
                <c:pt idx="67">
                  <c:v>133.02000000000001</c:v>
                </c:pt>
                <c:pt idx="68">
                  <c:v>131.86000000000001</c:v>
                </c:pt>
                <c:pt idx="69">
                  <c:v>132.66999999999999</c:v>
                </c:pt>
                <c:pt idx="70">
                  <c:v>131.4</c:v>
                </c:pt>
                <c:pt idx="71">
                  <c:v>132.51</c:v>
                </c:pt>
                <c:pt idx="72">
                  <c:v>135.96</c:v>
                </c:pt>
                <c:pt idx="73">
                  <c:v>132</c:v>
                </c:pt>
                <c:pt idx="74">
                  <c:v>131.34</c:v>
                </c:pt>
                <c:pt idx="75">
                  <c:v>130.9</c:v>
                </c:pt>
                <c:pt idx="76">
                  <c:v>134.82</c:v>
                </c:pt>
                <c:pt idx="77">
                  <c:v>130.01</c:v>
                </c:pt>
                <c:pt idx="78">
                  <c:v>125.77</c:v>
                </c:pt>
                <c:pt idx="79">
                  <c:v>121.9</c:v>
                </c:pt>
                <c:pt idx="80">
                  <c:v>123.55</c:v>
                </c:pt>
                <c:pt idx="81">
                  <c:v>124.07</c:v>
                </c:pt>
                <c:pt idx="82">
                  <c:v>121.02</c:v>
                </c:pt>
                <c:pt idx="83">
                  <c:v>115.44</c:v>
                </c:pt>
                <c:pt idx="84">
                  <c:v>120</c:v>
                </c:pt>
                <c:pt idx="85">
                  <c:v>115</c:v>
                </c:pt>
                <c:pt idx="86">
                  <c:v>103.26</c:v>
                </c:pt>
                <c:pt idx="87">
                  <c:v>100.75</c:v>
                </c:pt>
                <c:pt idx="88">
                  <c:v>109.5</c:v>
                </c:pt>
                <c:pt idx="89">
                  <c:v>105.36</c:v>
                </c:pt>
                <c:pt idx="90">
                  <c:v>101.08</c:v>
                </c:pt>
                <c:pt idx="91">
                  <c:v>96.99</c:v>
                </c:pt>
                <c:pt idx="92">
                  <c:v>82</c:v>
                </c:pt>
                <c:pt idx="93">
                  <c:v>81.25</c:v>
                </c:pt>
                <c:pt idx="94">
                  <c:v>91.23</c:v>
                </c:pt>
                <c:pt idx="95">
                  <c:v>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357-413A-BAB4-D378EC9081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45978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68.942999999999998</v>
      </c>
      <c r="AY5" s="25">
        <v>69.942999999999998</v>
      </c>
      <c r="AZ5" s="25">
        <v>71.539000000000001</v>
      </c>
      <c r="BA5" s="25">
        <v>93.165000000000006</v>
      </c>
      <c r="BB5" s="25">
        <v>18.579000000000001</v>
      </c>
      <c r="BC5" s="25">
        <v>75.650999999999996</v>
      </c>
      <c r="BD5" s="25">
        <v>34.106000000000002</v>
      </c>
      <c r="BE5" s="25">
        <v>38.643999999999998</v>
      </c>
      <c r="BF5" s="25">
        <v>62.527999999999999</v>
      </c>
      <c r="BG5" s="25">
        <v>49.170999999999999</v>
      </c>
      <c r="BH5" s="25">
        <v>45.31</v>
      </c>
      <c r="BI5" s="25">
        <v>193.94</v>
      </c>
      <c r="BJ5" s="25">
        <v>99</v>
      </c>
      <c r="BK5" s="25">
        <v>105.69799999999999</v>
      </c>
      <c r="BL5" s="25">
        <v>204.27600000000001</v>
      </c>
      <c r="BM5" s="25">
        <v>247.78399999999999</v>
      </c>
      <c r="BN5" s="25">
        <v>39.96</v>
      </c>
      <c r="BO5" s="25">
        <v>86.234999999999999</v>
      </c>
      <c r="BP5" s="25">
        <v>182.684</v>
      </c>
      <c r="BQ5" s="25">
        <v>113.102</v>
      </c>
      <c r="BR5" s="25">
        <v>91.585999999999999</v>
      </c>
      <c r="BS5" s="25">
        <v>92.643000000000001</v>
      </c>
      <c r="BT5" s="25">
        <v>84.472999999999999</v>
      </c>
      <c r="BU5" s="25">
        <v>84.44</v>
      </c>
      <c r="BV5" s="25">
        <v>136.77600000000001</v>
      </c>
      <c r="BW5" s="25">
        <v>90.718000000000004</v>
      </c>
      <c r="BX5" s="25">
        <v>78.305000000000007</v>
      </c>
      <c r="BY5" s="25">
        <v>78.444000000000003</v>
      </c>
      <c r="BZ5" s="25">
        <v>170.07499999999999</v>
      </c>
      <c r="CA5" s="25">
        <v>118.092</v>
      </c>
      <c r="CB5" s="25">
        <v>120.828</v>
      </c>
      <c r="CC5" s="25">
        <v>121.361</v>
      </c>
      <c r="CD5" s="25">
        <v>105.874</v>
      </c>
      <c r="CE5" s="25">
        <v>106.005</v>
      </c>
      <c r="CF5" s="25">
        <v>109.26</v>
      </c>
      <c r="CG5" s="25">
        <v>111.61199999999999</v>
      </c>
      <c r="CH5" s="25">
        <v>32.512</v>
      </c>
      <c r="CI5" s="25">
        <v>31.06</v>
      </c>
      <c r="CJ5" s="25">
        <v>33.283999999999999</v>
      </c>
      <c r="CK5" s="25">
        <v>33.875999999999998</v>
      </c>
      <c r="CL5" s="25">
        <v>49.201000000000001</v>
      </c>
      <c r="CM5" s="25">
        <v>50.389000000000003</v>
      </c>
      <c r="CN5" s="25">
        <v>46.598999999999997</v>
      </c>
      <c r="CO5" s="25">
        <v>46.636000000000003</v>
      </c>
      <c r="CP5" s="25">
        <v>13.093</v>
      </c>
      <c r="CQ5" s="25">
        <v>16.015999999999998</v>
      </c>
      <c r="CR5" s="25">
        <v>56.381</v>
      </c>
      <c r="CS5" s="25">
        <v>19.652000000000001</v>
      </c>
      <c r="CT5" s="26"/>
      <c r="CU5" s="26"/>
      <c r="CV5" s="26"/>
      <c r="CW5" s="27"/>
      <c r="CX5" s="28">
        <f t="array" ref="CX5">SUMPRODUCT(B5:CW5*0.25)</f>
        <v>1007.3622500000001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38.909999999999997</v>
      </c>
      <c r="AY8" s="37">
        <v>42.48</v>
      </c>
      <c r="AZ8" s="37">
        <v>48.36</v>
      </c>
      <c r="BA8" s="37">
        <v>92.83</v>
      </c>
      <c r="BB8" s="37">
        <v>55.62</v>
      </c>
      <c r="BC8" s="37">
        <v>115.5</v>
      </c>
      <c r="BD8" s="37">
        <v>91.59</v>
      </c>
      <c r="BE8" s="37">
        <v>108.74</v>
      </c>
      <c r="BF8" s="37">
        <v>80.73</v>
      </c>
      <c r="BG8" s="37">
        <v>99.97</v>
      </c>
      <c r="BH8" s="37">
        <v>110.49</v>
      </c>
      <c r="BI8" s="37">
        <v>139.32</v>
      </c>
      <c r="BJ8" s="37">
        <v>77.8</v>
      </c>
      <c r="BK8" s="37">
        <v>101.14</v>
      </c>
      <c r="BL8" s="37">
        <v>135.51</v>
      </c>
      <c r="BM8" s="37">
        <v>151.55000000000001</v>
      </c>
      <c r="BN8" s="37">
        <v>121.9</v>
      </c>
      <c r="BO8" s="37">
        <v>133.04</v>
      </c>
      <c r="BP8" s="37">
        <v>136.30000000000001</v>
      </c>
      <c r="BQ8" s="37">
        <v>133.02000000000001</v>
      </c>
      <c r="BR8" s="37">
        <v>131.86000000000001</v>
      </c>
      <c r="BS8" s="37">
        <v>132.66999999999999</v>
      </c>
      <c r="BT8" s="37">
        <v>131.4</v>
      </c>
      <c r="BU8" s="37">
        <v>132.51</v>
      </c>
      <c r="BV8" s="37">
        <v>135.96</v>
      </c>
      <c r="BW8" s="37">
        <v>132</v>
      </c>
      <c r="BX8" s="37">
        <v>131.34</v>
      </c>
      <c r="BY8" s="37">
        <v>130.9</v>
      </c>
      <c r="BZ8" s="37">
        <v>134.82</v>
      </c>
      <c r="CA8" s="37">
        <v>130.01</v>
      </c>
      <c r="CB8" s="37">
        <v>125.77</v>
      </c>
      <c r="CC8" s="37">
        <v>121.9</v>
      </c>
      <c r="CD8" s="37">
        <v>123.55</v>
      </c>
      <c r="CE8" s="37">
        <v>124.07</v>
      </c>
      <c r="CF8" s="37">
        <v>121.02</v>
      </c>
      <c r="CG8" s="37">
        <v>115.44</v>
      </c>
      <c r="CH8" s="37">
        <v>120</v>
      </c>
      <c r="CI8" s="37">
        <v>115</v>
      </c>
      <c r="CJ8" s="37">
        <v>103.26</v>
      </c>
      <c r="CK8" s="37">
        <v>100.75</v>
      </c>
      <c r="CL8" s="37">
        <v>109.5</v>
      </c>
      <c r="CM8" s="37">
        <v>105.36</v>
      </c>
      <c r="CN8" s="37">
        <v>101.08</v>
      </c>
      <c r="CO8" s="37">
        <v>96.99</v>
      </c>
      <c r="CP8" s="37">
        <v>82</v>
      </c>
      <c r="CQ8" s="37">
        <v>81.25</v>
      </c>
      <c r="CR8" s="37">
        <v>91.23</v>
      </c>
      <c r="CS8" s="37">
        <v>82</v>
      </c>
      <c r="CT8" s="38"/>
      <c r="CU8" s="38"/>
      <c r="CV8" s="38"/>
      <c r="CW8" s="39"/>
      <c r="CX8" s="40">
        <f>IF(SUM(B8:CW8)&lt;&gt;0,AVERAGEIF(B8:CW8,"&lt;&gt;"""),"")</f>
        <v>109.55083333333333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55.645000000000003</v>
      </c>
      <c r="AY9" s="43">
        <v>55.645000000000003</v>
      </c>
      <c r="AZ9" s="43">
        <v>55.645000000000003</v>
      </c>
      <c r="BA9" s="43">
        <v>55.645000000000003</v>
      </c>
      <c r="BB9" s="43">
        <v>92.862499999999997</v>
      </c>
      <c r="BC9" s="43">
        <v>92.862499999999997</v>
      </c>
      <c r="BD9" s="43">
        <v>92.862499999999997</v>
      </c>
      <c r="BE9" s="43">
        <v>92.862499999999997</v>
      </c>
      <c r="BF9" s="43">
        <v>107.6275</v>
      </c>
      <c r="BG9" s="43">
        <v>107.6275</v>
      </c>
      <c r="BH9" s="43">
        <v>107.6275</v>
      </c>
      <c r="BI9" s="43">
        <v>107.6275</v>
      </c>
      <c r="BJ9" s="43">
        <v>116.5</v>
      </c>
      <c r="BK9" s="43">
        <v>116.5</v>
      </c>
      <c r="BL9" s="43">
        <v>116.5</v>
      </c>
      <c r="BM9" s="43">
        <v>116.5</v>
      </c>
      <c r="BN9" s="43">
        <v>131.065</v>
      </c>
      <c r="BO9" s="43">
        <v>131.065</v>
      </c>
      <c r="BP9" s="43">
        <v>131.065</v>
      </c>
      <c r="BQ9" s="43">
        <v>131.065</v>
      </c>
      <c r="BR9" s="43">
        <v>132.11000000000001</v>
      </c>
      <c r="BS9" s="43">
        <v>132.11000000000001</v>
      </c>
      <c r="BT9" s="43">
        <v>132.11000000000001</v>
      </c>
      <c r="BU9" s="43">
        <v>132.11000000000001</v>
      </c>
      <c r="BV9" s="43">
        <v>132.55000000000001</v>
      </c>
      <c r="BW9" s="43">
        <v>132.55000000000001</v>
      </c>
      <c r="BX9" s="43">
        <v>132.55000000000001</v>
      </c>
      <c r="BY9" s="43">
        <v>132.55000000000001</v>
      </c>
      <c r="BZ9" s="43">
        <v>128.125</v>
      </c>
      <c r="CA9" s="43">
        <v>128.125</v>
      </c>
      <c r="CB9" s="43">
        <v>128.125</v>
      </c>
      <c r="CC9" s="43">
        <v>128.125</v>
      </c>
      <c r="CD9" s="43">
        <v>121.02</v>
      </c>
      <c r="CE9" s="43">
        <v>121.02</v>
      </c>
      <c r="CF9" s="43">
        <v>121.02</v>
      </c>
      <c r="CG9" s="43">
        <v>121.02</v>
      </c>
      <c r="CH9" s="43">
        <v>109.7525</v>
      </c>
      <c r="CI9" s="43">
        <v>109.7525</v>
      </c>
      <c r="CJ9" s="43">
        <v>109.7525</v>
      </c>
      <c r="CK9" s="43">
        <v>109.7525</v>
      </c>
      <c r="CL9" s="43">
        <v>103.2325</v>
      </c>
      <c r="CM9" s="43">
        <v>103.2325</v>
      </c>
      <c r="CN9" s="43">
        <v>103.2325</v>
      </c>
      <c r="CO9" s="43">
        <v>103.2325</v>
      </c>
      <c r="CP9" s="43">
        <v>84.12</v>
      </c>
      <c r="CQ9" s="43">
        <v>84.12</v>
      </c>
      <c r="CR9" s="43">
        <v>84.12</v>
      </c>
      <c r="CS9" s="43">
        <v>84.12</v>
      </c>
      <c r="CT9" s="44"/>
      <c r="CU9" s="44"/>
      <c r="CV9" s="44"/>
      <c r="CW9" s="45"/>
      <c r="CX9" s="46">
        <f>IF(SUM(B9:CW9)&lt;&gt;0,AVERAGEIF(B9:CW9,"&lt;&gt;"""),"")</f>
        <v>109.55083333333333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>
        <v>130</v>
      </c>
      <c r="BJ11" s="53"/>
      <c r="BK11" s="53"/>
      <c r="BL11" s="53">
        <v>80</v>
      </c>
      <c r="BM11" s="53">
        <v>85.025999999999996</v>
      </c>
      <c r="BN11" s="53"/>
      <c r="BO11" s="53">
        <v>30.826000000000001</v>
      </c>
      <c r="BP11" s="53">
        <v>130</v>
      </c>
      <c r="BQ11" s="53">
        <v>34.892000000000003</v>
      </c>
      <c r="BR11" s="53"/>
      <c r="BS11" s="53">
        <v>7.1230000000000002</v>
      </c>
      <c r="BT11" s="53"/>
      <c r="BU11" s="53"/>
      <c r="BV11" s="53">
        <v>50</v>
      </c>
      <c r="BW11" s="53"/>
      <c r="BX11" s="53"/>
      <c r="BY11" s="53"/>
      <c r="BZ11" s="53">
        <v>50</v>
      </c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149.46674999999999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>
        <v>8</v>
      </c>
      <c r="BH13" s="65">
        <v>3</v>
      </c>
      <c r="BI13" s="65"/>
      <c r="BJ13" s="65"/>
      <c r="BK13" s="65"/>
      <c r="BL13" s="65"/>
      <c r="BM13" s="65"/>
      <c r="BN13" s="65">
        <v>2</v>
      </c>
      <c r="BO13" s="65">
        <v>1</v>
      </c>
      <c r="BP13" s="65">
        <v>1</v>
      </c>
      <c r="BQ13" s="65"/>
      <c r="BR13" s="65">
        <v>1</v>
      </c>
      <c r="BS13" s="65">
        <v>1</v>
      </c>
      <c r="BT13" s="65">
        <v>1</v>
      </c>
      <c r="BU13" s="65">
        <v>1</v>
      </c>
      <c r="BV13" s="65">
        <v>1</v>
      </c>
      <c r="BW13" s="65">
        <v>1</v>
      </c>
      <c r="BX13" s="65">
        <v>1</v>
      </c>
      <c r="BY13" s="65">
        <v>1</v>
      </c>
      <c r="BZ13" s="65">
        <v>1</v>
      </c>
      <c r="CA13" s="65">
        <v>1</v>
      </c>
      <c r="CB13" s="65"/>
      <c r="CC13" s="65">
        <v>1</v>
      </c>
      <c r="CD13" s="65">
        <v>1</v>
      </c>
      <c r="CE13" s="65">
        <v>1</v>
      </c>
      <c r="CF13" s="65">
        <v>1</v>
      </c>
      <c r="CG13" s="65"/>
      <c r="CH13" s="65">
        <v>1</v>
      </c>
      <c r="CI13" s="65">
        <v>1</v>
      </c>
      <c r="CJ13" s="65">
        <v>1</v>
      </c>
      <c r="CK13" s="65"/>
      <c r="CL13" s="65">
        <v>1</v>
      </c>
      <c r="CM13" s="65">
        <v>1</v>
      </c>
      <c r="CN13" s="65">
        <v>1</v>
      </c>
      <c r="CO13" s="65"/>
      <c r="CP13" s="65">
        <v>4.5140000000000002</v>
      </c>
      <c r="CQ13" s="65"/>
      <c r="CR13" s="65">
        <v>34.076999999999998</v>
      </c>
      <c r="CS13" s="65">
        <v>0.53100000000000003</v>
      </c>
      <c r="CT13" s="66"/>
      <c r="CU13" s="66"/>
      <c r="CV13" s="66"/>
      <c r="CW13" s="67"/>
      <c r="CX13" s="68">
        <f t="array" ref="CX13">SUMPRODUCT(B13:CW13*0.25)</f>
        <v>18.530500000000004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62.902999999999999</v>
      </c>
      <c r="AY15" s="71">
        <v>53.942999999999998</v>
      </c>
      <c r="AZ15" s="71">
        <v>59.738999999999997</v>
      </c>
      <c r="BA15" s="71">
        <v>44.295000000000002</v>
      </c>
      <c r="BB15" s="71">
        <v>18.579000000000001</v>
      </c>
      <c r="BC15" s="71">
        <v>64.650999999999996</v>
      </c>
      <c r="BD15" s="71">
        <v>19.106000000000002</v>
      </c>
      <c r="BE15" s="71">
        <v>38.643999999999998</v>
      </c>
      <c r="BF15" s="71">
        <v>20.128</v>
      </c>
      <c r="BG15" s="71">
        <v>3.7709999999999999</v>
      </c>
      <c r="BH15" s="71">
        <v>4.91</v>
      </c>
      <c r="BI15" s="71">
        <v>26.54</v>
      </c>
      <c r="BJ15" s="71"/>
      <c r="BK15" s="71">
        <v>11.698</v>
      </c>
      <c r="BL15" s="71">
        <v>30.276</v>
      </c>
      <c r="BM15" s="71">
        <v>68.757999999999996</v>
      </c>
      <c r="BN15" s="71">
        <v>35.533999999999999</v>
      </c>
      <c r="BO15" s="71">
        <v>51.975000000000001</v>
      </c>
      <c r="BP15" s="71">
        <v>49.253999999999998</v>
      </c>
      <c r="BQ15" s="71">
        <v>75.69</v>
      </c>
      <c r="BR15" s="71">
        <v>52.488999999999997</v>
      </c>
      <c r="BS15" s="71">
        <v>46.423999999999999</v>
      </c>
      <c r="BT15" s="71">
        <v>45.366</v>
      </c>
      <c r="BU15" s="71">
        <v>45.168999999999997</v>
      </c>
      <c r="BV15" s="71">
        <v>32.22</v>
      </c>
      <c r="BW15" s="71">
        <v>36.168999999999997</v>
      </c>
      <c r="BX15" s="71">
        <v>23.759</v>
      </c>
      <c r="BY15" s="71">
        <v>23.797999999999998</v>
      </c>
      <c r="BZ15" s="71">
        <v>13.989000000000001</v>
      </c>
      <c r="CA15" s="71">
        <v>12.012</v>
      </c>
      <c r="CB15" s="71">
        <v>15.750999999999999</v>
      </c>
      <c r="CC15" s="71">
        <v>15.291</v>
      </c>
      <c r="CD15" s="71">
        <v>17.925999999999998</v>
      </c>
      <c r="CE15" s="71">
        <v>18.361999999999998</v>
      </c>
      <c r="CF15" s="71">
        <v>21.648</v>
      </c>
      <c r="CG15" s="71">
        <v>25.030999999999999</v>
      </c>
      <c r="CH15" s="71">
        <v>28.091000000000001</v>
      </c>
      <c r="CI15" s="71">
        <v>26.797000000000001</v>
      </c>
      <c r="CJ15" s="71">
        <v>28.98</v>
      </c>
      <c r="CK15" s="71">
        <v>30.757000000000001</v>
      </c>
      <c r="CL15" s="71">
        <v>44.557000000000002</v>
      </c>
      <c r="CM15" s="71">
        <v>45.744999999999997</v>
      </c>
      <c r="CN15" s="71">
        <v>41.954999999999998</v>
      </c>
      <c r="CO15" s="71">
        <v>42.542999999999999</v>
      </c>
      <c r="CP15" s="71">
        <v>4.1130000000000004</v>
      </c>
      <c r="CQ15" s="71">
        <v>11.391999999999999</v>
      </c>
      <c r="CR15" s="71">
        <v>18.154</v>
      </c>
      <c r="CS15" s="71">
        <v>14.497</v>
      </c>
      <c r="CT15" s="72"/>
      <c r="CU15" s="72"/>
      <c r="CV15" s="72"/>
      <c r="CW15" s="73"/>
      <c r="CX15" s="74">
        <f t="array" ref="CX15">SUMPRODUCT(B15:CW15*0.25)</f>
        <v>380.84474999999992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62.902999999999999</v>
      </c>
      <c r="AY17" s="77">
        <f t="shared" si="0"/>
        <v>53.942999999999998</v>
      </c>
      <c r="AZ17" s="77">
        <f t="shared" si="0"/>
        <v>59.738999999999997</v>
      </c>
      <c r="BA17" s="77">
        <f t="shared" si="0"/>
        <v>44.295000000000002</v>
      </c>
      <c r="BB17" s="77">
        <f t="shared" si="0"/>
        <v>18.579000000000001</v>
      </c>
      <c r="BC17" s="77">
        <f t="shared" si="0"/>
        <v>64.650999999999996</v>
      </c>
      <c r="BD17" s="77">
        <f t="shared" si="0"/>
        <v>19.106000000000002</v>
      </c>
      <c r="BE17" s="77">
        <f t="shared" si="0"/>
        <v>38.643999999999998</v>
      </c>
      <c r="BF17" s="77">
        <f t="shared" si="0"/>
        <v>20.128</v>
      </c>
      <c r="BG17" s="77">
        <f t="shared" si="0"/>
        <v>11.771000000000001</v>
      </c>
      <c r="BH17" s="77">
        <f t="shared" si="0"/>
        <v>7.91</v>
      </c>
      <c r="BI17" s="77">
        <f t="shared" si="0"/>
        <v>156.54</v>
      </c>
      <c r="BJ17" s="77">
        <f t="shared" si="0"/>
        <v>0</v>
      </c>
      <c r="BK17" s="77">
        <f t="shared" si="0"/>
        <v>11.698</v>
      </c>
      <c r="BL17" s="77">
        <f t="shared" si="0"/>
        <v>110.276</v>
      </c>
      <c r="BM17" s="77">
        <f t="shared" si="0"/>
        <v>153.78399999999999</v>
      </c>
      <c r="BN17" s="77">
        <f t="shared" si="0"/>
        <v>37.533999999999999</v>
      </c>
      <c r="BO17" s="77">
        <f t="shared" ref="BO17:CW17" si="1">SUM(BO11:BO16)</f>
        <v>83.801000000000002</v>
      </c>
      <c r="BP17" s="77">
        <f t="shared" si="1"/>
        <v>180.25399999999999</v>
      </c>
      <c r="BQ17" s="77">
        <f t="shared" si="1"/>
        <v>110.58199999999999</v>
      </c>
      <c r="BR17" s="77">
        <f t="shared" si="1"/>
        <v>53.488999999999997</v>
      </c>
      <c r="BS17" s="77">
        <f t="shared" si="1"/>
        <v>54.546999999999997</v>
      </c>
      <c r="BT17" s="77">
        <f t="shared" si="1"/>
        <v>46.366</v>
      </c>
      <c r="BU17" s="77">
        <f t="shared" si="1"/>
        <v>46.168999999999997</v>
      </c>
      <c r="BV17" s="77">
        <f t="shared" si="1"/>
        <v>83.22</v>
      </c>
      <c r="BW17" s="77">
        <f t="shared" si="1"/>
        <v>37.168999999999997</v>
      </c>
      <c r="BX17" s="77">
        <f t="shared" si="1"/>
        <v>24.759</v>
      </c>
      <c r="BY17" s="77">
        <f t="shared" si="1"/>
        <v>24.797999999999998</v>
      </c>
      <c r="BZ17" s="77">
        <f t="shared" si="1"/>
        <v>64.989000000000004</v>
      </c>
      <c r="CA17" s="77">
        <f t="shared" si="1"/>
        <v>13.012</v>
      </c>
      <c r="CB17" s="77">
        <f t="shared" si="1"/>
        <v>15.750999999999999</v>
      </c>
      <c r="CC17" s="77">
        <f t="shared" si="1"/>
        <v>16.291</v>
      </c>
      <c r="CD17" s="77">
        <f t="shared" si="1"/>
        <v>18.925999999999998</v>
      </c>
      <c r="CE17" s="77">
        <f t="shared" si="1"/>
        <v>19.361999999999998</v>
      </c>
      <c r="CF17" s="77">
        <f t="shared" si="1"/>
        <v>22.648</v>
      </c>
      <c r="CG17" s="77">
        <f t="shared" si="1"/>
        <v>25.030999999999999</v>
      </c>
      <c r="CH17" s="77">
        <f t="shared" si="1"/>
        <v>29.091000000000001</v>
      </c>
      <c r="CI17" s="77">
        <f t="shared" si="1"/>
        <v>27.797000000000001</v>
      </c>
      <c r="CJ17" s="77">
        <f t="shared" si="1"/>
        <v>29.98</v>
      </c>
      <c r="CK17" s="77">
        <f t="shared" si="1"/>
        <v>30.757000000000001</v>
      </c>
      <c r="CL17" s="77">
        <f t="shared" si="1"/>
        <v>45.557000000000002</v>
      </c>
      <c r="CM17" s="77">
        <f t="shared" si="1"/>
        <v>46.744999999999997</v>
      </c>
      <c r="CN17" s="77">
        <f t="shared" si="1"/>
        <v>42.954999999999998</v>
      </c>
      <c r="CO17" s="77">
        <f t="shared" si="1"/>
        <v>42.542999999999999</v>
      </c>
      <c r="CP17" s="77">
        <f t="shared" si="1"/>
        <v>8.6270000000000007</v>
      </c>
      <c r="CQ17" s="77">
        <f t="shared" si="1"/>
        <v>11.391999999999999</v>
      </c>
      <c r="CR17" s="77">
        <f t="shared" si="1"/>
        <v>52.230999999999995</v>
      </c>
      <c r="CS17" s="77">
        <f t="shared" si="1"/>
        <v>15.028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548.84199999999987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3.8</v>
      </c>
      <c r="AY21" s="94">
        <v>7.6</v>
      </c>
      <c r="AZ21" s="94">
        <v>7.6</v>
      </c>
      <c r="BA21" s="94">
        <v>10</v>
      </c>
      <c r="BB21" s="94"/>
      <c r="BC21" s="94">
        <v>6.8</v>
      </c>
      <c r="BD21" s="94">
        <v>15</v>
      </c>
      <c r="BE21" s="94"/>
      <c r="BF21" s="94">
        <v>5</v>
      </c>
      <c r="BG21" s="94"/>
      <c r="BH21" s="94"/>
      <c r="BI21" s="94"/>
      <c r="BJ21" s="94">
        <v>5</v>
      </c>
      <c r="BK21" s="94"/>
      <c r="BL21" s="94"/>
      <c r="BM21" s="94"/>
      <c r="BN21" s="94">
        <v>1.226</v>
      </c>
      <c r="BO21" s="94">
        <v>1.234</v>
      </c>
      <c r="BP21" s="94">
        <v>1.23</v>
      </c>
      <c r="BQ21" s="94">
        <v>1.22</v>
      </c>
      <c r="BR21" s="94">
        <v>1.1970000000000001</v>
      </c>
      <c r="BS21" s="94">
        <v>1.196</v>
      </c>
      <c r="BT21" s="94">
        <v>1.2070000000000001</v>
      </c>
      <c r="BU21" s="94">
        <v>1.2170000000000001</v>
      </c>
      <c r="BV21" s="94">
        <v>1.204</v>
      </c>
      <c r="BW21" s="94">
        <v>1.198</v>
      </c>
      <c r="BX21" s="94">
        <v>1.1950000000000001</v>
      </c>
      <c r="BY21" s="94">
        <v>1.1950000000000001</v>
      </c>
      <c r="BZ21" s="94">
        <v>1.1859999999999999</v>
      </c>
      <c r="CA21" s="94">
        <v>1.18</v>
      </c>
      <c r="CB21" s="94">
        <v>1.177</v>
      </c>
      <c r="CC21" s="94">
        <v>1.17</v>
      </c>
      <c r="CD21" s="94">
        <v>1.1539999999999999</v>
      </c>
      <c r="CE21" s="94">
        <v>1.143</v>
      </c>
      <c r="CF21" s="94">
        <v>1.1120000000000001</v>
      </c>
      <c r="CG21" s="94">
        <v>1.081</v>
      </c>
      <c r="CH21" s="94">
        <v>1.0609999999999999</v>
      </c>
      <c r="CI21" s="94">
        <v>1.0509999999999999</v>
      </c>
      <c r="CJ21" s="94">
        <v>1.0449999999999999</v>
      </c>
      <c r="CK21" s="94">
        <v>1.0069999999999999</v>
      </c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22.171499999999995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2.2400000000000002</v>
      </c>
      <c r="AY22" s="99">
        <v>8.4</v>
      </c>
      <c r="AZ22" s="99">
        <v>4.2</v>
      </c>
      <c r="BA22" s="99"/>
      <c r="BB22" s="99"/>
      <c r="BC22" s="99">
        <v>4.2</v>
      </c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>
        <v>1.2</v>
      </c>
      <c r="BO22" s="99">
        <v>1.2</v>
      </c>
      <c r="BP22" s="99">
        <v>1.2</v>
      </c>
      <c r="BQ22" s="99">
        <v>1.3</v>
      </c>
      <c r="BR22" s="99">
        <v>1.3</v>
      </c>
      <c r="BS22" s="99">
        <v>1.3</v>
      </c>
      <c r="BT22" s="99">
        <v>1.3</v>
      </c>
      <c r="BU22" s="99">
        <v>1.454</v>
      </c>
      <c r="BV22" s="99">
        <v>1.452</v>
      </c>
      <c r="BW22" s="99">
        <v>1.4510000000000001</v>
      </c>
      <c r="BX22" s="99">
        <v>1.4510000000000001</v>
      </c>
      <c r="BY22" s="99">
        <v>1.5509999999999999</v>
      </c>
      <c r="BZ22" s="99">
        <v>1.3</v>
      </c>
      <c r="CA22" s="99">
        <v>1.3</v>
      </c>
      <c r="CB22" s="99">
        <v>1.3</v>
      </c>
      <c r="CC22" s="99">
        <v>1.3</v>
      </c>
      <c r="CD22" s="99">
        <v>1.494</v>
      </c>
      <c r="CE22" s="99">
        <v>1.2</v>
      </c>
      <c r="CF22" s="99">
        <v>1.2</v>
      </c>
      <c r="CG22" s="99">
        <v>1.2</v>
      </c>
      <c r="CH22" s="99">
        <v>2.3600000000000003</v>
      </c>
      <c r="CI22" s="99">
        <v>2.2120000000000002</v>
      </c>
      <c r="CJ22" s="99">
        <v>2.2589999999999999</v>
      </c>
      <c r="CK22" s="99">
        <v>2.1120000000000001</v>
      </c>
      <c r="CL22" s="99">
        <v>3.6440000000000001</v>
      </c>
      <c r="CM22" s="99">
        <v>3.6440000000000001</v>
      </c>
      <c r="CN22" s="99">
        <v>3.6440000000000001</v>
      </c>
      <c r="CO22" s="99">
        <v>4.093</v>
      </c>
      <c r="CP22" s="99">
        <v>4.4660000000000002</v>
      </c>
      <c r="CQ22" s="99">
        <v>4.6240000000000006</v>
      </c>
      <c r="CR22" s="99">
        <v>4.1500000000000004</v>
      </c>
      <c r="CS22" s="99">
        <v>4.6240000000000006</v>
      </c>
      <c r="CT22" s="100"/>
      <c r="CU22" s="100"/>
      <c r="CV22" s="100"/>
      <c r="CW22" s="96"/>
      <c r="CX22" s="97">
        <f t="array" ref="CX22">SUMPRODUCT(B22:CW22*0.25)</f>
        <v>21.831250000000001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>
        <v>38.869999999999997</v>
      </c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9.7174999999999994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6.04</v>
      </c>
      <c r="AY27" s="107">
        <f t="shared" si="3"/>
        <v>16</v>
      </c>
      <c r="AZ27" s="107">
        <f t="shared" si="3"/>
        <v>11.8</v>
      </c>
      <c r="BA27" s="107">
        <f t="shared" si="3"/>
        <v>48.87</v>
      </c>
      <c r="BB27" s="107">
        <f t="shared" si="3"/>
        <v>0</v>
      </c>
      <c r="BC27" s="107">
        <f t="shared" si="3"/>
        <v>11</v>
      </c>
      <c r="BD27" s="107">
        <f t="shared" si="3"/>
        <v>15</v>
      </c>
      <c r="BE27" s="107">
        <f t="shared" si="3"/>
        <v>0</v>
      </c>
      <c r="BF27" s="107">
        <f t="shared" si="3"/>
        <v>5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5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2.4260000000000002</v>
      </c>
      <c r="BO27" s="107">
        <f t="shared" si="3"/>
        <v>2.4340000000000002</v>
      </c>
      <c r="BP27" s="107">
        <f t="shared" si="3"/>
        <v>2.4299999999999997</v>
      </c>
      <c r="BQ27" s="107">
        <f t="shared" si="3"/>
        <v>2.52</v>
      </c>
      <c r="BR27" s="107">
        <f t="shared" si="3"/>
        <v>2.4969999999999999</v>
      </c>
      <c r="BS27" s="107">
        <f t="shared" si="3"/>
        <v>2.496</v>
      </c>
      <c r="BT27" s="107">
        <f t="shared" si="3"/>
        <v>2.5070000000000001</v>
      </c>
      <c r="BU27" s="107">
        <f t="shared" si="3"/>
        <v>2.6710000000000003</v>
      </c>
      <c r="BV27" s="107">
        <f t="shared" si="3"/>
        <v>2.6559999999999997</v>
      </c>
      <c r="BW27" s="107">
        <f t="shared" si="3"/>
        <v>2.649</v>
      </c>
      <c r="BX27" s="107">
        <f t="shared" si="3"/>
        <v>2.6459999999999999</v>
      </c>
      <c r="BY27" s="107">
        <f t="shared" si="3"/>
        <v>2.746</v>
      </c>
      <c r="BZ27" s="107">
        <f t="shared" si="3"/>
        <v>2.4859999999999998</v>
      </c>
      <c r="CA27" s="107">
        <f t="shared" si="3"/>
        <v>2.48</v>
      </c>
      <c r="CB27" s="107">
        <f t="shared" si="3"/>
        <v>2.4770000000000003</v>
      </c>
      <c r="CC27" s="107">
        <f t="shared" si="3"/>
        <v>2.4699999999999998</v>
      </c>
      <c r="CD27" s="107">
        <f t="shared" ref="CD27:CW27" si="4">SUM(CD20:CD26)</f>
        <v>2.6479999999999997</v>
      </c>
      <c r="CE27" s="107">
        <f t="shared" si="4"/>
        <v>2.343</v>
      </c>
      <c r="CF27" s="107">
        <f t="shared" si="4"/>
        <v>2.3120000000000003</v>
      </c>
      <c r="CG27" s="107">
        <f t="shared" si="4"/>
        <v>2.2809999999999997</v>
      </c>
      <c r="CH27" s="107">
        <f t="shared" si="4"/>
        <v>3.4210000000000003</v>
      </c>
      <c r="CI27" s="107">
        <f t="shared" si="4"/>
        <v>3.2629999999999999</v>
      </c>
      <c r="CJ27" s="107">
        <f t="shared" si="4"/>
        <v>3.3039999999999998</v>
      </c>
      <c r="CK27" s="107">
        <f t="shared" si="4"/>
        <v>3.1189999999999998</v>
      </c>
      <c r="CL27" s="107">
        <f t="shared" si="4"/>
        <v>3.6440000000000001</v>
      </c>
      <c r="CM27" s="107">
        <f t="shared" si="4"/>
        <v>3.6440000000000001</v>
      </c>
      <c r="CN27" s="107">
        <f t="shared" si="4"/>
        <v>3.6440000000000001</v>
      </c>
      <c r="CO27" s="107">
        <f t="shared" si="4"/>
        <v>4.093</v>
      </c>
      <c r="CP27" s="107">
        <f t="shared" si="4"/>
        <v>4.4660000000000002</v>
      </c>
      <c r="CQ27" s="107">
        <f t="shared" si="4"/>
        <v>4.6240000000000006</v>
      </c>
      <c r="CR27" s="107">
        <f t="shared" si="4"/>
        <v>4.1500000000000004</v>
      </c>
      <c r="CS27" s="107">
        <f t="shared" si="4"/>
        <v>4.6240000000000006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53.720249999999993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68.942999999999998</v>
      </c>
      <c r="AY31" s="94">
        <v>69.942999999999998</v>
      </c>
      <c r="AZ31" s="94">
        <v>71.539000000000001</v>
      </c>
      <c r="BA31" s="94">
        <v>93.165000000000006</v>
      </c>
      <c r="BB31" s="94">
        <v>18.579000000000001</v>
      </c>
      <c r="BC31" s="94">
        <v>75.650999999999996</v>
      </c>
      <c r="BD31" s="94">
        <v>34.106000000000002</v>
      </c>
      <c r="BE31" s="94">
        <v>38.643999999999998</v>
      </c>
      <c r="BF31" s="94">
        <v>25.128</v>
      </c>
      <c r="BG31" s="94">
        <v>11.771000000000001</v>
      </c>
      <c r="BH31" s="94">
        <v>7.91</v>
      </c>
      <c r="BI31" s="94">
        <v>156.54</v>
      </c>
      <c r="BJ31" s="94">
        <v>5</v>
      </c>
      <c r="BK31" s="94">
        <v>11.698</v>
      </c>
      <c r="BL31" s="94">
        <v>110.276</v>
      </c>
      <c r="BM31" s="94">
        <v>153.78399999999999</v>
      </c>
      <c r="BN31" s="94">
        <v>39.96</v>
      </c>
      <c r="BO31" s="94">
        <v>86.234999999999999</v>
      </c>
      <c r="BP31" s="94">
        <v>182.684</v>
      </c>
      <c r="BQ31" s="94">
        <v>113.102</v>
      </c>
      <c r="BR31" s="94">
        <v>55.985999999999997</v>
      </c>
      <c r="BS31" s="94">
        <v>57.042999999999999</v>
      </c>
      <c r="BT31" s="94">
        <v>48.872999999999998</v>
      </c>
      <c r="BU31" s="94">
        <v>48.84</v>
      </c>
      <c r="BV31" s="94">
        <v>85.876000000000005</v>
      </c>
      <c r="BW31" s="94">
        <v>39.817999999999998</v>
      </c>
      <c r="BX31" s="94">
        <v>27.405000000000001</v>
      </c>
      <c r="BY31" s="94">
        <v>27.544</v>
      </c>
      <c r="BZ31" s="94">
        <v>67.474999999999994</v>
      </c>
      <c r="CA31" s="94">
        <v>15.492000000000001</v>
      </c>
      <c r="CB31" s="94">
        <v>18.228000000000002</v>
      </c>
      <c r="CC31" s="94">
        <v>18.760999999999999</v>
      </c>
      <c r="CD31" s="94">
        <v>21.574000000000002</v>
      </c>
      <c r="CE31" s="94">
        <v>21.704999999999998</v>
      </c>
      <c r="CF31" s="94">
        <v>24.96</v>
      </c>
      <c r="CG31" s="94">
        <v>27.312000000000001</v>
      </c>
      <c r="CH31" s="94">
        <v>32.512</v>
      </c>
      <c r="CI31" s="94">
        <v>31.06</v>
      </c>
      <c r="CJ31" s="94">
        <v>33.283999999999999</v>
      </c>
      <c r="CK31" s="94">
        <v>33.875999999999998</v>
      </c>
      <c r="CL31" s="94">
        <v>49.201000000000001</v>
      </c>
      <c r="CM31" s="94">
        <v>50.389000000000003</v>
      </c>
      <c r="CN31" s="94">
        <v>46.598999999999997</v>
      </c>
      <c r="CO31" s="94">
        <v>46.636000000000003</v>
      </c>
      <c r="CP31" s="94">
        <v>13.093</v>
      </c>
      <c r="CQ31" s="94">
        <v>16.015999999999998</v>
      </c>
      <c r="CR31" s="94">
        <v>56.381</v>
      </c>
      <c r="CS31" s="94">
        <v>19.652000000000001</v>
      </c>
      <c r="CT31" s="95"/>
      <c r="CU31" s="95"/>
      <c r="CV31" s="95"/>
      <c r="CW31" s="96"/>
      <c r="CX31" s="97">
        <f t="array" ref="CX31">SUMPRODUCT(B31:CW31*0.25)</f>
        <v>602.56224999999995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68.942999999999998</v>
      </c>
      <c r="AY33" s="77">
        <f t="shared" si="5"/>
        <v>69.942999999999998</v>
      </c>
      <c r="AZ33" s="77">
        <f t="shared" si="5"/>
        <v>71.539000000000001</v>
      </c>
      <c r="BA33" s="77">
        <f t="shared" si="5"/>
        <v>93.165000000000006</v>
      </c>
      <c r="BB33" s="77">
        <f t="shared" si="5"/>
        <v>18.579000000000001</v>
      </c>
      <c r="BC33" s="77">
        <f t="shared" si="5"/>
        <v>75.650999999999996</v>
      </c>
      <c r="BD33" s="77">
        <f t="shared" si="5"/>
        <v>34.106000000000002</v>
      </c>
      <c r="BE33" s="77">
        <f t="shared" si="5"/>
        <v>38.643999999999998</v>
      </c>
      <c r="BF33" s="77">
        <f t="shared" si="5"/>
        <v>25.128</v>
      </c>
      <c r="BG33" s="77">
        <f t="shared" si="5"/>
        <v>11.771000000000001</v>
      </c>
      <c r="BH33" s="77">
        <f t="shared" si="5"/>
        <v>7.91</v>
      </c>
      <c r="BI33" s="77">
        <f t="shared" si="5"/>
        <v>156.54</v>
      </c>
      <c r="BJ33" s="77">
        <f t="shared" si="5"/>
        <v>5</v>
      </c>
      <c r="BK33" s="77">
        <f t="shared" si="5"/>
        <v>11.698</v>
      </c>
      <c r="BL33" s="77">
        <f t="shared" si="5"/>
        <v>110.276</v>
      </c>
      <c r="BM33" s="77">
        <f t="shared" si="5"/>
        <v>153.78399999999999</v>
      </c>
      <c r="BN33" s="77">
        <f t="shared" si="5"/>
        <v>39.96</v>
      </c>
      <c r="BO33" s="77">
        <f t="shared" ref="BO33:CW33" si="6">SUM(BO30:BO32)</f>
        <v>86.234999999999999</v>
      </c>
      <c r="BP33" s="77">
        <f t="shared" si="6"/>
        <v>182.684</v>
      </c>
      <c r="BQ33" s="77">
        <f t="shared" si="6"/>
        <v>113.102</v>
      </c>
      <c r="BR33" s="77">
        <f t="shared" si="6"/>
        <v>55.985999999999997</v>
      </c>
      <c r="BS33" s="77">
        <f t="shared" si="6"/>
        <v>57.042999999999999</v>
      </c>
      <c r="BT33" s="77">
        <f t="shared" si="6"/>
        <v>48.872999999999998</v>
      </c>
      <c r="BU33" s="77">
        <f t="shared" si="6"/>
        <v>48.84</v>
      </c>
      <c r="BV33" s="77">
        <f t="shared" si="6"/>
        <v>85.876000000000005</v>
      </c>
      <c r="BW33" s="77">
        <f t="shared" si="6"/>
        <v>39.817999999999998</v>
      </c>
      <c r="BX33" s="77">
        <f t="shared" si="6"/>
        <v>27.405000000000001</v>
      </c>
      <c r="BY33" s="77">
        <f t="shared" si="6"/>
        <v>27.544</v>
      </c>
      <c r="BZ33" s="77">
        <f t="shared" si="6"/>
        <v>67.474999999999994</v>
      </c>
      <c r="CA33" s="77">
        <f t="shared" si="6"/>
        <v>15.492000000000001</v>
      </c>
      <c r="CB33" s="77">
        <f t="shared" si="6"/>
        <v>18.228000000000002</v>
      </c>
      <c r="CC33" s="77">
        <f t="shared" si="6"/>
        <v>18.760999999999999</v>
      </c>
      <c r="CD33" s="77">
        <f t="shared" si="6"/>
        <v>21.574000000000002</v>
      </c>
      <c r="CE33" s="77">
        <f t="shared" si="6"/>
        <v>21.704999999999998</v>
      </c>
      <c r="CF33" s="77">
        <f t="shared" si="6"/>
        <v>24.96</v>
      </c>
      <c r="CG33" s="77">
        <f t="shared" si="6"/>
        <v>27.312000000000001</v>
      </c>
      <c r="CH33" s="77">
        <f t="shared" si="6"/>
        <v>32.512</v>
      </c>
      <c r="CI33" s="77">
        <f t="shared" si="6"/>
        <v>31.06</v>
      </c>
      <c r="CJ33" s="77">
        <f t="shared" si="6"/>
        <v>33.283999999999999</v>
      </c>
      <c r="CK33" s="77">
        <f t="shared" si="6"/>
        <v>33.875999999999998</v>
      </c>
      <c r="CL33" s="77">
        <f t="shared" si="6"/>
        <v>49.201000000000001</v>
      </c>
      <c r="CM33" s="77">
        <f t="shared" si="6"/>
        <v>50.389000000000003</v>
      </c>
      <c r="CN33" s="77">
        <f t="shared" si="6"/>
        <v>46.598999999999997</v>
      </c>
      <c r="CO33" s="77">
        <f t="shared" si="6"/>
        <v>46.636000000000003</v>
      </c>
      <c r="CP33" s="77">
        <f t="shared" si="6"/>
        <v>13.093</v>
      </c>
      <c r="CQ33" s="77">
        <f t="shared" si="6"/>
        <v>16.015999999999998</v>
      </c>
      <c r="CR33" s="77">
        <f t="shared" si="6"/>
        <v>56.381</v>
      </c>
      <c r="CS33" s="77">
        <f t="shared" si="6"/>
        <v>19.652000000000001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602.56224999999995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37.4</v>
      </c>
      <c r="BG40" s="120">
        <v>37.4</v>
      </c>
      <c r="BH40" s="120">
        <v>37.4</v>
      </c>
      <c r="BI40" s="120">
        <v>37.4</v>
      </c>
      <c r="BJ40" s="120">
        <v>94</v>
      </c>
      <c r="BK40" s="120">
        <v>94</v>
      </c>
      <c r="BL40" s="120">
        <v>94</v>
      </c>
      <c r="BM40" s="120">
        <v>94</v>
      </c>
      <c r="BN40" s="120"/>
      <c r="BO40" s="120"/>
      <c r="BP40" s="120"/>
      <c r="BQ40" s="120"/>
      <c r="BR40" s="120">
        <v>35.6</v>
      </c>
      <c r="BS40" s="120">
        <v>35.6</v>
      </c>
      <c r="BT40" s="120">
        <v>35.6</v>
      </c>
      <c r="BU40" s="120">
        <v>35.6</v>
      </c>
      <c r="BV40" s="120">
        <v>50.9</v>
      </c>
      <c r="BW40" s="120">
        <v>50.9</v>
      </c>
      <c r="BX40" s="120">
        <v>50.9</v>
      </c>
      <c r="BY40" s="120">
        <v>50.9</v>
      </c>
      <c r="BZ40" s="120">
        <v>102.6</v>
      </c>
      <c r="CA40" s="120">
        <v>102.6</v>
      </c>
      <c r="CB40" s="120">
        <v>102.6</v>
      </c>
      <c r="CC40" s="120">
        <v>102.6</v>
      </c>
      <c r="CD40" s="120">
        <v>84.3</v>
      </c>
      <c r="CE40" s="120">
        <v>84.3</v>
      </c>
      <c r="CF40" s="120">
        <v>84.3</v>
      </c>
      <c r="CG40" s="120">
        <v>84.3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404.7999999999999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37.4</v>
      </c>
      <c r="BG41" s="107">
        <f t="shared" si="7"/>
        <v>37.4</v>
      </c>
      <c r="BH41" s="107">
        <f t="shared" si="7"/>
        <v>37.4</v>
      </c>
      <c r="BI41" s="107">
        <f t="shared" si="7"/>
        <v>37.4</v>
      </c>
      <c r="BJ41" s="107">
        <f t="shared" si="7"/>
        <v>94</v>
      </c>
      <c r="BK41" s="107">
        <f t="shared" si="7"/>
        <v>94</v>
      </c>
      <c r="BL41" s="107">
        <f t="shared" si="7"/>
        <v>94</v>
      </c>
      <c r="BM41" s="107">
        <f t="shared" si="7"/>
        <v>94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35.6</v>
      </c>
      <c r="BS41" s="107">
        <f t="shared" si="8"/>
        <v>35.6</v>
      </c>
      <c r="BT41" s="107">
        <f t="shared" si="8"/>
        <v>35.6</v>
      </c>
      <c r="BU41" s="107">
        <f t="shared" si="8"/>
        <v>35.6</v>
      </c>
      <c r="BV41" s="107">
        <f t="shared" si="8"/>
        <v>50.9</v>
      </c>
      <c r="BW41" s="107">
        <f t="shared" si="8"/>
        <v>50.9</v>
      </c>
      <c r="BX41" s="107">
        <f t="shared" si="8"/>
        <v>50.9</v>
      </c>
      <c r="BY41" s="107">
        <f t="shared" si="8"/>
        <v>50.9</v>
      </c>
      <c r="BZ41" s="107">
        <f t="shared" si="8"/>
        <v>102.6</v>
      </c>
      <c r="CA41" s="107">
        <f t="shared" si="8"/>
        <v>102.6</v>
      </c>
      <c r="CB41" s="107">
        <f t="shared" si="8"/>
        <v>102.6</v>
      </c>
      <c r="CC41" s="107">
        <f t="shared" si="8"/>
        <v>102.6</v>
      </c>
      <c r="CD41" s="107">
        <f t="shared" si="8"/>
        <v>84.3</v>
      </c>
      <c r="CE41" s="107">
        <f t="shared" si="8"/>
        <v>84.3</v>
      </c>
      <c r="CF41" s="107">
        <f t="shared" si="8"/>
        <v>84.3</v>
      </c>
      <c r="CG41" s="107">
        <f t="shared" si="8"/>
        <v>84.3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404.7999999999999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37.4</v>
      </c>
      <c r="BG48" s="120">
        <v>37.4</v>
      </c>
      <c r="BH48" s="120">
        <v>37.4</v>
      </c>
      <c r="BI48" s="120">
        <v>37.4</v>
      </c>
      <c r="BJ48" s="120">
        <v>94</v>
      </c>
      <c r="BK48" s="120">
        <v>94</v>
      </c>
      <c r="BL48" s="120">
        <v>94</v>
      </c>
      <c r="BM48" s="120">
        <v>94</v>
      </c>
      <c r="BN48" s="120"/>
      <c r="BO48" s="120"/>
      <c r="BP48" s="120"/>
      <c r="BQ48" s="120"/>
      <c r="BR48" s="120">
        <v>35.6</v>
      </c>
      <c r="BS48" s="120">
        <v>35.6</v>
      </c>
      <c r="BT48" s="120">
        <v>35.6</v>
      </c>
      <c r="BU48" s="120">
        <v>35.6</v>
      </c>
      <c r="BV48" s="120">
        <v>50.9</v>
      </c>
      <c r="BW48" s="120">
        <v>50.9</v>
      </c>
      <c r="BX48" s="120">
        <v>50.9</v>
      </c>
      <c r="BY48" s="120">
        <v>50.9</v>
      </c>
      <c r="BZ48" s="120">
        <v>102.6</v>
      </c>
      <c r="CA48" s="120">
        <v>102.6</v>
      </c>
      <c r="CB48" s="120">
        <v>102.6</v>
      </c>
      <c r="CC48" s="120">
        <v>102.6</v>
      </c>
      <c r="CD48" s="120">
        <v>84.3</v>
      </c>
      <c r="CE48" s="120">
        <v>84.3</v>
      </c>
      <c r="CF48" s="120">
        <v>84.3</v>
      </c>
      <c r="CG48" s="120">
        <v>84.3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404.7999999999999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37.4</v>
      </c>
      <c r="BG50" s="107">
        <f t="shared" si="9"/>
        <v>37.4</v>
      </c>
      <c r="BH50" s="107">
        <f t="shared" si="9"/>
        <v>37.4</v>
      </c>
      <c r="BI50" s="107">
        <f t="shared" si="9"/>
        <v>37.4</v>
      </c>
      <c r="BJ50" s="107">
        <f t="shared" si="9"/>
        <v>94</v>
      </c>
      <c r="BK50" s="107">
        <f t="shared" si="9"/>
        <v>94</v>
      </c>
      <c r="BL50" s="107">
        <f t="shared" si="9"/>
        <v>94</v>
      </c>
      <c r="BM50" s="107">
        <f t="shared" si="9"/>
        <v>94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35.6</v>
      </c>
      <c r="BS50" s="107">
        <f t="shared" si="10"/>
        <v>35.6</v>
      </c>
      <c r="BT50" s="107">
        <f t="shared" si="10"/>
        <v>35.6</v>
      </c>
      <c r="BU50" s="107">
        <f t="shared" si="10"/>
        <v>35.6</v>
      </c>
      <c r="BV50" s="107">
        <f t="shared" si="10"/>
        <v>50.9</v>
      </c>
      <c r="BW50" s="107">
        <f t="shared" si="10"/>
        <v>50.9</v>
      </c>
      <c r="BX50" s="107">
        <f t="shared" si="10"/>
        <v>50.9</v>
      </c>
      <c r="BY50" s="107">
        <f t="shared" si="10"/>
        <v>50.9</v>
      </c>
      <c r="BZ50" s="107">
        <f t="shared" si="10"/>
        <v>102.6</v>
      </c>
      <c r="CA50" s="107">
        <f t="shared" si="10"/>
        <v>102.6</v>
      </c>
      <c r="CB50" s="107">
        <f t="shared" si="10"/>
        <v>102.6</v>
      </c>
      <c r="CC50" s="107">
        <f t="shared" si="10"/>
        <v>102.6</v>
      </c>
      <c r="CD50" s="107">
        <f t="shared" si="10"/>
        <v>84.3</v>
      </c>
      <c r="CE50" s="107">
        <f t="shared" si="10"/>
        <v>84.3</v>
      </c>
      <c r="CF50" s="107">
        <f t="shared" si="10"/>
        <v>84.3</v>
      </c>
      <c r="CG50" s="107">
        <f t="shared" si="10"/>
        <v>84.3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404.7999999999999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68.942999999999998</v>
      </c>
      <c r="AY53" s="107">
        <f t="shared" si="13"/>
        <v>69.942999999999998</v>
      </c>
      <c r="AZ53" s="107">
        <f t="shared" si="13"/>
        <v>71.539000000000001</v>
      </c>
      <c r="BA53" s="107">
        <f t="shared" si="13"/>
        <v>93.164999999999992</v>
      </c>
      <c r="BB53" s="107">
        <f t="shared" si="13"/>
        <v>18.579000000000001</v>
      </c>
      <c r="BC53" s="107">
        <f t="shared" si="13"/>
        <v>75.650999999999996</v>
      </c>
      <c r="BD53" s="107">
        <f t="shared" si="13"/>
        <v>34.106000000000002</v>
      </c>
      <c r="BE53" s="107">
        <f t="shared" si="13"/>
        <v>38.643999999999998</v>
      </c>
      <c r="BF53" s="107">
        <f t="shared" si="13"/>
        <v>62.527999999999999</v>
      </c>
      <c r="BG53" s="107">
        <f t="shared" si="13"/>
        <v>49.170999999999999</v>
      </c>
      <c r="BH53" s="107">
        <f t="shared" si="13"/>
        <v>45.31</v>
      </c>
      <c r="BI53" s="107">
        <f t="shared" si="13"/>
        <v>193.94</v>
      </c>
      <c r="BJ53" s="107">
        <f t="shared" si="13"/>
        <v>99</v>
      </c>
      <c r="BK53" s="107">
        <f t="shared" si="13"/>
        <v>105.69800000000001</v>
      </c>
      <c r="BL53" s="107">
        <f t="shared" si="13"/>
        <v>204.27600000000001</v>
      </c>
      <c r="BM53" s="107">
        <f t="shared" si="13"/>
        <v>247.78399999999999</v>
      </c>
      <c r="BN53" s="107">
        <f t="shared" si="13"/>
        <v>39.96</v>
      </c>
      <c r="BO53" s="107">
        <f t="shared" ref="BO53:CX53" si="14">BO17+BO27+BO41</f>
        <v>86.234999999999999</v>
      </c>
      <c r="BP53" s="107">
        <f t="shared" si="14"/>
        <v>182.684</v>
      </c>
      <c r="BQ53" s="107">
        <f t="shared" si="14"/>
        <v>113.10199999999999</v>
      </c>
      <c r="BR53" s="107">
        <f t="shared" si="14"/>
        <v>91.585999999999999</v>
      </c>
      <c r="BS53" s="107">
        <f t="shared" si="14"/>
        <v>92.643000000000001</v>
      </c>
      <c r="BT53" s="107">
        <f t="shared" si="14"/>
        <v>84.472999999999999</v>
      </c>
      <c r="BU53" s="107">
        <f t="shared" si="14"/>
        <v>84.44</v>
      </c>
      <c r="BV53" s="107">
        <f t="shared" si="14"/>
        <v>136.77600000000001</v>
      </c>
      <c r="BW53" s="107">
        <f t="shared" si="14"/>
        <v>90.717999999999989</v>
      </c>
      <c r="BX53" s="107">
        <f t="shared" si="14"/>
        <v>78.305000000000007</v>
      </c>
      <c r="BY53" s="107">
        <f t="shared" si="14"/>
        <v>78.443999999999988</v>
      </c>
      <c r="BZ53" s="107">
        <f t="shared" si="14"/>
        <v>170.07499999999999</v>
      </c>
      <c r="CA53" s="107">
        <f t="shared" si="14"/>
        <v>118.092</v>
      </c>
      <c r="CB53" s="107">
        <f t="shared" si="14"/>
        <v>120.828</v>
      </c>
      <c r="CC53" s="107">
        <f t="shared" si="14"/>
        <v>121.36099999999999</v>
      </c>
      <c r="CD53" s="107">
        <f t="shared" si="14"/>
        <v>105.874</v>
      </c>
      <c r="CE53" s="107">
        <f t="shared" si="14"/>
        <v>106.005</v>
      </c>
      <c r="CF53" s="107">
        <f t="shared" si="14"/>
        <v>109.25999999999999</v>
      </c>
      <c r="CG53" s="107">
        <f t="shared" si="14"/>
        <v>111.61199999999999</v>
      </c>
      <c r="CH53" s="107">
        <f t="shared" si="14"/>
        <v>32.512</v>
      </c>
      <c r="CI53" s="107">
        <f t="shared" si="14"/>
        <v>31.060000000000002</v>
      </c>
      <c r="CJ53" s="107">
        <f t="shared" si="14"/>
        <v>33.283999999999999</v>
      </c>
      <c r="CK53" s="107">
        <f t="shared" si="14"/>
        <v>33.876000000000005</v>
      </c>
      <c r="CL53" s="107">
        <f t="shared" si="14"/>
        <v>49.201000000000001</v>
      </c>
      <c r="CM53" s="107">
        <f t="shared" si="14"/>
        <v>50.388999999999996</v>
      </c>
      <c r="CN53" s="107">
        <f t="shared" si="14"/>
        <v>46.598999999999997</v>
      </c>
      <c r="CO53" s="107">
        <f t="shared" si="14"/>
        <v>46.635999999999996</v>
      </c>
      <c r="CP53" s="107">
        <f t="shared" si="14"/>
        <v>13.093</v>
      </c>
      <c r="CQ53" s="107">
        <f t="shared" si="14"/>
        <v>16.015999999999998</v>
      </c>
      <c r="CR53" s="107">
        <f t="shared" si="14"/>
        <v>56.380999999999993</v>
      </c>
      <c r="CS53" s="107">
        <f t="shared" si="14"/>
        <v>19.652000000000001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1007.3622499999997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45978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68.942999999999998</v>
      </c>
      <c r="AY5" s="25">
        <v>69.942999999999998</v>
      </c>
      <c r="AZ5" s="25">
        <v>71.539000000000001</v>
      </c>
      <c r="BA5" s="25">
        <v>93.165000000000006</v>
      </c>
      <c r="BB5" s="25">
        <v>18.579000000000001</v>
      </c>
      <c r="BC5" s="25">
        <v>75.650999999999996</v>
      </c>
      <c r="BD5" s="25">
        <v>34.106000000000002</v>
      </c>
      <c r="BE5" s="25">
        <v>38.643999999999998</v>
      </c>
      <c r="BF5" s="25">
        <v>62.552999999999997</v>
      </c>
      <c r="BG5" s="25">
        <v>49.195</v>
      </c>
      <c r="BH5" s="25">
        <v>45.334000000000003</v>
      </c>
      <c r="BI5" s="25">
        <v>193.96899999999999</v>
      </c>
      <c r="BJ5" s="25">
        <v>99.01</v>
      </c>
      <c r="BK5" s="25">
        <v>105.70699999999999</v>
      </c>
      <c r="BL5" s="25">
        <v>204.286</v>
      </c>
      <c r="BM5" s="25">
        <v>247.82599999999999</v>
      </c>
      <c r="BN5" s="25">
        <v>39.933</v>
      </c>
      <c r="BO5" s="25">
        <v>86.26</v>
      </c>
      <c r="BP5" s="25">
        <v>182.69200000000001</v>
      </c>
      <c r="BQ5" s="25">
        <v>113.11</v>
      </c>
      <c r="BR5" s="25">
        <v>91.545000000000002</v>
      </c>
      <c r="BS5" s="25">
        <v>92.614000000000004</v>
      </c>
      <c r="BT5" s="25">
        <v>84.445999999999998</v>
      </c>
      <c r="BU5" s="25">
        <v>84.414000000000001</v>
      </c>
      <c r="BV5" s="25">
        <v>136.845</v>
      </c>
      <c r="BW5" s="25">
        <v>90.745000000000005</v>
      </c>
      <c r="BX5" s="25">
        <v>78.356999999999999</v>
      </c>
      <c r="BY5" s="25">
        <v>78.478999999999999</v>
      </c>
      <c r="BZ5" s="25">
        <v>170.08</v>
      </c>
      <c r="CA5" s="25">
        <v>118.148</v>
      </c>
      <c r="CB5" s="25">
        <v>120.83</v>
      </c>
      <c r="CC5" s="25">
        <v>121.381</v>
      </c>
      <c r="CD5" s="25">
        <v>105.834</v>
      </c>
      <c r="CE5" s="25">
        <v>106.033</v>
      </c>
      <c r="CF5" s="25">
        <v>109.27500000000001</v>
      </c>
      <c r="CG5" s="25">
        <v>111.574</v>
      </c>
      <c r="CH5" s="25">
        <v>32.5</v>
      </c>
      <c r="CI5" s="25">
        <v>31.1</v>
      </c>
      <c r="CJ5" s="25">
        <v>33.299999999999997</v>
      </c>
      <c r="CK5" s="25">
        <v>33.9</v>
      </c>
      <c r="CL5" s="25">
        <v>49.152999999999999</v>
      </c>
      <c r="CM5" s="25">
        <v>50.359000000000002</v>
      </c>
      <c r="CN5" s="25">
        <v>46.607999999999997</v>
      </c>
      <c r="CO5" s="25">
        <v>46.652000000000001</v>
      </c>
      <c r="CP5" s="25">
        <v>13.093</v>
      </c>
      <c r="CQ5" s="25">
        <v>16.015999999999998</v>
      </c>
      <c r="CR5" s="25">
        <v>56.398000000000003</v>
      </c>
      <c r="CS5" s="25">
        <v>19.616</v>
      </c>
      <c r="CT5" s="26"/>
      <c r="CU5" s="26"/>
      <c r="CV5" s="26"/>
      <c r="CW5" s="27"/>
      <c r="CX5" s="28">
        <f t="array" ref="CX5">SUMPRODUCT(B5:CW5*0.25)</f>
        <v>1007.4349999999999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38.909999999999997</v>
      </c>
      <c r="AY8" s="37">
        <v>42.48</v>
      </c>
      <c r="AZ8" s="37">
        <v>48.36</v>
      </c>
      <c r="BA8" s="37">
        <v>92.83</v>
      </c>
      <c r="BB8" s="37">
        <v>55.62</v>
      </c>
      <c r="BC8" s="37">
        <v>115.5</v>
      </c>
      <c r="BD8" s="37">
        <v>91.59</v>
      </c>
      <c r="BE8" s="37">
        <v>108.74</v>
      </c>
      <c r="BF8" s="37">
        <v>80.73</v>
      </c>
      <c r="BG8" s="37">
        <v>99.97</v>
      </c>
      <c r="BH8" s="37">
        <v>110.49</v>
      </c>
      <c r="BI8" s="37">
        <v>139.32</v>
      </c>
      <c r="BJ8" s="37">
        <v>77.8</v>
      </c>
      <c r="BK8" s="37">
        <v>101.14</v>
      </c>
      <c r="BL8" s="37">
        <v>135.51</v>
      </c>
      <c r="BM8" s="37">
        <v>151.55000000000001</v>
      </c>
      <c r="BN8" s="37">
        <v>121.9</v>
      </c>
      <c r="BO8" s="37">
        <v>133.04</v>
      </c>
      <c r="BP8" s="37">
        <v>136.30000000000001</v>
      </c>
      <c r="BQ8" s="37">
        <v>133.02000000000001</v>
      </c>
      <c r="BR8" s="37">
        <v>131.86000000000001</v>
      </c>
      <c r="BS8" s="37">
        <v>132.66999999999999</v>
      </c>
      <c r="BT8" s="37">
        <v>131.4</v>
      </c>
      <c r="BU8" s="37">
        <v>132.51</v>
      </c>
      <c r="BV8" s="37">
        <v>135.96</v>
      </c>
      <c r="BW8" s="37">
        <v>132</v>
      </c>
      <c r="BX8" s="37">
        <v>131.34</v>
      </c>
      <c r="BY8" s="37">
        <v>130.9</v>
      </c>
      <c r="BZ8" s="37">
        <v>134.82</v>
      </c>
      <c r="CA8" s="37">
        <v>130.01</v>
      </c>
      <c r="CB8" s="37">
        <v>125.77</v>
      </c>
      <c r="CC8" s="37">
        <v>121.9</v>
      </c>
      <c r="CD8" s="37">
        <v>123.55</v>
      </c>
      <c r="CE8" s="37">
        <v>124.07</v>
      </c>
      <c r="CF8" s="37">
        <v>121.02</v>
      </c>
      <c r="CG8" s="37">
        <v>115.44</v>
      </c>
      <c r="CH8" s="37">
        <v>120</v>
      </c>
      <c r="CI8" s="37">
        <v>115</v>
      </c>
      <c r="CJ8" s="37">
        <v>103.26</v>
      </c>
      <c r="CK8" s="37">
        <v>100.75</v>
      </c>
      <c r="CL8" s="37">
        <v>109.5</v>
      </c>
      <c r="CM8" s="37">
        <v>105.36</v>
      </c>
      <c r="CN8" s="37">
        <v>101.08</v>
      </c>
      <c r="CO8" s="37">
        <v>96.99</v>
      </c>
      <c r="CP8" s="37">
        <v>82</v>
      </c>
      <c r="CQ8" s="37">
        <v>81.25</v>
      </c>
      <c r="CR8" s="37">
        <v>91.23</v>
      </c>
      <c r="CS8" s="37">
        <v>82</v>
      </c>
      <c r="CT8" s="38"/>
      <c r="CU8" s="38"/>
      <c r="CV8" s="38"/>
      <c r="CW8" s="39"/>
      <c r="CX8" s="40">
        <f>IF(SUM(B8:CW8)&lt;&gt;0,AVERAGEIF(B8:CW8,"&lt;&gt;"""),"")</f>
        <v>109.55083333333333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55.645000000000003</v>
      </c>
      <c r="AY9" s="43">
        <v>55.645000000000003</v>
      </c>
      <c r="AZ9" s="43">
        <v>55.645000000000003</v>
      </c>
      <c r="BA9" s="43">
        <v>55.645000000000003</v>
      </c>
      <c r="BB9" s="43">
        <v>92.862499999999997</v>
      </c>
      <c r="BC9" s="43">
        <v>92.862499999999997</v>
      </c>
      <c r="BD9" s="43">
        <v>92.862499999999997</v>
      </c>
      <c r="BE9" s="43">
        <v>92.862499999999997</v>
      </c>
      <c r="BF9" s="43">
        <v>107.6275</v>
      </c>
      <c r="BG9" s="43">
        <v>107.6275</v>
      </c>
      <c r="BH9" s="43">
        <v>107.6275</v>
      </c>
      <c r="BI9" s="43">
        <v>107.6275</v>
      </c>
      <c r="BJ9" s="43">
        <v>116.5</v>
      </c>
      <c r="BK9" s="43">
        <v>116.5</v>
      </c>
      <c r="BL9" s="43">
        <v>116.5</v>
      </c>
      <c r="BM9" s="43">
        <v>116.5</v>
      </c>
      <c r="BN9" s="43">
        <v>131.065</v>
      </c>
      <c r="BO9" s="43">
        <v>131.065</v>
      </c>
      <c r="BP9" s="43">
        <v>131.065</v>
      </c>
      <c r="BQ9" s="43">
        <v>131.065</v>
      </c>
      <c r="BR9" s="43">
        <v>132.11000000000001</v>
      </c>
      <c r="BS9" s="43">
        <v>132.11000000000001</v>
      </c>
      <c r="BT9" s="43">
        <v>132.11000000000001</v>
      </c>
      <c r="BU9" s="43">
        <v>132.11000000000001</v>
      </c>
      <c r="BV9" s="43">
        <v>132.55000000000001</v>
      </c>
      <c r="BW9" s="43">
        <v>132.55000000000001</v>
      </c>
      <c r="BX9" s="43">
        <v>132.55000000000001</v>
      </c>
      <c r="BY9" s="43">
        <v>132.55000000000001</v>
      </c>
      <c r="BZ9" s="43">
        <v>128.125</v>
      </c>
      <c r="CA9" s="43">
        <v>128.125</v>
      </c>
      <c r="CB9" s="43">
        <v>128.125</v>
      </c>
      <c r="CC9" s="43">
        <v>128.125</v>
      </c>
      <c r="CD9" s="43">
        <v>121.02</v>
      </c>
      <c r="CE9" s="43">
        <v>121.02</v>
      </c>
      <c r="CF9" s="43">
        <v>121.02</v>
      </c>
      <c r="CG9" s="43">
        <v>121.02</v>
      </c>
      <c r="CH9" s="43">
        <v>109.7525</v>
      </c>
      <c r="CI9" s="43">
        <v>109.7525</v>
      </c>
      <c r="CJ9" s="43">
        <v>109.7525</v>
      </c>
      <c r="CK9" s="43">
        <v>109.7525</v>
      </c>
      <c r="CL9" s="43">
        <v>103.2325</v>
      </c>
      <c r="CM9" s="43">
        <v>103.2325</v>
      </c>
      <c r="CN9" s="43">
        <v>103.2325</v>
      </c>
      <c r="CO9" s="43">
        <v>103.2325</v>
      </c>
      <c r="CP9" s="43">
        <v>84.12</v>
      </c>
      <c r="CQ9" s="43">
        <v>84.12</v>
      </c>
      <c r="CR9" s="43">
        <v>84.12</v>
      </c>
      <c r="CS9" s="43">
        <v>84.12</v>
      </c>
      <c r="CT9" s="44"/>
      <c r="CU9" s="44"/>
      <c r="CV9" s="44"/>
      <c r="CW9" s="45"/>
      <c r="CX9" s="46">
        <f>IF(SUM(B9:CW9)&lt;&gt;0,AVERAGEIF(B9:CW9,"&lt;&gt;"""),"")</f>
        <v>109.55083333333333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66.7</v>
      </c>
      <c r="AY15" s="71">
        <v>67.7</v>
      </c>
      <c r="AZ15" s="71">
        <v>68.5</v>
      </c>
      <c r="BA15" s="71">
        <v>90.876999999999995</v>
      </c>
      <c r="BB15" s="71">
        <v>3.169</v>
      </c>
      <c r="BC15" s="71">
        <v>70.599999999999994</v>
      </c>
      <c r="BD15" s="71">
        <v>18.981999999999999</v>
      </c>
      <c r="BE15" s="71">
        <v>23.667999999999999</v>
      </c>
      <c r="BF15" s="71">
        <v>56.149000000000001</v>
      </c>
      <c r="BG15" s="71">
        <v>42.841999999999999</v>
      </c>
      <c r="BH15" s="71">
        <v>38.828000000000003</v>
      </c>
      <c r="BI15" s="71">
        <v>12.864000000000001</v>
      </c>
      <c r="BJ15" s="71">
        <v>93.247</v>
      </c>
      <c r="BK15" s="71">
        <v>51.93</v>
      </c>
      <c r="BL15" s="71">
        <v>1.1499999999999999</v>
      </c>
      <c r="BM15" s="71"/>
      <c r="BN15" s="71">
        <v>0.108</v>
      </c>
      <c r="BO15" s="71"/>
      <c r="BP15" s="71"/>
      <c r="BQ15" s="71">
        <v>3.4</v>
      </c>
      <c r="BR15" s="71"/>
      <c r="BS15" s="71"/>
      <c r="BT15" s="71"/>
      <c r="BU15" s="71"/>
      <c r="BV15" s="71"/>
      <c r="BW15" s="71"/>
      <c r="BX15" s="71">
        <v>1.2E-2</v>
      </c>
      <c r="BY15" s="71">
        <v>3.4000000000000002E-2</v>
      </c>
      <c r="BZ15" s="71"/>
      <c r="CA15" s="71">
        <v>5.0179999999999998</v>
      </c>
      <c r="CB15" s="71">
        <v>5</v>
      </c>
      <c r="CC15" s="71"/>
      <c r="CD15" s="71"/>
      <c r="CE15" s="71"/>
      <c r="CF15" s="71"/>
      <c r="CG15" s="71"/>
      <c r="CH15" s="71"/>
      <c r="CI15" s="71"/>
      <c r="CJ15" s="71"/>
      <c r="CK15" s="71"/>
      <c r="CL15" s="71">
        <v>5</v>
      </c>
      <c r="CM15" s="71"/>
      <c r="CN15" s="71"/>
      <c r="CO15" s="71">
        <v>2E-3</v>
      </c>
      <c r="CP15" s="71">
        <v>5.8769999999999998</v>
      </c>
      <c r="CQ15" s="71">
        <v>1.6930000000000001</v>
      </c>
      <c r="CR15" s="71">
        <v>5</v>
      </c>
      <c r="CS15" s="71"/>
      <c r="CT15" s="72"/>
      <c r="CU15" s="72"/>
      <c r="CV15" s="72"/>
      <c r="CW15" s="73"/>
      <c r="CX15" s="74">
        <f t="array" ref="CX15">SUMPRODUCT(B15:CW15*0.25)</f>
        <v>184.58749999999989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66.7</v>
      </c>
      <c r="AY17" s="77">
        <f t="shared" si="0"/>
        <v>67.7</v>
      </c>
      <c r="AZ17" s="77">
        <f t="shared" si="0"/>
        <v>68.5</v>
      </c>
      <c r="BA17" s="77">
        <f t="shared" si="0"/>
        <v>90.876999999999995</v>
      </c>
      <c r="BB17" s="77">
        <f t="shared" si="0"/>
        <v>3.169</v>
      </c>
      <c r="BC17" s="77">
        <f t="shared" si="0"/>
        <v>70.599999999999994</v>
      </c>
      <c r="BD17" s="77">
        <f t="shared" si="0"/>
        <v>18.981999999999999</v>
      </c>
      <c r="BE17" s="77">
        <f t="shared" si="0"/>
        <v>23.667999999999999</v>
      </c>
      <c r="BF17" s="77">
        <f t="shared" si="0"/>
        <v>56.149000000000001</v>
      </c>
      <c r="BG17" s="77">
        <f t="shared" si="0"/>
        <v>42.841999999999999</v>
      </c>
      <c r="BH17" s="77">
        <f t="shared" si="0"/>
        <v>38.828000000000003</v>
      </c>
      <c r="BI17" s="77">
        <f t="shared" si="0"/>
        <v>12.864000000000001</v>
      </c>
      <c r="BJ17" s="77">
        <f t="shared" si="0"/>
        <v>93.247</v>
      </c>
      <c r="BK17" s="77">
        <f t="shared" si="0"/>
        <v>51.93</v>
      </c>
      <c r="BL17" s="77">
        <f t="shared" si="0"/>
        <v>1.1499999999999999</v>
      </c>
      <c r="BM17" s="77">
        <f t="shared" si="0"/>
        <v>0</v>
      </c>
      <c r="BN17" s="77">
        <f t="shared" si="0"/>
        <v>0.108</v>
      </c>
      <c r="BO17" s="77">
        <f t="shared" ref="BO17:CW17" si="1">SUM(BO11:BO16)</f>
        <v>0</v>
      </c>
      <c r="BP17" s="77">
        <f t="shared" si="1"/>
        <v>0</v>
      </c>
      <c r="BQ17" s="77">
        <f t="shared" si="1"/>
        <v>3.4</v>
      </c>
      <c r="BR17" s="77">
        <f t="shared" si="1"/>
        <v>0</v>
      </c>
      <c r="BS17" s="77">
        <f t="shared" si="1"/>
        <v>0</v>
      </c>
      <c r="BT17" s="77">
        <f t="shared" si="1"/>
        <v>0</v>
      </c>
      <c r="BU17" s="77">
        <f t="shared" si="1"/>
        <v>0</v>
      </c>
      <c r="BV17" s="77">
        <f t="shared" si="1"/>
        <v>0</v>
      </c>
      <c r="BW17" s="77">
        <f t="shared" si="1"/>
        <v>0</v>
      </c>
      <c r="BX17" s="77">
        <f t="shared" si="1"/>
        <v>1.2E-2</v>
      </c>
      <c r="BY17" s="77">
        <f t="shared" si="1"/>
        <v>3.4000000000000002E-2</v>
      </c>
      <c r="BZ17" s="77">
        <f t="shared" si="1"/>
        <v>0</v>
      </c>
      <c r="CA17" s="77">
        <f t="shared" si="1"/>
        <v>5.0179999999999998</v>
      </c>
      <c r="CB17" s="77">
        <f t="shared" si="1"/>
        <v>5</v>
      </c>
      <c r="CC17" s="77">
        <f t="shared" si="1"/>
        <v>0</v>
      </c>
      <c r="CD17" s="77">
        <f t="shared" si="1"/>
        <v>0</v>
      </c>
      <c r="CE17" s="77">
        <f t="shared" si="1"/>
        <v>0</v>
      </c>
      <c r="CF17" s="77">
        <f t="shared" si="1"/>
        <v>0</v>
      </c>
      <c r="CG17" s="77">
        <f t="shared" si="1"/>
        <v>0</v>
      </c>
      <c r="CH17" s="77">
        <f t="shared" si="1"/>
        <v>0</v>
      </c>
      <c r="CI17" s="77">
        <f t="shared" si="1"/>
        <v>0</v>
      </c>
      <c r="CJ17" s="77">
        <f t="shared" si="1"/>
        <v>0</v>
      </c>
      <c r="CK17" s="77">
        <f t="shared" si="1"/>
        <v>0</v>
      </c>
      <c r="CL17" s="77">
        <f t="shared" si="1"/>
        <v>5</v>
      </c>
      <c r="CM17" s="77">
        <f t="shared" si="1"/>
        <v>0</v>
      </c>
      <c r="CN17" s="77">
        <f t="shared" si="1"/>
        <v>0</v>
      </c>
      <c r="CO17" s="77">
        <f t="shared" si="1"/>
        <v>2E-3</v>
      </c>
      <c r="CP17" s="77">
        <f t="shared" si="1"/>
        <v>5.8769999999999998</v>
      </c>
      <c r="CQ17" s="77">
        <f t="shared" si="1"/>
        <v>1.6930000000000001</v>
      </c>
      <c r="CR17" s="77">
        <f t="shared" si="1"/>
        <v>5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184.58749999999989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>
        <v>5.2060000000000004</v>
      </c>
      <c r="BC21" s="94"/>
      <c r="BD21" s="94">
        <v>5.3719999999999999</v>
      </c>
      <c r="BE21" s="94">
        <v>5.3239999999999998</v>
      </c>
      <c r="BF21" s="94"/>
      <c r="BG21" s="94"/>
      <c r="BH21" s="94"/>
      <c r="BI21" s="94"/>
      <c r="BJ21" s="94"/>
      <c r="BK21" s="94">
        <v>1.552</v>
      </c>
      <c r="BL21" s="94">
        <v>6.0000000000000001E-3</v>
      </c>
      <c r="BM21" s="94">
        <v>4.7</v>
      </c>
      <c r="BN21" s="94"/>
      <c r="BO21" s="94"/>
      <c r="BP21" s="94"/>
      <c r="BQ21" s="94">
        <v>1.742</v>
      </c>
      <c r="BR21" s="94"/>
      <c r="BS21" s="94"/>
      <c r="BT21" s="94"/>
      <c r="BU21" s="94">
        <v>4</v>
      </c>
      <c r="BV21" s="94">
        <v>5.2</v>
      </c>
      <c r="BW21" s="94">
        <v>5.4</v>
      </c>
      <c r="BX21" s="94"/>
      <c r="BY21" s="94"/>
      <c r="BZ21" s="94"/>
      <c r="CA21" s="94">
        <v>4</v>
      </c>
      <c r="CB21" s="94">
        <v>4</v>
      </c>
      <c r="CC21" s="94"/>
      <c r="CD21" s="94"/>
      <c r="CE21" s="94">
        <v>5</v>
      </c>
      <c r="CF21" s="94"/>
      <c r="CG21" s="94"/>
      <c r="CH21" s="94"/>
      <c r="CI21" s="94"/>
      <c r="CJ21" s="94"/>
      <c r="CK21" s="94"/>
      <c r="CL21" s="94">
        <v>3.9049999999999998</v>
      </c>
      <c r="CM21" s="94">
        <v>3.91</v>
      </c>
      <c r="CN21" s="94">
        <v>7.883</v>
      </c>
      <c r="CO21" s="94">
        <v>3.85</v>
      </c>
      <c r="CP21" s="94">
        <v>3.8159999999999998</v>
      </c>
      <c r="CQ21" s="94">
        <v>6.6229999999999993</v>
      </c>
      <c r="CR21" s="94">
        <v>3.84</v>
      </c>
      <c r="CS21" s="94">
        <v>8.7160000000000011</v>
      </c>
      <c r="CT21" s="95"/>
      <c r="CU21" s="95"/>
      <c r="CV21" s="95"/>
      <c r="CW21" s="96"/>
      <c r="CX21" s="97">
        <f t="array" ref="CX21">SUMPRODUCT(B21:CW21*0.25)</f>
        <v>23.511250000000004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2.2429999999999999</v>
      </c>
      <c r="AY22" s="99">
        <v>2.2429999999999999</v>
      </c>
      <c r="AZ22" s="99">
        <v>2.9849999999999999</v>
      </c>
      <c r="BA22" s="99">
        <v>2.2879999999999998</v>
      </c>
      <c r="BB22" s="99">
        <v>10.204000000000001</v>
      </c>
      <c r="BC22" s="99">
        <v>5.0509999999999993</v>
      </c>
      <c r="BD22" s="99">
        <v>9.7520000000000007</v>
      </c>
      <c r="BE22" s="99">
        <v>9.652000000000001</v>
      </c>
      <c r="BF22" s="99">
        <v>6.4039999999999999</v>
      </c>
      <c r="BG22" s="99">
        <v>6.3529999999999998</v>
      </c>
      <c r="BH22" s="99">
        <v>6.5059999999999993</v>
      </c>
      <c r="BI22" s="99">
        <v>6.5049999999999999</v>
      </c>
      <c r="BJ22" s="99">
        <v>5.7629999999999999</v>
      </c>
      <c r="BK22" s="99">
        <v>13.324999999999999</v>
      </c>
      <c r="BL22" s="99">
        <v>12.23</v>
      </c>
      <c r="BM22" s="99">
        <v>6.226</v>
      </c>
      <c r="BN22" s="99">
        <v>14.025</v>
      </c>
      <c r="BO22" s="99">
        <v>6.76</v>
      </c>
      <c r="BP22" s="99">
        <v>8.9920000000000009</v>
      </c>
      <c r="BQ22" s="99">
        <v>22.368000000000002</v>
      </c>
      <c r="BR22" s="99">
        <v>3.3449999999999998</v>
      </c>
      <c r="BS22" s="99">
        <v>3.1139999999999999</v>
      </c>
      <c r="BT22" s="99">
        <v>3.3460000000000001</v>
      </c>
      <c r="BU22" s="99">
        <v>5.1139999999999999</v>
      </c>
      <c r="BV22" s="99">
        <v>6.6449999999999996</v>
      </c>
      <c r="BW22" s="99">
        <v>6.6449999999999996</v>
      </c>
      <c r="BX22" s="99">
        <v>3.0449999999999999</v>
      </c>
      <c r="BY22" s="99">
        <v>3.0449999999999999</v>
      </c>
      <c r="BZ22" s="99">
        <v>4.38</v>
      </c>
      <c r="CA22" s="99">
        <v>11.030000000000001</v>
      </c>
      <c r="CB22" s="99">
        <v>4.53</v>
      </c>
      <c r="CC22" s="99">
        <v>7.8810000000000002</v>
      </c>
      <c r="CD22" s="99">
        <v>2.5339999999999998</v>
      </c>
      <c r="CE22" s="99">
        <v>6.4329999999999989</v>
      </c>
      <c r="CF22" s="99">
        <v>2.9749999999999996</v>
      </c>
      <c r="CG22" s="99">
        <v>2.9739999999999998</v>
      </c>
      <c r="CH22" s="99"/>
      <c r="CI22" s="99"/>
      <c r="CJ22" s="99"/>
      <c r="CK22" s="99"/>
      <c r="CL22" s="99">
        <v>15.348000000000001</v>
      </c>
      <c r="CM22" s="99">
        <v>15.248999999999999</v>
      </c>
      <c r="CN22" s="99">
        <v>10.625</v>
      </c>
      <c r="CO22" s="99">
        <v>3.6</v>
      </c>
      <c r="CP22" s="99">
        <v>3.4</v>
      </c>
      <c r="CQ22" s="99">
        <v>7.7</v>
      </c>
      <c r="CR22" s="99">
        <v>21.358000000000001</v>
      </c>
      <c r="CS22" s="99">
        <v>5.5</v>
      </c>
      <c r="CT22" s="100"/>
      <c r="CU22" s="100"/>
      <c r="CV22" s="100"/>
      <c r="CW22" s="96"/>
      <c r="CX22" s="97">
        <f t="array" ref="CX22">SUMPRODUCT(B22:CW22*0.25)</f>
        <v>79.922749999999994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>
        <v>5.3999999999999999E-2</v>
      </c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1.35E-2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2.2429999999999999</v>
      </c>
      <c r="AY27" s="107">
        <f t="shared" si="2"/>
        <v>2.2429999999999999</v>
      </c>
      <c r="AZ27" s="107">
        <f t="shared" si="2"/>
        <v>3.0389999999999997</v>
      </c>
      <c r="BA27" s="107">
        <f t="shared" si="2"/>
        <v>2.2879999999999998</v>
      </c>
      <c r="BB27" s="107">
        <f t="shared" si="2"/>
        <v>15.41</v>
      </c>
      <c r="BC27" s="107">
        <f t="shared" si="2"/>
        <v>5.0509999999999993</v>
      </c>
      <c r="BD27" s="107">
        <f t="shared" si="2"/>
        <v>15.124000000000001</v>
      </c>
      <c r="BE27" s="107">
        <f t="shared" si="2"/>
        <v>14.976000000000001</v>
      </c>
      <c r="BF27" s="107">
        <f t="shared" si="2"/>
        <v>6.4039999999999999</v>
      </c>
      <c r="BG27" s="107">
        <f t="shared" si="2"/>
        <v>6.3529999999999998</v>
      </c>
      <c r="BH27" s="107">
        <f t="shared" si="2"/>
        <v>6.5059999999999993</v>
      </c>
      <c r="BI27" s="107">
        <f t="shared" si="2"/>
        <v>6.5049999999999999</v>
      </c>
      <c r="BJ27" s="107">
        <f t="shared" si="2"/>
        <v>5.7629999999999999</v>
      </c>
      <c r="BK27" s="107">
        <f t="shared" si="2"/>
        <v>14.876999999999999</v>
      </c>
      <c r="BL27" s="107">
        <f t="shared" si="2"/>
        <v>12.236000000000001</v>
      </c>
      <c r="BM27" s="107">
        <f t="shared" si="2"/>
        <v>10.926</v>
      </c>
      <c r="BN27" s="107">
        <f t="shared" si="2"/>
        <v>14.025</v>
      </c>
      <c r="BO27" s="107">
        <f t="shared" ref="BO27:CW27" si="3">SUM(BO20:BO26)</f>
        <v>6.76</v>
      </c>
      <c r="BP27" s="107">
        <f t="shared" si="3"/>
        <v>8.9920000000000009</v>
      </c>
      <c r="BQ27" s="107">
        <f t="shared" si="3"/>
        <v>24.110000000000003</v>
      </c>
      <c r="BR27" s="107">
        <f t="shared" si="3"/>
        <v>3.3449999999999998</v>
      </c>
      <c r="BS27" s="107">
        <f t="shared" si="3"/>
        <v>3.1139999999999999</v>
      </c>
      <c r="BT27" s="107">
        <f t="shared" si="3"/>
        <v>3.3460000000000001</v>
      </c>
      <c r="BU27" s="107">
        <f t="shared" si="3"/>
        <v>9.1140000000000008</v>
      </c>
      <c r="BV27" s="107">
        <f t="shared" si="3"/>
        <v>11.844999999999999</v>
      </c>
      <c r="BW27" s="107">
        <f t="shared" si="3"/>
        <v>12.045</v>
      </c>
      <c r="BX27" s="107">
        <f t="shared" si="3"/>
        <v>3.0449999999999999</v>
      </c>
      <c r="BY27" s="107">
        <f t="shared" si="3"/>
        <v>3.0449999999999999</v>
      </c>
      <c r="BZ27" s="107">
        <f t="shared" si="3"/>
        <v>4.38</v>
      </c>
      <c r="CA27" s="107">
        <f t="shared" si="3"/>
        <v>15.030000000000001</v>
      </c>
      <c r="CB27" s="107">
        <f t="shared" si="3"/>
        <v>8.5300000000000011</v>
      </c>
      <c r="CC27" s="107">
        <f t="shared" si="3"/>
        <v>7.8810000000000002</v>
      </c>
      <c r="CD27" s="107">
        <f t="shared" si="3"/>
        <v>2.5339999999999998</v>
      </c>
      <c r="CE27" s="107">
        <f t="shared" si="3"/>
        <v>11.433</v>
      </c>
      <c r="CF27" s="107">
        <f t="shared" si="3"/>
        <v>2.9749999999999996</v>
      </c>
      <c r="CG27" s="107">
        <f t="shared" si="3"/>
        <v>2.9739999999999998</v>
      </c>
      <c r="CH27" s="107">
        <f t="shared" si="3"/>
        <v>0</v>
      </c>
      <c r="CI27" s="107">
        <f t="shared" si="3"/>
        <v>0</v>
      </c>
      <c r="CJ27" s="107">
        <f t="shared" si="3"/>
        <v>0</v>
      </c>
      <c r="CK27" s="107">
        <f t="shared" si="3"/>
        <v>0</v>
      </c>
      <c r="CL27" s="107">
        <f t="shared" si="3"/>
        <v>19.253</v>
      </c>
      <c r="CM27" s="107">
        <f t="shared" si="3"/>
        <v>19.158999999999999</v>
      </c>
      <c r="CN27" s="107">
        <f t="shared" si="3"/>
        <v>18.507999999999999</v>
      </c>
      <c r="CO27" s="107">
        <f t="shared" si="3"/>
        <v>7.45</v>
      </c>
      <c r="CP27" s="107">
        <f t="shared" si="3"/>
        <v>7.2159999999999993</v>
      </c>
      <c r="CQ27" s="107">
        <f t="shared" si="3"/>
        <v>14.323</v>
      </c>
      <c r="CR27" s="107">
        <f t="shared" si="3"/>
        <v>25.198</v>
      </c>
      <c r="CS27" s="107">
        <f t="shared" si="3"/>
        <v>14.216000000000001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103.44749999999999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68.942999999999998</v>
      </c>
      <c r="AY31" s="94">
        <v>69.942999999999998</v>
      </c>
      <c r="AZ31" s="94">
        <v>71.539000000000001</v>
      </c>
      <c r="BA31" s="94">
        <v>93.165000000000006</v>
      </c>
      <c r="BB31" s="94">
        <v>18.579000000000001</v>
      </c>
      <c r="BC31" s="94">
        <v>75.650999999999996</v>
      </c>
      <c r="BD31" s="94">
        <v>34.106000000000002</v>
      </c>
      <c r="BE31" s="94">
        <v>38.643999999999998</v>
      </c>
      <c r="BF31" s="94">
        <v>62.552999999999997</v>
      </c>
      <c r="BG31" s="94">
        <v>49.195</v>
      </c>
      <c r="BH31" s="94">
        <v>45.334000000000003</v>
      </c>
      <c r="BI31" s="94">
        <v>19.369</v>
      </c>
      <c r="BJ31" s="94">
        <v>99.01</v>
      </c>
      <c r="BK31" s="94">
        <v>66.807000000000002</v>
      </c>
      <c r="BL31" s="94">
        <v>13.385999999999999</v>
      </c>
      <c r="BM31" s="94">
        <v>10.926</v>
      </c>
      <c r="BN31" s="94">
        <v>14.132999999999999</v>
      </c>
      <c r="BO31" s="94">
        <v>6.76</v>
      </c>
      <c r="BP31" s="94">
        <v>8.9920000000000009</v>
      </c>
      <c r="BQ31" s="94">
        <v>27.51</v>
      </c>
      <c r="BR31" s="94">
        <v>3.3450000000000002</v>
      </c>
      <c r="BS31" s="94">
        <v>3.1139999999999999</v>
      </c>
      <c r="BT31" s="94">
        <v>3.3460000000000001</v>
      </c>
      <c r="BU31" s="94">
        <v>9.1140000000000008</v>
      </c>
      <c r="BV31" s="94">
        <v>11.845000000000001</v>
      </c>
      <c r="BW31" s="94">
        <v>12.045</v>
      </c>
      <c r="BX31" s="94">
        <v>3.0569999999999999</v>
      </c>
      <c r="BY31" s="94">
        <v>3.0790000000000002</v>
      </c>
      <c r="BZ31" s="94">
        <v>4.38</v>
      </c>
      <c r="CA31" s="94">
        <v>20.047999999999998</v>
      </c>
      <c r="CB31" s="94">
        <v>13.53</v>
      </c>
      <c r="CC31" s="94">
        <v>7.8810000000000002</v>
      </c>
      <c r="CD31" s="94">
        <v>2.5339999999999998</v>
      </c>
      <c r="CE31" s="94">
        <v>11.433</v>
      </c>
      <c r="CF31" s="94">
        <v>2.9750000000000001</v>
      </c>
      <c r="CG31" s="94">
        <v>2.9740000000000002</v>
      </c>
      <c r="CH31" s="94"/>
      <c r="CI31" s="94"/>
      <c r="CJ31" s="94"/>
      <c r="CK31" s="94"/>
      <c r="CL31" s="94">
        <v>24.253</v>
      </c>
      <c r="CM31" s="94">
        <v>19.158999999999999</v>
      </c>
      <c r="CN31" s="94">
        <v>18.507999999999999</v>
      </c>
      <c r="CO31" s="94">
        <v>7.452</v>
      </c>
      <c r="CP31" s="94">
        <v>13.093</v>
      </c>
      <c r="CQ31" s="94">
        <v>16.015999999999998</v>
      </c>
      <c r="CR31" s="94">
        <v>30.198</v>
      </c>
      <c r="CS31" s="94">
        <v>14.215999999999999</v>
      </c>
      <c r="CT31" s="95"/>
      <c r="CU31" s="95"/>
      <c r="CV31" s="95"/>
      <c r="CW31" s="96"/>
      <c r="CX31" s="97">
        <f t="array" ref="CX31">SUMPRODUCT(B31:CW31*0.25)</f>
        <v>288.03500000000008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68.942999999999998</v>
      </c>
      <c r="AY33" s="77">
        <f t="shared" si="4"/>
        <v>69.942999999999998</v>
      </c>
      <c r="AZ33" s="77">
        <f t="shared" si="4"/>
        <v>71.539000000000001</v>
      </c>
      <c r="BA33" s="77">
        <f t="shared" si="4"/>
        <v>93.165000000000006</v>
      </c>
      <c r="BB33" s="77">
        <f t="shared" si="4"/>
        <v>18.579000000000001</v>
      </c>
      <c r="BC33" s="77">
        <f t="shared" si="4"/>
        <v>75.650999999999996</v>
      </c>
      <c r="BD33" s="77">
        <f t="shared" si="4"/>
        <v>34.106000000000002</v>
      </c>
      <c r="BE33" s="77">
        <f t="shared" si="4"/>
        <v>38.643999999999998</v>
      </c>
      <c r="BF33" s="77">
        <f t="shared" si="4"/>
        <v>62.552999999999997</v>
      </c>
      <c r="BG33" s="77">
        <f t="shared" si="4"/>
        <v>49.195</v>
      </c>
      <c r="BH33" s="77">
        <f t="shared" si="4"/>
        <v>45.334000000000003</v>
      </c>
      <c r="BI33" s="77">
        <f t="shared" si="4"/>
        <v>19.369</v>
      </c>
      <c r="BJ33" s="77">
        <f t="shared" si="4"/>
        <v>99.01</v>
      </c>
      <c r="BK33" s="77">
        <f t="shared" si="4"/>
        <v>66.807000000000002</v>
      </c>
      <c r="BL33" s="77">
        <f t="shared" si="4"/>
        <v>13.385999999999999</v>
      </c>
      <c r="BM33" s="77">
        <f t="shared" si="4"/>
        <v>10.926</v>
      </c>
      <c r="BN33" s="77">
        <f t="shared" si="4"/>
        <v>14.132999999999999</v>
      </c>
      <c r="BO33" s="77">
        <f t="shared" ref="BO33:CW33" si="5">SUM(BO30:BO32)</f>
        <v>6.76</v>
      </c>
      <c r="BP33" s="77">
        <f t="shared" si="5"/>
        <v>8.9920000000000009</v>
      </c>
      <c r="BQ33" s="77">
        <f t="shared" si="5"/>
        <v>27.51</v>
      </c>
      <c r="BR33" s="77">
        <f t="shared" si="5"/>
        <v>3.3450000000000002</v>
      </c>
      <c r="BS33" s="77">
        <f t="shared" si="5"/>
        <v>3.1139999999999999</v>
      </c>
      <c r="BT33" s="77">
        <f t="shared" si="5"/>
        <v>3.3460000000000001</v>
      </c>
      <c r="BU33" s="77">
        <f t="shared" si="5"/>
        <v>9.1140000000000008</v>
      </c>
      <c r="BV33" s="77">
        <f t="shared" si="5"/>
        <v>11.845000000000001</v>
      </c>
      <c r="BW33" s="77">
        <f t="shared" si="5"/>
        <v>12.045</v>
      </c>
      <c r="BX33" s="77">
        <f t="shared" si="5"/>
        <v>3.0569999999999999</v>
      </c>
      <c r="BY33" s="77">
        <f t="shared" si="5"/>
        <v>3.0790000000000002</v>
      </c>
      <c r="BZ33" s="77">
        <f t="shared" si="5"/>
        <v>4.38</v>
      </c>
      <c r="CA33" s="77">
        <f t="shared" si="5"/>
        <v>20.047999999999998</v>
      </c>
      <c r="CB33" s="77">
        <f t="shared" si="5"/>
        <v>13.53</v>
      </c>
      <c r="CC33" s="77">
        <f t="shared" si="5"/>
        <v>7.8810000000000002</v>
      </c>
      <c r="CD33" s="77">
        <f t="shared" si="5"/>
        <v>2.5339999999999998</v>
      </c>
      <c r="CE33" s="77">
        <f t="shared" si="5"/>
        <v>11.433</v>
      </c>
      <c r="CF33" s="77">
        <f t="shared" si="5"/>
        <v>2.9750000000000001</v>
      </c>
      <c r="CG33" s="77">
        <f t="shared" si="5"/>
        <v>2.9740000000000002</v>
      </c>
      <c r="CH33" s="77">
        <f t="shared" si="5"/>
        <v>0</v>
      </c>
      <c r="CI33" s="77">
        <f t="shared" si="5"/>
        <v>0</v>
      </c>
      <c r="CJ33" s="77">
        <f t="shared" si="5"/>
        <v>0</v>
      </c>
      <c r="CK33" s="77">
        <f t="shared" si="5"/>
        <v>0</v>
      </c>
      <c r="CL33" s="77">
        <f t="shared" si="5"/>
        <v>24.253</v>
      </c>
      <c r="CM33" s="77">
        <f t="shared" si="5"/>
        <v>19.158999999999999</v>
      </c>
      <c r="CN33" s="77">
        <f t="shared" si="5"/>
        <v>18.507999999999999</v>
      </c>
      <c r="CO33" s="77">
        <f t="shared" si="5"/>
        <v>7.452</v>
      </c>
      <c r="CP33" s="77">
        <f t="shared" si="5"/>
        <v>13.093</v>
      </c>
      <c r="CQ33" s="77">
        <f t="shared" si="5"/>
        <v>16.015999999999998</v>
      </c>
      <c r="CR33" s="77">
        <f t="shared" si="5"/>
        <v>30.198</v>
      </c>
      <c r="CS33" s="77">
        <f t="shared" si="5"/>
        <v>14.215999999999999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288.03500000000008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>
        <v>174.6</v>
      </c>
      <c r="BJ38" s="120"/>
      <c r="BK38" s="120">
        <v>38.9</v>
      </c>
      <c r="BL38" s="120">
        <v>190.9</v>
      </c>
      <c r="BM38" s="120">
        <v>236.9</v>
      </c>
      <c r="BN38" s="120">
        <v>1.3</v>
      </c>
      <c r="BO38" s="120">
        <v>55</v>
      </c>
      <c r="BP38" s="120">
        <v>149.19999999999999</v>
      </c>
      <c r="BQ38" s="120">
        <v>61.1</v>
      </c>
      <c r="BR38" s="120">
        <v>88.2</v>
      </c>
      <c r="BS38" s="120">
        <v>89.5</v>
      </c>
      <c r="BT38" s="120">
        <v>81.099999999999994</v>
      </c>
      <c r="BU38" s="120">
        <v>75.3</v>
      </c>
      <c r="BV38" s="120">
        <v>125</v>
      </c>
      <c r="BW38" s="120">
        <v>78.7</v>
      </c>
      <c r="BX38" s="120">
        <v>75.3</v>
      </c>
      <c r="BY38" s="120">
        <v>75.400000000000006</v>
      </c>
      <c r="BZ38" s="120">
        <v>165.7</v>
      </c>
      <c r="CA38" s="120">
        <v>98.1</v>
      </c>
      <c r="CB38" s="120">
        <v>107.3</v>
      </c>
      <c r="CC38" s="120">
        <v>113.5</v>
      </c>
      <c r="CD38" s="120">
        <v>103.3</v>
      </c>
      <c r="CE38" s="120">
        <v>94.6</v>
      </c>
      <c r="CF38" s="120">
        <v>106.3</v>
      </c>
      <c r="CG38" s="120">
        <v>108.6</v>
      </c>
      <c r="CH38" s="120">
        <v>32.5</v>
      </c>
      <c r="CI38" s="120">
        <v>31.1</v>
      </c>
      <c r="CJ38" s="120">
        <v>33.299999999999997</v>
      </c>
      <c r="CK38" s="120">
        <v>33.9</v>
      </c>
      <c r="CL38" s="120">
        <v>24.9</v>
      </c>
      <c r="CM38" s="120">
        <v>31.2</v>
      </c>
      <c r="CN38" s="120">
        <v>28.1</v>
      </c>
      <c r="CO38" s="120">
        <v>39.200000000000003</v>
      </c>
      <c r="CP38" s="120"/>
      <c r="CQ38" s="120"/>
      <c r="CR38" s="120">
        <v>26.2</v>
      </c>
      <c r="CS38" s="120">
        <v>5.4</v>
      </c>
      <c r="CT38" s="122"/>
      <c r="CU38" s="122"/>
      <c r="CV38" s="122"/>
      <c r="CW38" s="121"/>
      <c r="CX38" s="97">
        <f t="array" ref="CX38">SUMPRODUCT(B38:CW38*0.25)</f>
        <v>694.9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24.5</v>
      </c>
      <c r="BO40" s="120">
        <v>24.5</v>
      </c>
      <c r="BP40" s="120">
        <v>24.5</v>
      </c>
      <c r="BQ40" s="120">
        <v>24.5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24.5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174.6</v>
      </c>
      <c r="BJ41" s="107">
        <f t="shared" si="6"/>
        <v>0</v>
      </c>
      <c r="BK41" s="107">
        <f t="shared" si="6"/>
        <v>38.9</v>
      </c>
      <c r="BL41" s="107">
        <f t="shared" si="6"/>
        <v>190.9</v>
      </c>
      <c r="BM41" s="107">
        <f t="shared" si="6"/>
        <v>236.9</v>
      </c>
      <c r="BN41" s="107">
        <f t="shared" si="6"/>
        <v>25.8</v>
      </c>
      <c r="BO41" s="107">
        <f t="shared" ref="BO41:CW41" si="7">SUM(BO36:BO40)</f>
        <v>79.5</v>
      </c>
      <c r="BP41" s="107">
        <f t="shared" si="7"/>
        <v>173.7</v>
      </c>
      <c r="BQ41" s="107">
        <f t="shared" si="7"/>
        <v>85.6</v>
      </c>
      <c r="BR41" s="107">
        <f t="shared" si="7"/>
        <v>88.2</v>
      </c>
      <c r="BS41" s="107">
        <f t="shared" si="7"/>
        <v>89.5</v>
      </c>
      <c r="BT41" s="107">
        <f t="shared" si="7"/>
        <v>81.099999999999994</v>
      </c>
      <c r="BU41" s="107">
        <f t="shared" si="7"/>
        <v>75.3</v>
      </c>
      <c r="BV41" s="107">
        <f t="shared" si="7"/>
        <v>125</v>
      </c>
      <c r="BW41" s="107">
        <f t="shared" si="7"/>
        <v>78.7</v>
      </c>
      <c r="BX41" s="107">
        <f t="shared" si="7"/>
        <v>75.3</v>
      </c>
      <c r="BY41" s="107">
        <f t="shared" si="7"/>
        <v>75.400000000000006</v>
      </c>
      <c r="BZ41" s="107">
        <f t="shared" si="7"/>
        <v>165.7</v>
      </c>
      <c r="CA41" s="107">
        <f t="shared" si="7"/>
        <v>98.1</v>
      </c>
      <c r="CB41" s="107">
        <f t="shared" si="7"/>
        <v>107.3</v>
      </c>
      <c r="CC41" s="107">
        <f t="shared" si="7"/>
        <v>113.5</v>
      </c>
      <c r="CD41" s="107">
        <f t="shared" si="7"/>
        <v>103.3</v>
      </c>
      <c r="CE41" s="107">
        <f t="shared" si="7"/>
        <v>94.6</v>
      </c>
      <c r="CF41" s="107">
        <f t="shared" si="7"/>
        <v>106.3</v>
      </c>
      <c r="CG41" s="107">
        <f t="shared" si="7"/>
        <v>108.6</v>
      </c>
      <c r="CH41" s="107">
        <f t="shared" si="7"/>
        <v>32.5</v>
      </c>
      <c r="CI41" s="107">
        <f t="shared" si="7"/>
        <v>31.1</v>
      </c>
      <c r="CJ41" s="107">
        <f t="shared" si="7"/>
        <v>33.299999999999997</v>
      </c>
      <c r="CK41" s="107">
        <f t="shared" si="7"/>
        <v>33.9</v>
      </c>
      <c r="CL41" s="107">
        <f t="shared" si="7"/>
        <v>24.9</v>
      </c>
      <c r="CM41" s="107">
        <f t="shared" si="7"/>
        <v>31.2</v>
      </c>
      <c r="CN41" s="107">
        <f t="shared" si="7"/>
        <v>28.1</v>
      </c>
      <c r="CO41" s="107">
        <f t="shared" si="7"/>
        <v>39.200000000000003</v>
      </c>
      <c r="CP41" s="107">
        <f t="shared" si="7"/>
        <v>0</v>
      </c>
      <c r="CQ41" s="107">
        <f t="shared" si="7"/>
        <v>0</v>
      </c>
      <c r="CR41" s="107">
        <f t="shared" si="7"/>
        <v>26.2</v>
      </c>
      <c r="CS41" s="107">
        <f t="shared" si="7"/>
        <v>5.4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719.4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>
        <v>174.6</v>
      </c>
      <c r="BJ46" s="120"/>
      <c r="BK46" s="120">
        <v>38.9</v>
      </c>
      <c r="BL46" s="120">
        <v>190.9</v>
      </c>
      <c r="BM46" s="120">
        <v>236.9</v>
      </c>
      <c r="BN46" s="120">
        <v>1.3</v>
      </c>
      <c r="BO46" s="120">
        <v>55</v>
      </c>
      <c r="BP46" s="120">
        <v>149.19999999999999</v>
      </c>
      <c r="BQ46" s="120">
        <v>61.1</v>
      </c>
      <c r="BR46" s="120">
        <v>88.2</v>
      </c>
      <c r="BS46" s="120">
        <v>89.5</v>
      </c>
      <c r="BT46" s="120">
        <v>81.099999999999994</v>
      </c>
      <c r="BU46" s="120">
        <v>75.3</v>
      </c>
      <c r="BV46" s="120">
        <v>125</v>
      </c>
      <c r="BW46" s="120">
        <v>78.7</v>
      </c>
      <c r="BX46" s="120">
        <v>75.3</v>
      </c>
      <c r="BY46" s="120">
        <v>75.400000000000006</v>
      </c>
      <c r="BZ46" s="120">
        <v>165.7</v>
      </c>
      <c r="CA46" s="120">
        <v>98.1</v>
      </c>
      <c r="CB46" s="120">
        <v>107.3</v>
      </c>
      <c r="CC46" s="120">
        <v>113.5</v>
      </c>
      <c r="CD46" s="120">
        <v>103.3</v>
      </c>
      <c r="CE46" s="120">
        <v>94.6</v>
      </c>
      <c r="CF46" s="120">
        <v>106.3</v>
      </c>
      <c r="CG46" s="120">
        <v>108.6</v>
      </c>
      <c r="CH46" s="120">
        <v>32.5</v>
      </c>
      <c r="CI46" s="120">
        <v>31.1</v>
      </c>
      <c r="CJ46" s="120">
        <v>33.299999999999997</v>
      </c>
      <c r="CK46" s="120">
        <v>33.9</v>
      </c>
      <c r="CL46" s="120">
        <v>24.9</v>
      </c>
      <c r="CM46" s="120">
        <v>31.2</v>
      </c>
      <c r="CN46" s="120">
        <v>28.1</v>
      </c>
      <c r="CO46" s="120">
        <v>39.200000000000003</v>
      </c>
      <c r="CP46" s="120"/>
      <c r="CQ46" s="120"/>
      <c r="CR46" s="120">
        <v>26.2</v>
      </c>
      <c r="CS46" s="120">
        <v>5.4</v>
      </c>
      <c r="CT46" s="122"/>
      <c r="CU46" s="122"/>
      <c r="CV46" s="122"/>
      <c r="CW46" s="121"/>
      <c r="CX46" s="97">
        <f t="array" ref="CX46">SUMPRODUCT(B46:CW46*0.25)</f>
        <v>694.9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24.5</v>
      </c>
      <c r="BO48" s="120">
        <v>24.5</v>
      </c>
      <c r="BP48" s="120">
        <v>24.5</v>
      </c>
      <c r="BQ48" s="120">
        <v>24.5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24.5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174.6</v>
      </c>
      <c r="BJ50" s="107">
        <f t="shared" si="8"/>
        <v>0</v>
      </c>
      <c r="BK50" s="107">
        <f t="shared" si="8"/>
        <v>38.9</v>
      </c>
      <c r="BL50" s="107">
        <f t="shared" si="8"/>
        <v>190.9</v>
      </c>
      <c r="BM50" s="107">
        <f t="shared" si="8"/>
        <v>236.9</v>
      </c>
      <c r="BN50" s="107">
        <f t="shared" si="8"/>
        <v>25.8</v>
      </c>
      <c r="BO50" s="107">
        <f t="shared" ref="BO50:CW50" si="9">SUM(BO44:BO49)</f>
        <v>79.5</v>
      </c>
      <c r="BP50" s="107">
        <f t="shared" si="9"/>
        <v>173.7</v>
      </c>
      <c r="BQ50" s="107">
        <f t="shared" si="9"/>
        <v>85.6</v>
      </c>
      <c r="BR50" s="107">
        <f t="shared" si="9"/>
        <v>88.2</v>
      </c>
      <c r="BS50" s="107">
        <f t="shared" si="9"/>
        <v>89.5</v>
      </c>
      <c r="BT50" s="107">
        <f t="shared" si="9"/>
        <v>81.099999999999994</v>
      </c>
      <c r="BU50" s="107">
        <f t="shared" si="9"/>
        <v>75.3</v>
      </c>
      <c r="BV50" s="107">
        <f t="shared" si="9"/>
        <v>125</v>
      </c>
      <c r="BW50" s="107">
        <f t="shared" si="9"/>
        <v>78.7</v>
      </c>
      <c r="BX50" s="107">
        <f t="shared" si="9"/>
        <v>75.3</v>
      </c>
      <c r="BY50" s="107">
        <f t="shared" si="9"/>
        <v>75.400000000000006</v>
      </c>
      <c r="BZ50" s="107">
        <f t="shared" si="9"/>
        <v>165.7</v>
      </c>
      <c r="CA50" s="107">
        <f t="shared" si="9"/>
        <v>98.1</v>
      </c>
      <c r="CB50" s="107">
        <f t="shared" si="9"/>
        <v>107.3</v>
      </c>
      <c r="CC50" s="107">
        <f t="shared" si="9"/>
        <v>113.5</v>
      </c>
      <c r="CD50" s="107">
        <f t="shared" si="9"/>
        <v>103.3</v>
      </c>
      <c r="CE50" s="107">
        <f t="shared" si="9"/>
        <v>94.6</v>
      </c>
      <c r="CF50" s="107">
        <f t="shared" si="9"/>
        <v>106.3</v>
      </c>
      <c r="CG50" s="107">
        <f t="shared" si="9"/>
        <v>108.6</v>
      </c>
      <c r="CH50" s="107">
        <f t="shared" si="9"/>
        <v>32.5</v>
      </c>
      <c r="CI50" s="107">
        <f t="shared" si="9"/>
        <v>31.1</v>
      </c>
      <c r="CJ50" s="107">
        <f t="shared" si="9"/>
        <v>33.299999999999997</v>
      </c>
      <c r="CK50" s="107">
        <f t="shared" si="9"/>
        <v>33.9</v>
      </c>
      <c r="CL50" s="107">
        <f t="shared" si="9"/>
        <v>24.9</v>
      </c>
      <c r="CM50" s="107">
        <f t="shared" si="9"/>
        <v>31.2</v>
      </c>
      <c r="CN50" s="107">
        <f t="shared" si="9"/>
        <v>28.1</v>
      </c>
      <c r="CO50" s="107">
        <f t="shared" si="9"/>
        <v>39.200000000000003</v>
      </c>
      <c r="CP50" s="107">
        <f t="shared" si="9"/>
        <v>0</v>
      </c>
      <c r="CQ50" s="107">
        <f t="shared" si="9"/>
        <v>0</v>
      </c>
      <c r="CR50" s="107">
        <f t="shared" si="9"/>
        <v>26.2</v>
      </c>
      <c r="CS50" s="107">
        <f t="shared" si="9"/>
        <v>5.4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719.4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68.942999999999998</v>
      </c>
      <c r="AY53" s="107">
        <f t="shared" si="12"/>
        <v>69.942999999999998</v>
      </c>
      <c r="AZ53" s="107">
        <f t="shared" si="12"/>
        <v>71.539000000000001</v>
      </c>
      <c r="BA53" s="107">
        <f t="shared" si="12"/>
        <v>93.164999999999992</v>
      </c>
      <c r="BB53" s="107">
        <f t="shared" si="12"/>
        <v>18.579000000000001</v>
      </c>
      <c r="BC53" s="107">
        <f t="shared" si="12"/>
        <v>75.650999999999996</v>
      </c>
      <c r="BD53" s="107">
        <f t="shared" si="12"/>
        <v>34.106000000000002</v>
      </c>
      <c r="BE53" s="107">
        <f t="shared" si="12"/>
        <v>38.643999999999998</v>
      </c>
      <c r="BF53" s="107">
        <f t="shared" si="12"/>
        <v>62.552999999999997</v>
      </c>
      <c r="BG53" s="107">
        <f t="shared" si="12"/>
        <v>49.195</v>
      </c>
      <c r="BH53" s="107">
        <f t="shared" si="12"/>
        <v>45.334000000000003</v>
      </c>
      <c r="BI53" s="107">
        <f t="shared" si="12"/>
        <v>193.96899999999999</v>
      </c>
      <c r="BJ53" s="107">
        <f t="shared" si="12"/>
        <v>99.01</v>
      </c>
      <c r="BK53" s="107">
        <f t="shared" si="12"/>
        <v>105.70699999999999</v>
      </c>
      <c r="BL53" s="107">
        <f t="shared" si="12"/>
        <v>204.286</v>
      </c>
      <c r="BM53" s="107">
        <f t="shared" si="12"/>
        <v>247.82599999999999</v>
      </c>
      <c r="BN53" s="107">
        <f t="shared" si="12"/>
        <v>39.933</v>
      </c>
      <c r="BO53" s="107">
        <f t="shared" ref="BO53:CX53" si="13">BO17+BO27+BO41</f>
        <v>86.26</v>
      </c>
      <c r="BP53" s="107">
        <f t="shared" si="13"/>
        <v>182.69199999999998</v>
      </c>
      <c r="BQ53" s="107">
        <f t="shared" si="13"/>
        <v>113.11</v>
      </c>
      <c r="BR53" s="107">
        <f t="shared" si="13"/>
        <v>91.545000000000002</v>
      </c>
      <c r="BS53" s="107">
        <f t="shared" si="13"/>
        <v>92.614000000000004</v>
      </c>
      <c r="BT53" s="107">
        <f t="shared" si="13"/>
        <v>84.445999999999998</v>
      </c>
      <c r="BU53" s="107">
        <f t="shared" si="13"/>
        <v>84.414000000000001</v>
      </c>
      <c r="BV53" s="107">
        <f t="shared" si="13"/>
        <v>136.845</v>
      </c>
      <c r="BW53" s="107">
        <f t="shared" si="13"/>
        <v>90.745000000000005</v>
      </c>
      <c r="BX53" s="107">
        <f t="shared" si="13"/>
        <v>78.356999999999999</v>
      </c>
      <c r="BY53" s="107">
        <f t="shared" si="13"/>
        <v>78.478999999999999</v>
      </c>
      <c r="BZ53" s="107">
        <f t="shared" si="13"/>
        <v>170.07999999999998</v>
      </c>
      <c r="CA53" s="107">
        <f t="shared" si="13"/>
        <v>118.148</v>
      </c>
      <c r="CB53" s="107">
        <f t="shared" si="13"/>
        <v>120.83</v>
      </c>
      <c r="CC53" s="107">
        <f t="shared" si="13"/>
        <v>121.381</v>
      </c>
      <c r="CD53" s="107">
        <f t="shared" si="13"/>
        <v>105.834</v>
      </c>
      <c r="CE53" s="107">
        <f t="shared" si="13"/>
        <v>106.03299999999999</v>
      </c>
      <c r="CF53" s="107">
        <f t="shared" si="13"/>
        <v>109.27499999999999</v>
      </c>
      <c r="CG53" s="107">
        <f t="shared" si="13"/>
        <v>111.574</v>
      </c>
      <c r="CH53" s="107">
        <f t="shared" si="13"/>
        <v>32.5</v>
      </c>
      <c r="CI53" s="107">
        <f t="shared" si="13"/>
        <v>31.1</v>
      </c>
      <c r="CJ53" s="107">
        <f t="shared" si="13"/>
        <v>33.299999999999997</v>
      </c>
      <c r="CK53" s="107">
        <f t="shared" si="13"/>
        <v>33.9</v>
      </c>
      <c r="CL53" s="107">
        <f t="shared" si="13"/>
        <v>49.152999999999999</v>
      </c>
      <c r="CM53" s="107">
        <f t="shared" si="13"/>
        <v>50.358999999999995</v>
      </c>
      <c r="CN53" s="107">
        <f t="shared" si="13"/>
        <v>46.608000000000004</v>
      </c>
      <c r="CO53" s="107">
        <f t="shared" si="13"/>
        <v>46.652000000000001</v>
      </c>
      <c r="CP53" s="107">
        <f t="shared" si="13"/>
        <v>13.093</v>
      </c>
      <c r="CQ53" s="107">
        <f t="shared" si="13"/>
        <v>16.016000000000002</v>
      </c>
      <c r="CR53" s="107">
        <f t="shared" si="13"/>
        <v>56.397999999999996</v>
      </c>
      <c r="CS53" s="107">
        <f t="shared" si="13"/>
        <v>19.616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1007.4349999999998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45978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>
        <v>-37.4</v>
      </c>
      <c r="BG5" s="25">
        <v>-37.4</v>
      </c>
      <c r="BH5" s="25">
        <v>-37.4</v>
      </c>
      <c r="BI5" s="25">
        <v>137.19999999999999</v>
      </c>
      <c r="BJ5" s="25">
        <v>-94</v>
      </c>
      <c r="BK5" s="25">
        <v>-55.1</v>
      </c>
      <c r="BL5" s="25">
        <v>96.9</v>
      </c>
      <c r="BM5" s="25">
        <v>142.9</v>
      </c>
      <c r="BN5" s="25">
        <v>25.8</v>
      </c>
      <c r="BO5" s="25">
        <v>79.5</v>
      </c>
      <c r="BP5" s="25">
        <v>173.7</v>
      </c>
      <c r="BQ5" s="25">
        <v>85.6</v>
      </c>
      <c r="BR5" s="25">
        <v>52.6</v>
      </c>
      <c r="BS5" s="25">
        <v>53.9</v>
      </c>
      <c r="BT5" s="25">
        <v>45.499999999999993</v>
      </c>
      <c r="BU5" s="25">
        <v>39.699999999999996</v>
      </c>
      <c r="BV5" s="25">
        <v>74.099999999999994</v>
      </c>
      <c r="BW5" s="25">
        <v>27.800000000000004</v>
      </c>
      <c r="BX5" s="25">
        <v>24.4</v>
      </c>
      <c r="BY5" s="25">
        <v>24.500000000000007</v>
      </c>
      <c r="BZ5" s="25">
        <v>63.099999999999994</v>
      </c>
      <c r="CA5" s="25">
        <v>-4.5</v>
      </c>
      <c r="CB5" s="25">
        <v>4.7000000000000028</v>
      </c>
      <c r="CC5" s="25">
        <v>10.900000000000006</v>
      </c>
      <c r="CD5" s="25">
        <v>19</v>
      </c>
      <c r="CE5" s="25">
        <v>10.299999999999997</v>
      </c>
      <c r="CF5" s="25">
        <v>22</v>
      </c>
      <c r="CG5" s="25">
        <v>24.299999999999997</v>
      </c>
      <c r="CH5" s="25">
        <v>32.5</v>
      </c>
      <c r="CI5" s="25">
        <v>31.1</v>
      </c>
      <c r="CJ5" s="25">
        <v>33.299999999999997</v>
      </c>
      <c r="CK5" s="25">
        <v>33.9</v>
      </c>
      <c r="CL5" s="25">
        <v>24.9</v>
      </c>
      <c r="CM5" s="25">
        <v>31.2</v>
      </c>
      <c r="CN5" s="25">
        <v>28.1</v>
      </c>
      <c r="CO5" s="25">
        <v>39.200000000000003</v>
      </c>
      <c r="CP5" s="25"/>
      <c r="CQ5" s="25"/>
      <c r="CR5" s="25">
        <v>26.2</v>
      </c>
      <c r="CS5" s="25">
        <v>5.4</v>
      </c>
      <c r="CT5" s="26"/>
      <c r="CU5" s="26"/>
      <c r="CV5" s="26"/>
      <c r="CW5" s="27"/>
      <c r="CX5" s="132">
        <f t="array" ref="CX5">SUMPRODUCT(B5:CW5*0.25)</f>
        <v>314.60000000000008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38.909999999999997</v>
      </c>
      <c r="AY8" s="138">
        <v>42.48</v>
      </c>
      <c r="AZ8" s="138">
        <v>48.36</v>
      </c>
      <c r="BA8" s="138">
        <v>92.83</v>
      </c>
      <c r="BB8" s="138">
        <v>55.62</v>
      </c>
      <c r="BC8" s="138">
        <v>115.5</v>
      </c>
      <c r="BD8" s="138">
        <v>91.59</v>
      </c>
      <c r="BE8" s="138">
        <v>108.74</v>
      </c>
      <c r="BF8" s="138">
        <v>80.73</v>
      </c>
      <c r="BG8" s="138">
        <v>99.97</v>
      </c>
      <c r="BH8" s="138">
        <v>110.49</v>
      </c>
      <c r="BI8" s="138">
        <v>139.32</v>
      </c>
      <c r="BJ8" s="138">
        <v>77.8</v>
      </c>
      <c r="BK8" s="138">
        <v>101.14</v>
      </c>
      <c r="BL8" s="138">
        <v>135.51</v>
      </c>
      <c r="BM8" s="138">
        <v>151.55000000000001</v>
      </c>
      <c r="BN8" s="138">
        <v>121.9</v>
      </c>
      <c r="BO8" s="138">
        <v>133.04</v>
      </c>
      <c r="BP8" s="138">
        <v>136.30000000000001</v>
      </c>
      <c r="BQ8" s="138">
        <v>133.02000000000001</v>
      </c>
      <c r="BR8" s="138">
        <v>131.86000000000001</v>
      </c>
      <c r="BS8" s="138">
        <v>132.66999999999999</v>
      </c>
      <c r="BT8" s="138">
        <v>131.4</v>
      </c>
      <c r="BU8" s="138">
        <v>132.51</v>
      </c>
      <c r="BV8" s="138">
        <v>135.96</v>
      </c>
      <c r="BW8" s="138">
        <v>132</v>
      </c>
      <c r="BX8" s="138">
        <v>131.34</v>
      </c>
      <c r="BY8" s="138">
        <v>130.9</v>
      </c>
      <c r="BZ8" s="138">
        <v>134.82</v>
      </c>
      <c r="CA8" s="138">
        <v>130.01</v>
      </c>
      <c r="CB8" s="138">
        <v>125.77</v>
      </c>
      <c r="CC8" s="138">
        <v>121.9</v>
      </c>
      <c r="CD8" s="138">
        <v>123.55</v>
      </c>
      <c r="CE8" s="138">
        <v>124.07</v>
      </c>
      <c r="CF8" s="138">
        <v>121.02</v>
      </c>
      <c r="CG8" s="138">
        <v>115.44</v>
      </c>
      <c r="CH8" s="138">
        <v>120</v>
      </c>
      <c r="CI8" s="138">
        <v>115</v>
      </c>
      <c r="CJ8" s="138">
        <v>103.26</v>
      </c>
      <c r="CK8" s="138">
        <v>100.75</v>
      </c>
      <c r="CL8" s="138">
        <v>109.5</v>
      </c>
      <c r="CM8" s="138">
        <v>105.36</v>
      </c>
      <c r="CN8" s="138">
        <v>101.08</v>
      </c>
      <c r="CO8" s="138">
        <v>96.99</v>
      </c>
      <c r="CP8" s="138">
        <v>82</v>
      </c>
      <c r="CQ8" s="138">
        <v>81.25</v>
      </c>
      <c r="CR8" s="138">
        <v>91.23</v>
      </c>
      <c r="CS8" s="138">
        <v>82</v>
      </c>
      <c r="CT8" s="139"/>
      <c r="CU8" s="139"/>
      <c r="CV8" s="139"/>
      <c r="CW8" s="140"/>
      <c r="CX8" s="141">
        <f>IF(SUM(B8:CW8)&lt;&gt;0,AVERAGEIF(B8:CW8,"&lt;&gt;"""),"")</f>
        <v>109.55083333333333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55.645000000000003</v>
      </c>
      <c r="AY9" s="43">
        <v>55.645000000000003</v>
      </c>
      <c r="AZ9" s="43">
        <v>55.645000000000003</v>
      </c>
      <c r="BA9" s="43">
        <v>55.645000000000003</v>
      </c>
      <c r="BB9" s="43">
        <v>92.862499999999997</v>
      </c>
      <c r="BC9" s="43">
        <v>92.862499999999997</v>
      </c>
      <c r="BD9" s="43">
        <v>92.862499999999997</v>
      </c>
      <c r="BE9" s="43">
        <v>92.862499999999997</v>
      </c>
      <c r="BF9" s="43">
        <v>107.6275</v>
      </c>
      <c r="BG9" s="43">
        <v>107.6275</v>
      </c>
      <c r="BH9" s="43">
        <v>107.6275</v>
      </c>
      <c r="BI9" s="43">
        <v>107.6275</v>
      </c>
      <c r="BJ9" s="43">
        <v>116.5</v>
      </c>
      <c r="BK9" s="43">
        <v>116.5</v>
      </c>
      <c r="BL9" s="43">
        <v>116.5</v>
      </c>
      <c r="BM9" s="43">
        <v>116.5</v>
      </c>
      <c r="BN9" s="43">
        <v>131.065</v>
      </c>
      <c r="BO9" s="43">
        <v>131.065</v>
      </c>
      <c r="BP9" s="43">
        <v>131.065</v>
      </c>
      <c r="BQ9" s="43">
        <v>131.065</v>
      </c>
      <c r="BR9" s="43">
        <v>132.11000000000001</v>
      </c>
      <c r="BS9" s="43">
        <v>132.11000000000001</v>
      </c>
      <c r="BT9" s="43">
        <v>132.11000000000001</v>
      </c>
      <c r="BU9" s="43">
        <v>132.11000000000001</v>
      </c>
      <c r="BV9" s="43">
        <v>132.55000000000001</v>
      </c>
      <c r="BW9" s="43">
        <v>132.55000000000001</v>
      </c>
      <c r="BX9" s="43">
        <v>132.55000000000001</v>
      </c>
      <c r="BY9" s="43">
        <v>132.55000000000001</v>
      </c>
      <c r="BZ9" s="43">
        <v>128.125</v>
      </c>
      <c r="CA9" s="43">
        <v>128.125</v>
      </c>
      <c r="CB9" s="43">
        <v>128.125</v>
      </c>
      <c r="CC9" s="43">
        <v>128.125</v>
      </c>
      <c r="CD9" s="43">
        <v>121.02</v>
      </c>
      <c r="CE9" s="43">
        <v>121.02</v>
      </c>
      <c r="CF9" s="43">
        <v>121.02</v>
      </c>
      <c r="CG9" s="43">
        <v>121.02</v>
      </c>
      <c r="CH9" s="43">
        <v>109.7525</v>
      </c>
      <c r="CI9" s="43">
        <v>109.7525</v>
      </c>
      <c r="CJ9" s="43">
        <v>109.7525</v>
      </c>
      <c r="CK9" s="43">
        <v>109.7525</v>
      </c>
      <c r="CL9" s="43">
        <v>103.2325</v>
      </c>
      <c r="CM9" s="43">
        <v>103.2325</v>
      </c>
      <c r="CN9" s="43">
        <v>103.2325</v>
      </c>
      <c r="CO9" s="43">
        <v>103.2325</v>
      </c>
      <c r="CP9" s="43">
        <v>84.12</v>
      </c>
      <c r="CQ9" s="43">
        <v>84.12</v>
      </c>
      <c r="CR9" s="43">
        <v>84.12</v>
      </c>
      <c r="CS9" s="43">
        <v>84.12</v>
      </c>
      <c r="CT9" s="44"/>
      <c r="CU9" s="44"/>
      <c r="CV9" s="44"/>
      <c r="CW9" s="45"/>
      <c r="CX9" s="142">
        <f>IF(SUM(B9:CW9)&lt;&gt;0,AVERAGEIF(B9:CW9,"&lt;&gt;"""),"")</f>
        <v>109.55083333333333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>
        <v>37.4</v>
      </c>
      <c r="BG16" s="155">
        <v>37.4</v>
      </c>
      <c r="BH16" s="155">
        <v>37.4</v>
      </c>
      <c r="BI16" s="155">
        <v>37.4</v>
      </c>
      <c r="BJ16" s="155">
        <v>94</v>
      </c>
      <c r="BK16" s="155">
        <v>94</v>
      </c>
      <c r="BL16" s="155">
        <v>94</v>
      </c>
      <c r="BM16" s="155">
        <v>94</v>
      </c>
      <c r="BN16" s="155"/>
      <c r="BO16" s="155"/>
      <c r="BP16" s="155"/>
      <c r="BQ16" s="155"/>
      <c r="BR16" s="155">
        <v>35.6</v>
      </c>
      <c r="BS16" s="155">
        <v>35.6</v>
      </c>
      <c r="BT16" s="155">
        <v>35.6</v>
      </c>
      <c r="BU16" s="155">
        <v>35.6</v>
      </c>
      <c r="BV16" s="155">
        <v>50.9</v>
      </c>
      <c r="BW16" s="155">
        <v>50.9</v>
      </c>
      <c r="BX16" s="155">
        <v>50.9</v>
      </c>
      <c r="BY16" s="155">
        <v>50.9</v>
      </c>
      <c r="BZ16" s="155">
        <v>102.6</v>
      </c>
      <c r="CA16" s="155">
        <v>102.6</v>
      </c>
      <c r="CB16" s="155">
        <v>102.6</v>
      </c>
      <c r="CC16" s="155">
        <v>102.6</v>
      </c>
      <c r="CD16" s="155">
        <v>84.3</v>
      </c>
      <c r="CE16" s="155">
        <v>84.3</v>
      </c>
      <c r="CF16" s="155">
        <v>84.3</v>
      </c>
      <c r="CG16" s="155">
        <v>84.3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404.7999999999999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37.4</v>
      </c>
      <c r="BG17" s="160">
        <f t="shared" si="0"/>
        <v>37.4</v>
      </c>
      <c r="BH17" s="160">
        <f t="shared" si="0"/>
        <v>37.4</v>
      </c>
      <c r="BI17" s="160">
        <f t="shared" si="0"/>
        <v>37.4</v>
      </c>
      <c r="BJ17" s="160">
        <f t="shared" si="0"/>
        <v>94</v>
      </c>
      <c r="BK17" s="160">
        <f t="shared" si="0"/>
        <v>94</v>
      </c>
      <c r="BL17" s="160">
        <f t="shared" si="0"/>
        <v>94</v>
      </c>
      <c r="BM17" s="160">
        <f t="shared" si="0"/>
        <v>94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35.6</v>
      </c>
      <c r="BS17" s="160">
        <f t="shared" si="1"/>
        <v>35.6</v>
      </c>
      <c r="BT17" s="160">
        <f t="shared" si="1"/>
        <v>35.6</v>
      </c>
      <c r="BU17" s="160">
        <f t="shared" si="1"/>
        <v>35.6</v>
      </c>
      <c r="BV17" s="160">
        <f t="shared" si="1"/>
        <v>50.9</v>
      </c>
      <c r="BW17" s="160">
        <f t="shared" si="1"/>
        <v>50.9</v>
      </c>
      <c r="BX17" s="160">
        <f t="shared" si="1"/>
        <v>50.9</v>
      </c>
      <c r="BY17" s="160">
        <f t="shared" si="1"/>
        <v>50.9</v>
      </c>
      <c r="BZ17" s="160">
        <f t="shared" si="1"/>
        <v>102.6</v>
      </c>
      <c r="CA17" s="160">
        <f t="shared" si="1"/>
        <v>102.6</v>
      </c>
      <c r="CB17" s="160">
        <f t="shared" si="1"/>
        <v>102.6</v>
      </c>
      <c r="CC17" s="160">
        <f t="shared" si="1"/>
        <v>102.6</v>
      </c>
      <c r="CD17" s="160">
        <f t="shared" si="1"/>
        <v>84.3</v>
      </c>
      <c r="CE17" s="160">
        <f t="shared" si="1"/>
        <v>84.3</v>
      </c>
      <c r="CF17" s="160">
        <f t="shared" si="1"/>
        <v>84.3</v>
      </c>
      <c r="CG17" s="160">
        <f t="shared" si="1"/>
        <v>84.3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404.7999999999999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>
        <v>174.6</v>
      </c>
      <c r="BJ22" s="149"/>
      <c r="BK22" s="149">
        <v>38.9</v>
      </c>
      <c r="BL22" s="149">
        <v>190.9</v>
      </c>
      <c r="BM22" s="149">
        <v>236.9</v>
      </c>
      <c r="BN22" s="149">
        <v>1.3</v>
      </c>
      <c r="BO22" s="149">
        <v>55</v>
      </c>
      <c r="BP22" s="149">
        <v>149.19999999999999</v>
      </c>
      <c r="BQ22" s="149">
        <v>61.1</v>
      </c>
      <c r="BR22" s="149">
        <v>88.2</v>
      </c>
      <c r="BS22" s="149">
        <v>89.5</v>
      </c>
      <c r="BT22" s="149">
        <v>81.099999999999994</v>
      </c>
      <c r="BU22" s="149">
        <v>75.3</v>
      </c>
      <c r="BV22" s="149">
        <v>125</v>
      </c>
      <c r="BW22" s="149">
        <v>78.7</v>
      </c>
      <c r="BX22" s="149">
        <v>75.3</v>
      </c>
      <c r="BY22" s="149">
        <v>75.400000000000006</v>
      </c>
      <c r="BZ22" s="149">
        <v>165.7</v>
      </c>
      <c r="CA22" s="149">
        <v>98.1</v>
      </c>
      <c r="CB22" s="149">
        <v>107.3</v>
      </c>
      <c r="CC22" s="149">
        <v>113.5</v>
      </c>
      <c r="CD22" s="149">
        <v>103.3</v>
      </c>
      <c r="CE22" s="149">
        <v>94.6</v>
      </c>
      <c r="CF22" s="149">
        <v>106.3</v>
      </c>
      <c r="CG22" s="149">
        <v>108.6</v>
      </c>
      <c r="CH22" s="149">
        <v>32.5</v>
      </c>
      <c r="CI22" s="149">
        <v>31.1</v>
      </c>
      <c r="CJ22" s="149">
        <v>33.299999999999997</v>
      </c>
      <c r="CK22" s="149">
        <v>33.9</v>
      </c>
      <c r="CL22" s="149">
        <v>24.9</v>
      </c>
      <c r="CM22" s="149">
        <v>31.2</v>
      </c>
      <c r="CN22" s="149">
        <v>28.1</v>
      </c>
      <c r="CO22" s="149">
        <v>39.200000000000003</v>
      </c>
      <c r="CP22" s="149"/>
      <c r="CQ22" s="149"/>
      <c r="CR22" s="149">
        <v>26.2</v>
      </c>
      <c r="CS22" s="149">
        <v>5.4</v>
      </c>
      <c r="CT22" s="150"/>
      <c r="CU22" s="150"/>
      <c r="CV22" s="150"/>
      <c r="CW22" s="151"/>
      <c r="CX22" s="152">
        <f t="array" ref="CX22">SUMPRODUCT(B22:CW22*0.25)</f>
        <v>694.9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24.5</v>
      </c>
      <c r="BO24" s="155">
        <v>24.5</v>
      </c>
      <c r="BP24" s="155">
        <v>24.5</v>
      </c>
      <c r="BQ24" s="155">
        <v>24.5</v>
      </c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24.5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174.6</v>
      </c>
      <c r="BJ25" s="160">
        <f t="shared" si="2"/>
        <v>0</v>
      </c>
      <c r="BK25" s="160">
        <f t="shared" si="2"/>
        <v>38.9</v>
      </c>
      <c r="BL25" s="160">
        <f t="shared" si="2"/>
        <v>190.9</v>
      </c>
      <c r="BM25" s="160">
        <f t="shared" si="2"/>
        <v>236.9</v>
      </c>
      <c r="BN25" s="160">
        <f t="shared" si="2"/>
        <v>25.8</v>
      </c>
      <c r="BO25" s="160">
        <f t="shared" ref="BO25:CW25" si="3">SUM(BO20:BO24)</f>
        <v>79.5</v>
      </c>
      <c r="BP25" s="160">
        <f t="shared" si="3"/>
        <v>173.7</v>
      </c>
      <c r="BQ25" s="160">
        <f t="shared" si="3"/>
        <v>85.6</v>
      </c>
      <c r="BR25" s="160">
        <f t="shared" si="3"/>
        <v>88.2</v>
      </c>
      <c r="BS25" s="160">
        <f t="shared" si="3"/>
        <v>89.5</v>
      </c>
      <c r="BT25" s="160">
        <f t="shared" si="3"/>
        <v>81.099999999999994</v>
      </c>
      <c r="BU25" s="160">
        <f t="shared" si="3"/>
        <v>75.3</v>
      </c>
      <c r="BV25" s="160">
        <f t="shared" si="3"/>
        <v>125</v>
      </c>
      <c r="BW25" s="160">
        <f t="shared" si="3"/>
        <v>78.7</v>
      </c>
      <c r="BX25" s="160">
        <f t="shared" si="3"/>
        <v>75.3</v>
      </c>
      <c r="BY25" s="160">
        <f t="shared" si="3"/>
        <v>75.400000000000006</v>
      </c>
      <c r="BZ25" s="160">
        <f t="shared" si="3"/>
        <v>165.7</v>
      </c>
      <c r="CA25" s="160">
        <f t="shared" si="3"/>
        <v>98.1</v>
      </c>
      <c r="CB25" s="160">
        <f t="shared" si="3"/>
        <v>107.3</v>
      </c>
      <c r="CC25" s="160">
        <f t="shared" si="3"/>
        <v>113.5</v>
      </c>
      <c r="CD25" s="160">
        <f t="shared" si="3"/>
        <v>103.3</v>
      </c>
      <c r="CE25" s="160">
        <f t="shared" si="3"/>
        <v>94.6</v>
      </c>
      <c r="CF25" s="160">
        <f t="shared" si="3"/>
        <v>106.3</v>
      </c>
      <c r="CG25" s="160">
        <f t="shared" si="3"/>
        <v>108.6</v>
      </c>
      <c r="CH25" s="160">
        <f t="shared" si="3"/>
        <v>32.5</v>
      </c>
      <c r="CI25" s="160">
        <f t="shared" si="3"/>
        <v>31.1</v>
      </c>
      <c r="CJ25" s="160">
        <f t="shared" si="3"/>
        <v>33.299999999999997</v>
      </c>
      <c r="CK25" s="160">
        <f t="shared" si="3"/>
        <v>33.9</v>
      </c>
      <c r="CL25" s="160">
        <f t="shared" si="3"/>
        <v>24.9</v>
      </c>
      <c r="CM25" s="160">
        <f t="shared" si="3"/>
        <v>31.2</v>
      </c>
      <c r="CN25" s="160">
        <f t="shared" si="3"/>
        <v>28.1</v>
      </c>
      <c r="CO25" s="160">
        <f t="shared" si="3"/>
        <v>39.200000000000003</v>
      </c>
      <c r="CP25" s="160">
        <f t="shared" si="3"/>
        <v>0</v>
      </c>
      <c r="CQ25" s="160">
        <f t="shared" si="3"/>
        <v>0</v>
      </c>
      <c r="CR25" s="160">
        <f t="shared" si="3"/>
        <v>26.2</v>
      </c>
      <c r="CS25" s="160">
        <f t="shared" si="3"/>
        <v>5.4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719.4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2025-11-17T09:19:34Z</dcterms:created>
  <dcterms:modified xsi:type="dcterms:W3CDTF">2025-11-17T09:19:36Z</dcterms:modified>
</cp:coreProperties>
</file>