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<sst xmlns="http://schemas.openxmlformats.org/spreadsheetml/2006/main" count="122" uniqueCount="56">
  <si>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07/11/2025 11:39:58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</si>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</sst>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CE-4448-B72E-F56FE88BC7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CE-4448-B72E-F56FE88BC7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9">
                  <c:v>0.1</c:v>
                </c:pt>
                <c:pt idx="61">
                  <c:v>19.600000000000001</c:v>
                </c:pt>
                <c:pt idx="62">
                  <c:v>17</c:v>
                </c:pt>
                <c:pt idx="65">
                  <c:v>10.8</c:v>
                </c:pt>
                <c:pt idx="66">
                  <c:v>10</c:v>
                </c:pt>
                <c:pt idx="67">
                  <c:v>11.1</c:v>
                </c:pt>
                <c:pt idx="68">
                  <c:v>0.1</c:v>
                </c:pt>
                <c:pt idx="69">
                  <c:v>22.9</c:v>
                </c:pt>
                <c:pt idx="70">
                  <c:v>6</c:v>
                </c:pt>
                <c:pt idx="7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E-4448-B72E-F56FE88BC7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6">
                  <c:v>23.655000000000001</c:v>
                </c:pt>
                <c:pt idx="77">
                  <c:v>11.601000000000001</c:v>
                </c:pt>
                <c:pt idx="78">
                  <c:v>7.0830000000000002</c:v>
                </c:pt>
                <c:pt idx="79">
                  <c:v>9.0090000000000003</c:v>
                </c:pt>
                <c:pt idx="81">
                  <c:v>0.14799999999999999</c:v>
                </c:pt>
                <c:pt idx="82">
                  <c:v>0.29499999999999998</c:v>
                </c:pt>
                <c:pt idx="83">
                  <c:v>0.85799999999999998</c:v>
                </c:pt>
                <c:pt idx="84">
                  <c:v>0.14699999999999999</c:v>
                </c:pt>
                <c:pt idx="86">
                  <c:v>13.67</c:v>
                </c:pt>
                <c:pt idx="87">
                  <c:v>3.1840000000000002</c:v>
                </c:pt>
                <c:pt idx="89">
                  <c:v>3.0409999999999999</c:v>
                </c:pt>
                <c:pt idx="90">
                  <c:v>0.15</c:v>
                </c:pt>
                <c:pt idx="91">
                  <c:v>0.3</c:v>
                </c:pt>
                <c:pt idx="92">
                  <c:v>0.63300000000000001</c:v>
                </c:pt>
                <c:pt idx="93">
                  <c:v>0.95099999999999996</c:v>
                </c:pt>
                <c:pt idx="94">
                  <c:v>1.109</c:v>
                </c:pt>
                <c:pt idx="95">
                  <c:v>1.109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E-4448-B72E-F56FE88BC7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CE-4448-B72E-F56FE88BC7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CE-4448-B72E-F56FE88BC7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CE-4448-B72E-F56FE88BC7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CE-4448-B72E-F56FE88BC7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CE-4448-B72E-F56FE88BC7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52.335999999999999</c:v>
                </c:pt>
                <c:pt idx="68">
                  <c:v>5</c:v>
                </c:pt>
                <c:pt idx="69">
                  <c:v>9</c:v>
                </c:pt>
                <c:pt idx="70">
                  <c:v>4</c:v>
                </c:pt>
                <c:pt idx="73">
                  <c:v>2</c:v>
                </c:pt>
                <c:pt idx="74">
                  <c:v>3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3</c:v>
                </c:pt>
                <c:pt idx="79">
                  <c:v>1</c:v>
                </c:pt>
                <c:pt idx="80">
                  <c:v>3.1</c:v>
                </c:pt>
                <c:pt idx="81">
                  <c:v>3.1</c:v>
                </c:pt>
                <c:pt idx="87">
                  <c:v>3</c:v>
                </c:pt>
                <c:pt idx="91">
                  <c:v>2</c:v>
                </c:pt>
                <c:pt idx="93">
                  <c:v>3</c:v>
                </c:pt>
                <c:pt idx="94">
                  <c:v>52.543999999999997</c:v>
                </c:pt>
                <c:pt idx="95">
                  <c:v>3.7280000000000002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CE-4448-B72E-F56FE88BC7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24.2</c:v>
                </c:pt>
                <c:pt idx="49">
                  <c:v>24.2</c:v>
                </c:pt>
                <c:pt idx="50">
                  <c:v>24.2</c:v>
                </c:pt>
                <c:pt idx="51">
                  <c:v>24.8</c:v>
                </c:pt>
                <c:pt idx="52">
                  <c:v>99.8</c:v>
                </c:pt>
                <c:pt idx="53">
                  <c:v>99.8</c:v>
                </c:pt>
                <c:pt idx="54">
                  <c:v>99.8</c:v>
                </c:pt>
                <c:pt idx="55">
                  <c:v>99.8</c:v>
                </c:pt>
                <c:pt idx="56">
                  <c:v>0</c:v>
                </c:pt>
                <c:pt idx="57">
                  <c:v>17.2</c:v>
                </c:pt>
                <c:pt idx="58">
                  <c:v>1.6</c:v>
                </c:pt>
                <c:pt idx="59">
                  <c:v>0</c:v>
                </c:pt>
                <c:pt idx="60">
                  <c:v>0</c:v>
                </c:pt>
                <c:pt idx="61">
                  <c:v>38.299999999999997</c:v>
                </c:pt>
                <c:pt idx="62">
                  <c:v>39</c:v>
                </c:pt>
                <c:pt idx="63">
                  <c:v>36.6</c:v>
                </c:pt>
                <c:pt idx="64">
                  <c:v>0</c:v>
                </c:pt>
                <c:pt idx="65">
                  <c:v>13</c:v>
                </c:pt>
                <c:pt idx="66">
                  <c:v>17.2</c:v>
                </c:pt>
                <c:pt idx="67">
                  <c:v>11.9</c:v>
                </c:pt>
                <c:pt idx="68">
                  <c:v>46.3</c:v>
                </c:pt>
                <c:pt idx="69">
                  <c:v>5</c:v>
                </c:pt>
                <c:pt idx="70">
                  <c:v>50.4</c:v>
                </c:pt>
                <c:pt idx="71">
                  <c:v>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2.8</c:v>
                </c:pt>
                <c:pt idx="82">
                  <c:v>12.7</c:v>
                </c:pt>
                <c:pt idx="83">
                  <c:v>0</c:v>
                </c:pt>
                <c:pt idx="84">
                  <c:v>25.6</c:v>
                </c:pt>
                <c:pt idx="85">
                  <c:v>11.3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CE-4448-B72E-F56FE88BC7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3.6429999999999998</c:v>
                </c:pt>
                <c:pt idx="49">
                  <c:v>3.6480000000000001</c:v>
                </c:pt>
                <c:pt idx="50">
                  <c:v>3.5539999999999998</c:v>
                </c:pt>
                <c:pt idx="51">
                  <c:v>3.4079999999999999</c:v>
                </c:pt>
                <c:pt idx="52">
                  <c:v>96.828000000000003</c:v>
                </c:pt>
                <c:pt idx="53">
                  <c:v>50.822000000000003</c:v>
                </c:pt>
                <c:pt idx="54">
                  <c:v>33.801000000000002</c:v>
                </c:pt>
                <c:pt idx="55">
                  <c:v>25.606999999999999</c:v>
                </c:pt>
                <c:pt idx="56">
                  <c:v>39.642000000000003</c:v>
                </c:pt>
                <c:pt idx="57">
                  <c:v>24.779</c:v>
                </c:pt>
                <c:pt idx="58">
                  <c:v>45.052</c:v>
                </c:pt>
                <c:pt idx="59">
                  <c:v>40.938000000000002</c:v>
                </c:pt>
                <c:pt idx="60">
                  <c:v>38.634999999999998</c:v>
                </c:pt>
                <c:pt idx="61">
                  <c:v>8.1419999999999995</c:v>
                </c:pt>
                <c:pt idx="62">
                  <c:v>23.832999999999998</c:v>
                </c:pt>
                <c:pt idx="63">
                  <c:v>31.766999999999999</c:v>
                </c:pt>
                <c:pt idx="64">
                  <c:v>14.276</c:v>
                </c:pt>
                <c:pt idx="65">
                  <c:v>7.4160000000000004</c:v>
                </c:pt>
                <c:pt idx="66">
                  <c:v>4.8150000000000004</c:v>
                </c:pt>
                <c:pt idx="67">
                  <c:v>9.1539999999999999</c:v>
                </c:pt>
                <c:pt idx="68">
                  <c:v>37.712000000000003</c:v>
                </c:pt>
                <c:pt idx="69">
                  <c:v>38.793999999999997</c:v>
                </c:pt>
                <c:pt idx="70">
                  <c:v>37.966999999999999</c:v>
                </c:pt>
                <c:pt idx="71">
                  <c:v>33.645000000000003</c:v>
                </c:pt>
                <c:pt idx="72">
                  <c:v>12.654</c:v>
                </c:pt>
                <c:pt idx="73">
                  <c:v>9.9</c:v>
                </c:pt>
                <c:pt idx="74">
                  <c:v>11.04</c:v>
                </c:pt>
                <c:pt idx="75">
                  <c:v>12.218999999999999</c:v>
                </c:pt>
                <c:pt idx="76">
                  <c:v>13.51</c:v>
                </c:pt>
                <c:pt idx="77">
                  <c:v>14.74</c:v>
                </c:pt>
                <c:pt idx="78">
                  <c:v>15.94</c:v>
                </c:pt>
                <c:pt idx="79">
                  <c:v>17.18</c:v>
                </c:pt>
                <c:pt idx="80">
                  <c:v>16.329999999999998</c:v>
                </c:pt>
                <c:pt idx="81">
                  <c:v>14.61</c:v>
                </c:pt>
                <c:pt idx="82">
                  <c:v>8.3889999999999993</c:v>
                </c:pt>
                <c:pt idx="83">
                  <c:v>18.760000000000002</c:v>
                </c:pt>
                <c:pt idx="84">
                  <c:v>8.1059999999999999</c:v>
                </c:pt>
                <c:pt idx="85">
                  <c:v>11.054</c:v>
                </c:pt>
                <c:pt idx="86">
                  <c:v>20.55</c:v>
                </c:pt>
                <c:pt idx="87">
                  <c:v>22.207000000000001</c:v>
                </c:pt>
                <c:pt idx="88">
                  <c:v>25.260999999999999</c:v>
                </c:pt>
                <c:pt idx="89">
                  <c:v>28.07</c:v>
                </c:pt>
                <c:pt idx="90">
                  <c:v>29.225999999999999</c:v>
                </c:pt>
                <c:pt idx="91">
                  <c:v>23.234000000000002</c:v>
                </c:pt>
                <c:pt idx="92">
                  <c:v>14.646000000000001</c:v>
                </c:pt>
                <c:pt idx="93">
                  <c:v>24.192</c:v>
                </c:pt>
                <c:pt idx="94">
                  <c:v>19.047999999999998</c:v>
                </c:pt>
                <c:pt idx="95">
                  <c:v>22.074999999999999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CE-4448-B72E-F56FE88BC7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CE-4448-B72E-F56FE88BC7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CE-4448-B72E-F56FE88BC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84.25</c:v>
                </c:pt>
                <c:pt idx="49">
                  <c:v>80.67</c:v>
                </c:pt>
                <c:pt idx="50">
                  <c:v>80</c:v>
                </c:pt>
                <c:pt idx="51">
                  <c:v>85</c:v>
                </c:pt>
                <c:pt idx="52">
                  <c:v>89.57</c:v>
                </c:pt>
                <c:pt idx="53">
                  <c:v>90.68</c:v>
                </c:pt>
                <c:pt idx="54">
                  <c:v>91.51</c:v>
                </c:pt>
                <c:pt idx="55">
                  <c:v>91.05</c:v>
                </c:pt>
                <c:pt idx="56">
                  <c:v>80.290000000000006</c:v>
                </c:pt>
                <c:pt idx="57">
                  <c:v>98.36</c:v>
                </c:pt>
                <c:pt idx="58">
                  <c:v>120.37</c:v>
                </c:pt>
                <c:pt idx="59">
                  <c:v>174.03</c:v>
                </c:pt>
                <c:pt idx="60">
                  <c:v>119.22</c:v>
                </c:pt>
                <c:pt idx="61">
                  <c:v>211.75</c:v>
                </c:pt>
                <c:pt idx="62">
                  <c:v>264.7</c:v>
                </c:pt>
                <c:pt idx="63">
                  <c:v>309.54000000000002</c:v>
                </c:pt>
                <c:pt idx="64">
                  <c:v>173.37</c:v>
                </c:pt>
                <c:pt idx="65">
                  <c:v>299.44</c:v>
                </c:pt>
                <c:pt idx="66">
                  <c:v>318.32</c:v>
                </c:pt>
                <c:pt idx="67">
                  <c:v>339.71</c:v>
                </c:pt>
                <c:pt idx="68">
                  <c:v>334.97</c:v>
                </c:pt>
                <c:pt idx="69">
                  <c:v>354.49</c:v>
                </c:pt>
                <c:pt idx="70">
                  <c:v>355.89</c:v>
                </c:pt>
                <c:pt idx="71">
                  <c:v>355.57</c:v>
                </c:pt>
                <c:pt idx="72">
                  <c:v>188.6</c:v>
                </c:pt>
                <c:pt idx="73">
                  <c:v>148.59</c:v>
                </c:pt>
                <c:pt idx="74">
                  <c:v>148</c:v>
                </c:pt>
                <c:pt idx="75">
                  <c:v>149.80000000000001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150.37</c:v>
                </c:pt>
                <c:pt idx="79">
                  <c:v>136.66</c:v>
                </c:pt>
                <c:pt idx="80">
                  <c:v>149.55000000000001</c:v>
                </c:pt>
                <c:pt idx="81">
                  <c:v>131.9</c:v>
                </c:pt>
                <c:pt idx="82">
                  <c:v>121.1</c:v>
                </c:pt>
                <c:pt idx="83">
                  <c:v>110.1</c:v>
                </c:pt>
                <c:pt idx="84">
                  <c:v>124.63</c:v>
                </c:pt>
                <c:pt idx="85">
                  <c:v>114.41</c:v>
                </c:pt>
                <c:pt idx="86">
                  <c:v>109.94</c:v>
                </c:pt>
                <c:pt idx="87">
                  <c:v>101.09</c:v>
                </c:pt>
                <c:pt idx="88">
                  <c:v>115.89</c:v>
                </c:pt>
                <c:pt idx="89">
                  <c:v>112.99</c:v>
                </c:pt>
                <c:pt idx="90">
                  <c:v>101.95</c:v>
                </c:pt>
                <c:pt idx="91">
                  <c:v>94.89</c:v>
                </c:pt>
                <c:pt idx="92">
                  <c:v>113</c:v>
                </c:pt>
                <c:pt idx="93">
                  <c:v>97.21</c:v>
                </c:pt>
                <c:pt idx="94">
                  <c:v>86</c:v>
                </c:pt>
                <c:pt idx="95">
                  <c:v>82.19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CE-4448-B72E-F56FE88BC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2B-4D99-A3F4-2C86C38F25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2B-4D99-A3F4-2C86C38F25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2.8</c:v>
                </c:pt>
                <c:pt idx="52">
                  <c:v>1.2</c:v>
                </c:pt>
                <c:pt idx="55">
                  <c:v>5.6</c:v>
                </c:pt>
                <c:pt idx="56">
                  <c:v>9.14</c:v>
                </c:pt>
                <c:pt idx="57">
                  <c:v>9.1050000000000004</c:v>
                </c:pt>
                <c:pt idx="58">
                  <c:v>8.9320000000000004</c:v>
                </c:pt>
                <c:pt idx="59">
                  <c:v>24.38</c:v>
                </c:pt>
                <c:pt idx="60">
                  <c:v>13.602</c:v>
                </c:pt>
                <c:pt idx="61">
                  <c:v>25.298000000000002</c:v>
                </c:pt>
                <c:pt idx="62">
                  <c:v>13.573</c:v>
                </c:pt>
                <c:pt idx="63">
                  <c:v>13.461</c:v>
                </c:pt>
                <c:pt idx="64">
                  <c:v>3.673</c:v>
                </c:pt>
                <c:pt idx="65">
                  <c:v>3.6840000000000002</c:v>
                </c:pt>
                <c:pt idx="66">
                  <c:v>3.7290000000000001</c:v>
                </c:pt>
                <c:pt idx="67">
                  <c:v>3.7490000000000001</c:v>
                </c:pt>
                <c:pt idx="72">
                  <c:v>1.1000000000000001</c:v>
                </c:pt>
                <c:pt idx="73">
                  <c:v>4</c:v>
                </c:pt>
                <c:pt idx="74">
                  <c:v>11.818</c:v>
                </c:pt>
                <c:pt idx="75">
                  <c:v>4</c:v>
                </c:pt>
                <c:pt idx="76">
                  <c:v>2.1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0.23</c:v>
                </c:pt>
                <c:pt idx="81">
                  <c:v>8.8000000000000007</c:v>
                </c:pt>
                <c:pt idx="82">
                  <c:v>8.4</c:v>
                </c:pt>
                <c:pt idx="84">
                  <c:v>4.8</c:v>
                </c:pt>
                <c:pt idx="92">
                  <c:v>6.4710000000000001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2B-4D99-A3F4-2C86C38F25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8.3439999999999994</c:v>
                </c:pt>
                <c:pt idx="49">
                  <c:v>1.9449999999999998</c:v>
                </c:pt>
                <c:pt idx="50">
                  <c:v>2.3440000000000003</c:v>
                </c:pt>
                <c:pt idx="51">
                  <c:v>4.6400000000000006</c:v>
                </c:pt>
                <c:pt idx="52">
                  <c:v>2.6619999999999999</c:v>
                </c:pt>
                <c:pt idx="53">
                  <c:v>1.2130000000000001</c:v>
                </c:pt>
                <c:pt idx="54">
                  <c:v>2.262</c:v>
                </c:pt>
                <c:pt idx="55">
                  <c:v>15.334</c:v>
                </c:pt>
                <c:pt idx="56">
                  <c:v>8.0579999999999998</c:v>
                </c:pt>
                <c:pt idx="57">
                  <c:v>7.8049999999999997</c:v>
                </c:pt>
                <c:pt idx="58">
                  <c:v>22.652000000000001</c:v>
                </c:pt>
                <c:pt idx="59">
                  <c:v>43.852000000000004</c:v>
                </c:pt>
                <c:pt idx="60">
                  <c:v>12.008999999999999</c:v>
                </c:pt>
                <c:pt idx="61">
                  <c:v>17.709</c:v>
                </c:pt>
                <c:pt idx="62">
                  <c:v>27.11</c:v>
                </c:pt>
                <c:pt idx="63">
                  <c:v>26.955000000000002</c:v>
                </c:pt>
                <c:pt idx="64">
                  <c:v>3.8049999999999997</c:v>
                </c:pt>
                <c:pt idx="65">
                  <c:v>23.812000000000001</c:v>
                </c:pt>
                <c:pt idx="66">
                  <c:v>23.812000000000001</c:v>
                </c:pt>
                <c:pt idx="67">
                  <c:v>23.912000000000003</c:v>
                </c:pt>
                <c:pt idx="68">
                  <c:v>20.309999999999999</c:v>
                </c:pt>
                <c:pt idx="69">
                  <c:v>20.463999999999999</c:v>
                </c:pt>
                <c:pt idx="70">
                  <c:v>20.465</c:v>
                </c:pt>
                <c:pt idx="71">
                  <c:v>20.465</c:v>
                </c:pt>
                <c:pt idx="72">
                  <c:v>0.23699999999999999</c:v>
                </c:pt>
                <c:pt idx="73">
                  <c:v>0.45700000000000002</c:v>
                </c:pt>
                <c:pt idx="74">
                  <c:v>1.657</c:v>
                </c:pt>
                <c:pt idx="75">
                  <c:v>9.6140000000000008</c:v>
                </c:pt>
                <c:pt idx="76">
                  <c:v>0.60099999999999998</c:v>
                </c:pt>
                <c:pt idx="77">
                  <c:v>0.90200000000000002</c:v>
                </c:pt>
                <c:pt idx="78">
                  <c:v>0.751</c:v>
                </c:pt>
                <c:pt idx="79">
                  <c:v>0.60099999999999998</c:v>
                </c:pt>
                <c:pt idx="80">
                  <c:v>11.747999999999999</c:v>
                </c:pt>
                <c:pt idx="81">
                  <c:v>11.2</c:v>
                </c:pt>
                <c:pt idx="82">
                  <c:v>11</c:v>
                </c:pt>
                <c:pt idx="83">
                  <c:v>6.6319999999999997</c:v>
                </c:pt>
                <c:pt idx="84">
                  <c:v>8.0039999999999996</c:v>
                </c:pt>
                <c:pt idx="85">
                  <c:v>2.2240000000000002</c:v>
                </c:pt>
                <c:pt idx="86">
                  <c:v>6.8520000000000003</c:v>
                </c:pt>
                <c:pt idx="87">
                  <c:v>4.9989999999999997</c:v>
                </c:pt>
                <c:pt idx="88">
                  <c:v>0.15</c:v>
                </c:pt>
                <c:pt idx="89">
                  <c:v>6</c:v>
                </c:pt>
                <c:pt idx="90">
                  <c:v>4.2649999999999997</c:v>
                </c:pt>
                <c:pt idx="9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2B-4D99-A3F4-2C86C38F25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2B-4D99-A3F4-2C86C38F25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2B-4D99-A3F4-2C86C38F25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2B-4D99-A3F4-2C86C38F25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2B-4D99-A3F4-2C86C38F25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2B-4D99-A3F4-2C86C38F25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2B-4D99-A3F4-2C86C38F25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3.2</c:v>
                </c:pt>
                <c:pt idx="50">
                  <c:v>1.6</c:v>
                </c:pt>
                <c:pt idx="51">
                  <c:v>0</c:v>
                </c:pt>
                <c:pt idx="52">
                  <c:v>180.6</c:v>
                </c:pt>
                <c:pt idx="53">
                  <c:v>136.69999999999999</c:v>
                </c:pt>
                <c:pt idx="54">
                  <c:v>117.5</c:v>
                </c:pt>
                <c:pt idx="55">
                  <c:v>67.8</c:v>
                </c:pt>
                <c:pt idx="56">
                  <c:v>0.1</c:v>
                </c:pt>
                <c:pt idx="57">
                  <c:v>0</c:v>
                </c:pt>
                <c:pt idx="58">
                  <c:v>0</c:v>
                </c:pt>
                <c:pt idx="59">
                  <c:v>4.5</c:v>
                </c:pt>
                <c:pt idx="60">
                  <c:v>3.8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11.3</c:v>
                </c:pt>
                <c:pt idx="73">
                  <c:v>7.3</c:v>
                </c:pt>
                <c:pt idx="74">
                  <c:v>0</c:v>
                </c:pt>
                <c:pt idx="75">
                  <c:v>0</c:v>
                </c:pt>
                <c:pt idx="76">
                  <c:v>36.4</c:v>
                </c:pt>
                <c:pt idx="77">
                  <c:v>23.4</c:v>
                </c:pt>
                <c:pt idx="78">
                  <c:v>21.2</c:v>
                </c:pt>
                <c:pt idx="79">
                  <c:v>22.3</c:v>
                </c:pt>
                <c:pt idx="80">
                  <c:v>6.8</c:v>
                </c:pt>
                <c:pt idx="81">
                  <c:v>0</c:v>
                </c:pt>
                <c:pt idx="82">
                  <c:v>0</c:v>
                </c:pt>
                <c:pt idx="83">
                  <c:v>13</c:v>
                </c:pt>
                <c:pt idx="84">
                  <c:v>18.5</c:v>
                </c:pt>
                <c:pt idx="85">
                  <c:v>18.5</c:v>
                </c:pt>
                <c:pt idx="86">
                  <c:v>27.4</c:v>
                </c:pt>
                <c:pt idx="87">
                  <c:v>23.4</c:v>
                </c:pt>
                <c:pt idx="88">
                  <c:v>25.1</c:v>
                </c:pt>
                <c:pt idx="89">
                  <c:v>25.1</c:v>
                </c:pt>
                <c:pt idx="90">
                  <c:v>25.1</c:v>
                </c:pt>
                <c:pt idx="91">
                  <c:v>25.1</c:v>
                </c:pt>
                <c:pt idx="92">
                  <c:v>0</c:v>
                </c:pt>
                <c:pt idx="93">
                  <c:v>27.5</c:v>
                </c:pt>
                <c:pt idx="94">
                  <c:v>71.400000000000006</c:v>
                </c:pt>
                <c:pt idx="95">
                  <c:v>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2B-4D99-A3F4-2C86C38F25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16.699000000000002</c:v>
                </c:pt>
                <c:pt idx="49">
                  <c:v>22.724</c:v>
                </c:pt>
                <c:pt idx="50">
                  <c:v>23.806000000000001</c:v>
                </c:pt>
                <c:pt idx="51">
                  <c:v>23.57</c:v>
                </c:pt>
                <c:pt idx="52">
                  <c:v>12.206</c:v>
                </c:pt>
                <c:pt idx="53">
                  <c:v>12.731</c:v>
                </c:pt>
                <c:pt idx="54">
                  <c:v>13.867000000000001</c:v>
                </c:pt>
                <c:pt idx="55">
                  <c:v>36.636000000000003</c:v>
                </c:pt>
                <c:pt idx="56">
                  <c:v>22.344000000000001</c:v>
                </c:pt>
                <c:pt idx="57">
                  <c:v>25.073</c:v>
                </c:pt>
                <c:pt idx="58">
                  <c:v>15.034000000000001</c:v>
                </c:pt>
                <c:pt idx="59">
                  <c:v>0.63900000000000001</c:v>
                </c:pt>
                <c:pt idx="60">
                  <c:v>9.1999999999999993</c:v>
                </c:pt>
                <c:pt idx="73">
                  <c:v>0.15</c:v>
                </c:pt>
                <c:pt idx="74">
                  <c:v>0.54400000000000004</c:v>
                </c:pt>
                <c:pt idx="75">
                  <c:v>0.60499999999999998</c:v>
                </c:pt>
                <c:pt idx="76">
                  <c:v>3.2000000000000001E-2</c:v>
                </c:pt>
                <c:pt idx="77">
                  <c:v>0.03</c:v>
                </c:pt>
                <c:pt idx="78">
                  <c:v>2.4E-2</c:v>
                </c:pt>
                <c:pt idx="79">
                  <c:v>0.32</c:v>
                </c:pt>
                <c:pt idx="80">
                  <c:v>0.65</c:v>
                </c:pt>
                <c:pt idx="81">
                  <c:v>0.70799999999999996</c:v>
                </c:pt>
                <c:pt idx="82">
                  <c:v>2.0009999999999999</c:v>
                </c:pt>
                <c:pt idx="83">
                  <c:v>6.0000000000000001E-3</c:v>
                </c:pt>
                <c:pt idx="84">
                  <c:v>2.5680000000000001</c:v>
                </c:pt>
                <c:pt idx="85">
                  <c:v>1.6479999999999999</c:v>
                </c:pt>
                <c:pt idx="91">
                  <c:v>0.42299999999999999</c:v>
                </c:pt>
                <c:pt idx="92">
                  <c:v>1.8080000000000001</c:v>
                </c:pt>
                <c:pt idx="93">
                  <c:v>0.64300000000000002</c:v>
                </c:pt>
                <c:pt idx="94">
                  <c:v>1.258</c:v>
                </c:pt>
                <c:pt idx="95">
                  <c:v>1.0920000000000001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2B-4D99-A3F4-2C86C38F25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F2B-4D99-A3F4-2C86C38F25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1">
                  <c:v>23.050999999999998</c:v>
                </c:pt>
                <c:pt idx="62">
                  <c:v>39.150000000000006</c:v>
                </c:pt>
                <c:pt idx="63">
                  <c:v>27.951000000000001</c:v>
                </c:pt>
                <c:pt idx="65">
                  <c:v>3.72</c:v>
                </c:pt>
                <c:pt idx="66">
                  <c:v>4.4669999999999996</c:v>
                </c:pt>
                <c:pt idx="67">
                  <c:v>4.4930000000000003</c:v>
                </c:pt>
                <c:pt idx="68">
                  <c:v>68.802000000000007</c:v>
                </c:pt>
                <c:pt idx="69">
                  <c:v>55.23</c:v>
                </c:pt>
                <c:pt idx="70">
                  <c:v>77.902000000000001</c:v>
                </c:pt>
                <c:pt idx="71">
                  <c:v>29.18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2B-4D99-A3F4-2C86C38F2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84.25</c:v>
                </c:pt>
                <c:pt idx="49">
                  <c:v>80.67</c:v>
                </c:pt>
                <c:pt idx="50">
                  <c:v>80</c:v>
                </c:pt>
                <c:pt idx="51">
                  <c:v>85</c:v>
                </c:pt>
                <c:pt idx="52">
                  <c:v>89.57</c:v>
                </c:pt>
                <c:pt idx="53">
                  <c:v>90.68</c:v>
                </c:pt>
                <c:pt idx="54">
                  <c:v>91.51</c:v>
                </c:pt>
                <c:pt idx="55">
                  <c:v>91.05</c:v>
                </c:pt>
                <c:pt idx="56">
                  <c:v>80.290000000000006</c:v>
                </c:pt>
                <c:pt idx="57">
                  <c:v>98.36</c:v>
                </c:pt>
                <c:pt idx="58">
                  <c:v>120.37</c:v>
                </c:pt>
                <c:pt idx="59">
                  <c:v>174.03</c:v>
                </c:pt>
                <c:pt idx="60">
                  <c:v>119.22</c:v>
                </c:pt>
                <c:pt idx="61">
                  <c:v>211.75</c:v>
                </c:pt>
                <c:pt idx="62">
                  <c:v>264.7</c:v>
                </c:pt>
                <c:pt idx="63">
                  <c:v>309.54000000000002</c:v>
                </c:pt>
                <c:pt idx="64">
                  <c:v>173.37</c:v>
                </c:pt>
                <c:pt idx="65">
                  <c:v>299.44</c:v>
                </c:pt>
                <c:pt idx="66">
                  <c:v>318.32</c:v>
                </c:pt>
                <c:pt idx="67">
                  <c:v>339.71</c:v>
                </c:pt>
                <c:pt idx="68">
                  <c:v>334.97</c:v>
                </c:pt>
                <c:pt idx="69">
                  <c:v>354.49</c:v>
                </c:pt>
                <c:pt idx="70">
                  <c:v>355.89</c:v>
                </c:pt>
                <c:pt idx="71">
                  <c:v>355.57</c:v>
                </c:pt>
                <c:pt idx="72">
                  <c:v>188.6</c:v>
                </c:pt>
                <c:pt idx="73">
                  <c:v>148.59</c:v>
                </c:pt>
                <c:pt idx="74">
                  <c:v>148</c:v>
                </c:pt>
                <c:pt idx="75">
                  <c:v>149.80000000000001</c:v>
                </c:pt>
                <c:pt idx="76">
                  <c:v>162.46</c:v>
                </c:pt>
                <c:pt idx="77">
                  <c:v>150</c:v>
                </c:pt>
                <c:pt idx="78">
                  <c:v>150.37</c:v>
                </c:pt>
                <c:pt idx="79">
                  <c:v>136.66</c:v>
                </c:pt>
                <c:pt idx="80">
                  <c:v>149.55000000000001</c:v>
                </c:pt>
                <c:pt idx="81">
                  <c:v>131.9</c:v>
                </c:pt>
                <c:pt idx="82">
                  <c:v>121.1</c:v>
                </c:pt>
                <c:pt idx="83">
                  <c:v>110.1</c:v>
                </c:pt>
                <c:pt idx="84">
                  <c:v>124.63</c:v>
                </c:pt>
                <c:pt idx="85">
                  <c:v>114.41</c:v>
                </c:pt>
                <c:pt idx="86">
                  <c:v>109.94</c:v>
                </c:pt>
                <c:pt idx="87">
                  <c:v>101.09</c:v>
                </c:pt>
                <c:pt idx="88">
                  <c:v>115.89</c:v>
                </c:pt>
                <c:pt idx="89">
                  <c:v>112.99</c:v>
                </c:pt>
                <c:pt idx="90">
                  <c:v>101.95</c:v>
                </c:pt>
                <c:pt idx="91">
                  <c:v>94.89</c:v>
                </c:pt>
                <c:pt idx="92">
                  <c:v>113</c:v>
                </c:pt>
                <c:pt idx="93">
                  <c:v>97.21</c:v>
                </c:pt>
                <c:pt idx="94">
                  <c:v>86</c:v>
                </c:pt>
                <c:pt idx="95">
                  <c:v>82.19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2B-4D99-A3F4-2C86C38F2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27.843</v>
      </c>
      <c r="AY5" s="25">
        <v>27.847999999999999</v>
      </c>
      <c r="AZ5" s="25">
        <v>27.754000000000001</v>
      </c>
      <c r="BA5" s="25">
        <v>28.207999999999998</v>
      </c>
      <c r="BB5" s="25">
        <v>196.62799999999999</v>
      </c>
      <c r="BC5" s="25">
        <v>150.62200000000001</v>
      </c>
      <c r="BD5" s="25">
        <v>133.601</v>
      </c>
      <c r="BE5" s="25">
        <v>125.407</v>
      </c>
      <c r="BF5" s="25">
        <v>39.642000000000003</v>
      </c>
      <c r="BG5" s="25">
        <v>41.978999999999999</v>
      </c>
      <c r="BH5" s="25">
        <v>46.652000000000001</v>
      </c>
      <c r="BI5" s="25">
        <v>93.373999999999995</v>
      </c>
      <c r="BJ5" s="25">
        <v>38.634999999999998</v>
      </c>
      <c r="BK5" s="25">
        <v>66.042000000000002</v>
      </c>
      <c r="BL5" s="25">
        <v>79.832999999999998</v>
      </c>
      <c r="BM5" s="25">
        <v>68.367000000000004</v>
      </c>
      <c r="BN5" s="25">
        <v>14.276</v>
      </c>
      <c r="BO5" s="25">
        <v>31.216000000000001</v>
      </c>
      <c r="BP5" s="25">
        <v>32.015000000000001</v>
      </c>
      <c r="BQ5" s="25">
        <v>32.154000000000003</v>
      </c>
      <c r="BR5" s="25">
        <v>89.111999999999995</v>
      </c>
      <c r="BS5" s="25">
        <v>75.694000000000003</v>
      </c>
      <c r="BT5" s="25">
        <v>98.367000000000004</v>
      </c>
      <c r="BU5" s="25">
        <v>49.645000000000003</v>
      </c>
      <c r="BV5" s="25">
        <v>12.654</v>
      </c>
      <c r="BW5" s="25">
        <v>11.9</v>
      </c>
      <c r="BX5" s="25">
        <v>14.04</v>
      </c>
      <c r="BY5" s="25">
        <v>14.218999999999999</v>
      </c>
      <c r="BZ5" s="25">
        <v>39.164999999999999</v>
      </c>
      <c r="CA5" s="25">
        <v>28.341000000000001</v>
      </c>
      <c r="CB5" s="25">
        <v>26.023</v>
      </c>
      <c r="CC5" s="25">
        <v>27.189</v>
      </c>
      <c r="CD5" s="25">
        <v>19.43</v>
      </c>
      <c r="CE5" s="25">
        <v>20.658000000000001</v>
      </c>
      <c r="CF5" s="25">
        <v>21.384</v>
      </c>
      <c r="CG5" s="25">
        <v>19.617999999999999</v>
      </c>
      <c r="CH5" s="25">
        <v>33.853000000000002</v>
      </c>
      <c r="CI5" s="25">
        <v>22.353999999999999</v>
      </c>
      <c r="CJ5" s="25">
        <v>34.22</v>
      </c>
      <c r="CK5" s="25">
        <v>28.390999999999998</v>
      </c>
      <c r="CL5" s="25">
        <v>25.260999999999999</v>
      </c>
      <c r="CM5" s="25">
        <v>31.111000000000001</v>
      </c>
      <c r="CN5" s="25">
        <v>29.376000000000001</v>
      </c>
      <c r="CO5" s="25">
        <v>25.533999999999999</v>
      </c>
      <c r="CP5" s="25">
        <v>15.279</v>
      </c>
      <c r="CQ5" s="25">
        <v>28.143000000000001</v>
      </c>
      <c r="CR5" s="25">
        <v>72.700999999999993</v>
      </c>
      <c r="CS5" s="25">
        <v>26.911999999999999</v>
      </c>
      <c r="CT5" s="26"/>
      <c r="CU5" s="26"/>
      <c r="CV5" s="26"/>
      <c r="CW5" s="27"/>
      <c r="CX5" s="28">
        <f t="array" ref="CX5">SUMPRODUCT(B5:CW5*0.25)</f>
        <v>560.66750000000013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84.25</v>
      </c>
      <c r="AY8" s="37">
        <v>80.67</v>
      </c>
      <c r="AZ8" s="37">
        <v>80</v>
      </c>
      <c r="BA8" s="37">
        <v>85</v>
      </c>
      <c r="BB8" s="37">
        <v>89.57</v>
      </c>
      <c r="BC8" s="37">
        <v>90.68</v>
      </c>
      <c r="BD8" s="37">
        <v>91.51</v>
      </c>
      <c r="BE8" s="37">
        <v>91.05</v>
      </c>
      <c r="BF8" s="37">
        <v>80.290000000000006</v>
      </c>
      <c r="BG8" s="37">
        <v>98.36</v>
      </c>
      <c r="BH8" s="37">
        <v>120.37</v>
      </c>
      <c r="BI8" s="37">
        <v>174.03</v>
      </c>
      <c r="BJ8" s="37">
        <v>119.22</v>
      </c>
      <c r="BK8" s="37">
        <v>211.75</v>
      </c>
      <c r="BL8" s="37">
        <v>264.7</v>
      </c>
      <c r="BM8" s="37">
        <v>309.54000000000002</v>
      </c>
      <c r="BN8" s="37">
        <v>173.37</v>
      </c>
      <c r="BO8" s="37">
        <v>299.44</v>
      </c>
      <c r="BP8" s="37">
        <v>318.32</v>
      </c>
      <c r="BQ8" s="37">
        <v>339.71</v>
      </c>
      <c r="BR8" s="37">
        <v>334.97</v>
      </c>
      <c r="BS8" s="37">
        <v>354.49</v>
      </c>
      <c r="BT8" s="37">
        <v>355.89</v>
      </c>
      <c r="BU8" s="37">
        <v>355.57</v>
      </c>
      <c r="BV8" s="37">
        <v>188.6</v>
      </c>
      <c r="BW8" s="37">
        <v>148.59</v>
      </c>
      <c r="BX8" s="37">
        <v>148</v>
      </c>
      <c r="BY8" s="37">
        <v>149.80000000000001</v>
      </c>
      <c r="BZ8" s="37">
        <v>162.46</v>
      </c>
      <c r="CA8" s="37">
        <v>150</v>
      </c>
      <c r="CB8" s="37">
        <v>150.37</v>
      </c>
      <c r="CC8" s="37">
        <v>136.66</v>
      </c>
      <c r="CD8" s="37">
        <v>149.55000000000001</v>
      </c>
      <c r="CE8" s="37">
        <v>131.9</v>
      </c>
      <c r="CF8" s="37">
        <v>121.1</v>
      </c>
      <c r="CG8" s="37">
        <v>110.1</v>
      </c>
      <c r="CH8" s="37">
        <v>124.63</v>
      </c>
      <c r="CI8" s="37">
        <v>114.41</v>
      </c>
      <c r="CJ8" s="37">
        <v>109.94</v>
      </c>
      <c r="CK8" s="37">
        <v>101.09</v>
      </c>
      <c r="CL8" s="37">
        <v>115.89</v>
      </c>
      <c r="CM8" s="37">
        <v>112.99</v>
      </c>
      <c r="CN8" s="37">
        <v>101.95</v>
      </c>
      <c r="CO8" s="37">
        <v>94.89</v>
      </c>
      <c r="CP8" s="37">
        <v>113</v>
      </c>
      <c r="CQ8" s="37">
        <v>97.21</v>
      </c>
      <c r="CR8" s="37">
        <v>86</v>
      </c>
      <c r="CS8" s="37">
        <v>82.19</v>
      </c>
      <c r="CT8" s="38"/>
      <c r="CU8" s="38"/>
      <c r="CV8" s="38"/>
      <c r="CW8" s="39"/>
      <c r="CX8" s="40">
        <f>IF(SUM(B8:CW8)&lt;&gt;0,AVERAGEIF(B8:CW8,"&lt;&gt;"""),"")</f>
        <v>158.418125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82.48</v>
      </c>
      <c r="AY9" s="43">
        <v>82.48</v>
      </c>
      <c r="AZ9" s="43">
        <v>82.48</v>
      </c>
      <c r="BA9" s="43">
        <v>82.48</v>
      </c>
      <c r="BB9" s="43">
        <v>90.702500000000001</v>
      </c>
      <c r="BC9" s="43">
        <v>90.702500000000001</v>
      </c>
      <c r="BD9" s="43">
        <v>90.702500000000001</v>
      </c>
      <c r="BE9" s="43">
        <v>90.702500000000001</v>
      </c>
      <c r="BF9" s="43">
        <v>118.2625</v>
      </c>
      <c r="BG9" s="43">
        <v>118.2625</v>
      </c>
      <c r="BH9" s="43">
        <v>118.2625</v>
      </c>
      <c r="BI9" s="43">
        <v>118.2625</v>
      </c>
      <c r="BJ9" s="43">
        <v>226.30250000000001</v>
      </c>
      <c r="BK9" s="43">
        <v>226.30250000000001</v>
      </c>
      <c r="BL9" s="43">
        <v>226.30250000000001</v>
      </c>
      <c r="BM9" s="43">
        <v>226.30250000000001</v>
      </c>
      <c r="BN9" s="43">
        <v>282.70999999999998</v>
      </c>
      <c r="BO9" s="43">
        <v>282.70999999999998</v>
      </c>
      <c r="BP9" s="43">
        <v>282.70999999999998</v>
      </c>
      <c r="BQ9" s="43">
        <v>282.70999999999998</v>
      </c>
      <c r="BR9" s="43">
        <v>350.23</v>
      </c>
      <c r="BS9" s="43">
        <v>350.23</v>
      </c>
      <c r="BT9" s="43">
        <v>350.23</v>
      </c>
      <c r="BU9" s="43">
        <v>350.23</v>
      </c>
      <c r="BV9" s="43">
        <v>158.7475</v>
      </c>
      <c r="BW9" s="43">
        <v>158.7475</v>
      </c>
      <c r="BX9" s="43">
        <v>158.7475</v>
      </c>
      <c r="BY9" s="43">
        <v>158.7475</v>
      </c>
      <c r="BZ9" s="43">
        <v>149.8725</v>
      </c>
      <c r="CA9" s="43">
        <v>149.8725</v>
      </c>
      <c r="CB9" s="43">
        <v>149.8725</v>
      </c>
      <c r="CC9" s="43">
        <v>149.8725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112.5175</v>
      </c>
      <c r="CI9" s="43">
        <v>112.5175</v>
      </c>
      <c r="CJ9" s="43">
        <v>112.5175</v>
      </c>
      <c r="CK9" s="43">
        <v>112.5175</v>
      </c>
      <c r="CL9" s="43">
        <v>106.43</v>
      </c>
      <c r="CM9" s="43">
        <v>106.43</v>
      </c>
      <c r="CN9" s="43">
        <v>106.43</v>
      </c>
      <c r="CO9" s="43">
        <v>106.43</v>
      </c>
      <c r="CP9" s="43">
        <v>94.6</v>
      </c>
      <c r="CQ9" s="43">
        <v>94.6</v>
      </c>
      <c r="CR9" s="43">
        <v>94.6</v>
      </c>
      <c r="CS9" s="43">
        <v>94.6</v>
      </c>
      <c r="CT9" s="44"/>
      <c r="CU9" s="44"/>
      <c r="CV9" s="44"/>
      <c r="CW9" s="45"/>
      <c r="CX9" s="46">
        <f>IF(SUM(B9:CW9)&lt;&gt;0,AVERAGEIF(B9:CW9,"&lt;&gt;"""),"")</f>
        <v>158.41812500000015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52.335999999999999</v>
      </c>
      <c r="BJ13" s="65"/>
      <c r="BK13" s="65"/>
      <c r="BL13" s="65"/>
      <c r="BM13" s="65"/>
      <c r="BN13" s="65"/>
      <c r="BO13" s="65"/>
      <c r="BP13" s="65"/>
      <c r="BQ13" s="65"/>
      <c r="BR13" s="65">
        <v>5</v>
      </c>
      <c r="BS13" s="65">
        <v>9</v>
      </c>
      <c r="BT13" s="65">
        <v>4</v>
      </c>
      <c r="BU13" s="65"/>
      <c r="BV13" s="65"/>
      <c r="BW13" s="65">
        <v>2</v>
      </c>
      <c r="BX13" s="65">
        <v>3</v>
      </c>
      <c r="BY13" s="65">
        <v>2</v>
      </c>
      <c r="BZ13" s="65">
        <v>2</v>
      </c>
      <c r="CA13" s="65">
        <v>2</v>
      </c>
      <c r="CB13" s="65">
        <v>3</v>
      </c>
      <c r="CC13" s="65">
        <v>1</v>
      </c>
      <c r="CD13" s="65">
        <v>3.1</v>
      </c>
      <c r="CE13" s="65">
        <v>3.1</v>
      </c>
      <c r="CF13" s="65"/>
      <c r="CG13" s="65"/>
      <c r="CH13" s="65"/>
      <c r="CI13" s="65"/>
      <c r="CJ13" s="65"/>
      <c r="CK13" s="65">
        <v>3</v>
      </c>
      <c r="CL13" s="65"/>
      <c r="CM13" s="65"/>
      <c r="CN13" s="65"/>
      <c r="CO13" s="65">
        <v>2</v>
      </c>
      <c r="CP13" s="65"/>
      <c r="CQ13" s="65">
        <v>3</v>
      </c>
      <c r="CR13" s="65">
        <v>52.543999999999997</v>
      </c>
      <c r="CS13" s="65">
        <v>3.7280000000000002</v>
      </c>
      <c r="CT13" s="66"/>
      <c r="CU13" s="66"/>
      <c r="CV13" s="66"/>
      <c r="CW13" s="67"/>
      <c r="CX13" s="68">
        <f t="array" ref="CX13">SUMPRODUCT(B13:CW13*0.25)</f>
        <v>38.951999999999998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3.6429999999999998</v>
      </c>
      <c r="AY15" s="71">
        <v>3.6480000000000001</v>
      </c>
      <c r="AZ15" s="71">
        <v>3.5539999999999998</v>
      </c>
      <c r="BA15" s="71">
        <v>3.4079999999999999</v>
      </c>
      <c r="BB15" s="71">
        <v>96.828000000000003</v>
      </c>
      <c r="BC15" s="71">
        <v>50.822000000000003</v>
      </c>
      <c r="BD15" s="71">
        <v>33.801000000000002</v>
      </c>
      <c r="BE15" s="71">
        <v>25.606999999999999</v>
      </c>
      <c r="BF15" s="71">
        <v>39.642000000000003</v>
      </c>
      <c r="BG15" s="71">
        <v>24.779</v>
      </c>
      <c r="BH15" s="71">
        <v>45.052</v>
      </c>
      <c r="BI15" s="71">
        <v>40.938000000000002</v>
      </c>
      <c r="BJ15" s="71">
        <v>38.634999999999998</v>
      </c>
      <c r="BK15" s="71">
        <v>8.1419999999999995</v>
      </c>
      <c r="BL15" s="71">
        <v>23.832999999999998</v>
      </c>
      <c r="BM15" s="71">
        <v>31.766999999999999</v>
      </c>
      <c r="BN15" s="71">
        <v>14.276</v>
      </c>
      <c r="BO15" s="71">
        <v>7.4160000000000004</v>
      </c>
      <c r="BP15" s="71">
        <v>4.8150000000000004</v>
      </c>
      <c r="BQ15" s="71">
        <v>9.1539999999999999</v>
      </c>
      <c r="BR15" s="71">
        <v>37.712000000000003</v>
      </c>
      <c r="BS15" s="71">
        <v>38.793999999999997</v>
      </c>
      <c r="BT15" s="71">
        <v>37.966999999999999</v>
      </c>
      <c r="BU15" s="71">
        <v>33.645000000000003</v>
      </c>
      <c r="BV15" s="71">
        <v>12.654</v>
      </c>
      <c r="BW15" s="71">
        <v>9.9</v>
      </c>
      <c r="BX15" s="71">
        <v>11.04</v>
      </c>
      <c r="BY15" s="71">
        <v>12.218999999999999</v>
      </c>
      <c r="BZ15" s="71">
        <v>13.51</v>
      </c>
      <c r="CA15" s="71">
        <v>14.74</v>
      </c>
      <c r="CB15" s="71">
        <v>15.94</v>
      </c>
      <c r="CC15" s="71">
        <v>17.18</v>
      </c>
      <c r="CD15" s="71">
        <v>16.329999999999998</v>
      </c>
      <c r="CE15" s="71">
        <v>14.61</v>
      </c>
      <c r="CF15" s="71">
        <v>8.3889999999999993</v>
      </c>
      <c r="CG15" s="71">
        <v>18.760000000000002</v>
      </c>
      <c r="CH15" s="71">
        <v>8.1059999999999999</v>
      </c>
      <c r="CI15" s="71">
        <v>11.054</v>
      </c>
      <c r="CJ15" s="71">
        <v>20.55</v>
      </c>
      <c r="CK15" s="71">
        <v>22.207000000000001</v>
      </c>
      <c r="CL15" s="71">
        <v>25.260999999999999</v>
      </c>
      <c r="CM15" s="71">
        <v>28.07</v>
      </c>
      <c r="CN15" s="71">
        <v>29.225999999999999</v>
      </c>
      <c r="CO15" s="71">
        <v>23.234000000000002</v>
      </c>
      <c r="CP15" s="71">
        <v>14.646000000000001</v>
      </c>
      <c r="CQ15" s="71">
        <v>24.192</v>
      </c>
      <c r="CR15" s="71">
        <v>19.047999999999998</v>
      </c>
      <c r="CS15" s="71">
        <v>22.074999999999999</v>
      </c>
      <c r="CT15" s="72"/>
      <c r="CU15" s="72"/>
      <c r="CV15" s="72"/>
      <c r="CW15" s="73"/>
      <c r="CX15" s="74">
        <f t="array" ref="CX15">SUMPRODUCT(B15:CW15*0.25)</f>
        <v>267.70474999999999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3.6429999999999998</v>
      </c>
      <c r="AY17" s="77">
        <f t="shared" si="0"/>
        <v>3.6480000000000001</v>
      </c>
      <c r="AZ17" s="77">
        <f t="shared" si="0"/>
        <v>3.5539999999999998</v>
      </c>
      <c r="BA17" s="77">
        <f t="shared" si="0"/>
        <v>3.4079999999999999</v>
      </c>
      <c r="BB17" s="77">
        <f t="shared" si="0"/>
        <v>96.828000000000003</v>
      </c>
      <c r="BC17" s="77">
        <f t="shared" si="0"/>
        <v>50.822000000000003</v>
      </c>
      <c r="BD17" s="77">
        <f t="shared" si="0"/>
        <v>33.801000000000002</v>
      </c>
      <c r="BE17" s="77">
        <f t="shared" si="0"/>
        <v>25.606999999999999</v>
      </c>
      <c r="BF17" s="77">
        <f t="shared" si="0"/>
        <v>39.642000000000003</v>
      </c>
      <c r="BG17" s="77">
        <f t="shared" si="0"/>
        <v>24.779</v>
      </c>
      <c r="BH17" s="77">
        <f t="shared" si="0"/>
        <v>45.052</v>
      </c>
      <c r="BI17" s="77">
        <f t="shared" si="0"/>
        <v>93.274000000000001</v>
      </c>
      <c r="BJ17" s="77">
        <f t="shared" si="0"/>
        <v>38.634999999999998</v>
      </c>
      <c r="BK17" s="77">
        <f t="shared" si="0"/>
        <v>8.1419999999999995</v>
      </c>
      <c r="BL17" s="77">
        <f t="shared" si="0"/>
        <v>23.832999999999998</v>
      </c>
      <c r="BM17" s="77">
        <f t="shared" si="0"/>
        <v>31.766999999999999</v>
      </c>
      <c r="BN17" s="77">
        <f t="shared" si="0"/>
        <v>14.276</v>
      </c>
      <c r="BO17" s="77">
        <f t="shared" ref="BO17:CW17" si="1">SUM(BO11:BO16)</f>
        <v>7.4160000000000004</v>
      </c>
      <c r="BP17" s="77">
        <f t="shared" si="1"/>
        <v>4.8150000000000004</v>
      </c>
      <c r="BQ17" s="77">
        <f t="shared" si="1"/>
        <v>9.1539999999999999</v>
      </c>
      <c r="BR17" s="77">
        <f t="shared" si="1"/>
        <v>42.712000000000003</v>
      </c>
      <c r="BS17" s="77">
        <f t="shared" si="1"/>
        <v>47.793999999999997</v>
      </c>
      <c r="BT17" s="77">
        <f t="shared" si="1"/>
        <v>41.966999999999999</v>
      </c>
      <c r="BU17" s="77">
        <f t="shared" si="1"/>
        <v>33.645000000000003</v>
      </c>
      <c r="BV17" s="77">
        <f t="shared" si="1"/>
        <v>12.654</v>
      </c>
      <c r="BW17" s="77">
        <f t="shared" si="1"/>
        <v>11.9</v>
      </c>
      <c r="BX17" s="77">
        <f t="shared" si="1"/>
        <v>14.04</v>
      </c>
      <c r="BY17" s="77">
        <f t="shared" si="1"/>
        <v>14.218999999999999</v>
      </c>
      <c r="BZ17" s="77">
        <f t="shared" si="1"/>
        <v>15.51</v>
      </c>
      <c r="CA17" s="77">
        <f t="shared" si="1"/>
        <v>16.740000000000002</v>
      </c>
      <c r="CB17" s="77">
        <f t="shared" si="1"/>
        <v>18.939999999999998</v>
      </c>
      <c r="CC17" s="77">
        <f t="shared" si="1"/>
        <v>18.18</v>
      </c>
      <c r="CD17" s="77">
        <f t="shared" si="1"/>
        <v>19.43</v>
      </c>
      <c r="CE17" s="77">
        <f t="shared" si="1"/>
        <v>17.71</v>
      </c>
      <c r="CF17" s="77">
        <f t="shared" si="1"/>
        <v>8.3889999999999993</v>
      </c>
      <c r="CG17" s="77">
        <f t="shared" si="1"/>
        <v>18.760000000000002</v>
      </c>
      <c r="CH17" s="77">
        <f t="shared" si="1"/>
        <v>8.1059999999999999</v>
      </c>
      <c r="CI17" s="77">
        <f t="shared" si="1"/>
        <v>11.054</v>
      </c>
      <c r="CJ17" s="77">
        <f t="shared" si="1"/>
        <v>20.55</v>
      </c>
      <c r="CK17" s="77">
        <f t="shared" si="1"/>
        <v>25.207000000000001</v>
      </c>
      <c r="CL17" s="77">
        <f t="shared" si="1"/>
        <v>25.260999999999999</v>
      </c>
      <c r="CM17" s="77">
        <f t="shared" si="1"/>
        <v>28.07</v>
      </c>
      <c r="CN17" s="77">
        <f t="shared" si="1"/>
        <v>29.225999999999999</v>
      </c>
      <c r="CO17" s="77">
        <f t="shared" si="1"/>
        <v>25.234000000000002</v>
      </c>
      <c r="CP17" s="77">
        <f t="shared" si="1"/>
        <v>14.646000000000001</v>
      </c>
      <c r="CQ17" s="77">
        <f t="shared" si="1"/>
        <v>27.192</v>
      </c>
      <c r="CR17" s="77">
        <f t="shared" si="1"/>
        <v>71.591999999999999</v>
      </c>
      <c r="CS17" s="77">
        <f t="shared" si="1"/>
        <v>25.803000000000001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306.65674999999999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0.1</v>
      </c>
      <c r="BJ21" s="94"/>
      <c r="BK21" s="94">
        <v>19.600000000000001</v>
      </c>
      <c r="BL21" s="94">
        <v>17</v>
      </c>
      <c r="BM21" s="94"/>
      <c r="BN21" s="94"/>
      <c r="BO21" s="94">
        <v>10.8</v>
      </c>
      <c r="BP21" s="94">
        <v>10</v>
      </c>
      <c r="BQ21" s="94">
        <v>11.1</v>
      </c>
      <c r="BR21" s="94">
        <v>0.1</v>
      </c>
      <c r="BS21" s="94">
        <v>22.9</v>
      </c>
      <c r="BT21" s="94">
        <v>6</v>
      </c>
      <c r="BU21" s="94">
        <v>11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27.15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23.655000000000001</v>
      </c>
      <c r="CA22" s="99">
        <v>11.601000000000001</v>
      </c>
      <c r="CB22" s="99">
        <v>7.0830000000000002</v>
      </c>
      <c r="CC22" s="99">
        <v>9.0090000000000003</v>
      </c>
      <c r="CD22" s="99"/>
      <c r="CE22" s="99">
        <v>0.14799999999999999</v>
      </c>
      <c r="CF22" s="99">
        <v>0.29499999999999998</v>
      </c>
      <c r="CG22" s="99">
        <v>0.85799999999999998</v>
      </c>
      <c r="CH22" s="99">
        <v>0.14699999999999999</v>
      </c>
      <c r="CI22" s="99"/>
      <c r="CJ22" s="99">
        <v>13.67</v>
      </c>
      <c r="CK22" s="99">
        <v>3.1840000000000002</v>
      </c>
      <c r="CL22" s="99"/>
      <c r="CM22" s="99">
        <v>3.0409999999999999</v>
      </c>
      <c r="CN22" s="99">
        <v>0.15</v>
      </c>
      <c r="CO22" s="99">
        <v>0.3</v>
      </c>
      <c r="CP22" s="99">
        <v>0.63300000000000001</v>
      </c>
      <c r="CQ22" s="99">
        <v>0.95099999999999996</v>
      </c>
      <c r="CR22" s="99">
        <v>1.109</v>
      </c>
      <c r="CS22" s="99">
        <v>1.109</v>
      </c>
      <c r="CT22" s="100"/>
      <c r="CU22" s="100"/>
      <c r="CV22" s="100"/>
      <c r="CW22" s="96"/>
      <c r="CX22" s="97">
        <f t="array" ref="CX22">SUMPRODUCT(B22:CW22*0.25)</f>
        <v>19.235749999999992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0.1</v>
      </c>
      <c r="BJ27" s="107">
        <f t="shared" si="3"/>
        <v>0</v>
      </c>
      <c r="BK27" s="107">
        <f t="shared" si="3"/>
        <v>19.600000000000001</v>
      </c>
      <c r="BL27" s="107">
        <f t="shared" si="3"/>
        <v>17</v>
      </c>
      <c r="BM27" s="107">
        <f t="shared" si="3"/>
        <v>0</v>
      </c>
      <c r="BN27" s="107">
        <f t="shared" si="3"/>
        <v>0</v>
      </c>
      <c r="BO27" s="107">
        <f t="shared" si="3"/>
        <v>10.8</v>
      </c>
      <c r="BP27" s="107">
        <f t="shared" si="3"/>
        <v>10</v>
      </c>
      <c r="BQ27" s="107">
        <f t="shared" si="3"/>
        <v>11.1</v>
      </c>
      <c r="BR27" s="107">
        <f t="shared" si="3"/>
        <v>0.1</v>
      </c>
      <c r="BS27" s="107">
        <f t="shared" si="3"/>
        <v>22.9</v>
      </c>
      <c r="BT27" s="107">
        <f t="shared" si="3"/>
        <v>6</v>
      </c>
      <c r="BU27" s="107">
        <f t="shared" si="3"/>
        <v>11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23.655000000000001</v>
      </c>
      <c r="CA27" s="107">
        <f t="shared" si="3"/>
        <v>11.601000000000001</v>
      </c>
      <c r="CB27" s="107">
        <f t="shared" si="3"/>
        <v>7.0830000000000002</v>
      </c>
      <c r="CC27" s="107">
        <f t="shared" si="3"/>
        <v>9.0090000000000003</v>
      </c>
      <c r="CD27" s="107">
        <f t="shared" ref="CD27:CW27" si="4">SUM(CD20:CD26)</f>
        <v>0</v>
      </c>
      <c r="CE27" s="107">
        <f t="shared" si="4"/>
        <v>0.14799999999999999</v>
      </c>
      <c r="CF27" s="107">
        <f t="shared" si="4"/>
        <v>0.29499999999999998</v>
      </c>
      <c r="CG27" s="107">
        <f t="shared" si="4"/>
        <v>0.85799999999999998</v>
      </c>
      <c r="CH27" s="107">
        <f t="shared" si="4"/>
        <v>0.14699999999999999</v>
      </c>
      <c r="CI27" s="107">
        <f t="shared" si="4"/>
        <v>0</v>
      </c>
      <c r="CJ27" s="107">
        <f t="shared" si="4"/>
        <v>13.67</v>
      </c>
      <c r="CK27" s="107">
        <f t="shared" si="4"/>
        <v>3.1840000000000002</v>
      </c>
      <c r="CL27" s="107">
        <f t="shared" si="4"/>
        <v>0</v>
      </c>
      <c r="CM27" s="107">
        <f t="shared" si="4"/>
        <v>3.0409999999999999</v>
      </c>
      <c r="CN27" s="107">
        <f t="shared" si="4"/>
        <v>0.15</v>
      </c>
      <c r="CO27" s="107">
        <f t="shared" si="4"/>
        <v>0.3</v>
      </c>
      <c r="CP27" s="107">
        <f t="shared" si="4"/>
        <v>0.63300000000000001</v>
      </c>
      <c r="CQ27" s="107">
        <f t="shared" si="4"/>
        <v>0.95099999999999996</v>
      </c>
      <c r="CR27" s="107">
        <f t="shared" si="4"/>
        <v>1.109</v>
      </c>
      <c r="CS27" s="107">
        <f t="shared" si="4"/>
        <v>1.109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46.385749999999987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3.6429999999999998</v>
      </c>
      <c r="AY31" s="94">
        <v>3.6480000000000001</v>
      </c>
      <c r="AZ31" s="94">
        <v>3.5539999999999998</v>
      </c>
      <c r="BA31" s="94">
        <v>3.4079999999999999</v>
      </c>
      <c r="BB31" s="94">
        <v>96.828000000000003</v>
      </c>
      <c r="BC31" s="94">
        <v>50.822000000000003</v>
      </c>
      <c r="BD31" s="94">
        <v>33.801000000000002</v>
      </c>
      <c r="BE31" s="94">
        <v>25.606999999999999</v>
      </c>
      <c r="BF31" s="94">
        <v>39.642000000000003</v>
      </c>
      <c r="BG31" s="94">
        <v>24.779</v>
      </c>
      <c r="BH31" s="94">
        <v>45.052</v>
      </c>
      <c r="BI31" s="94">
        <v>93.373999999999995</v>
      </c>
      <c r="BJ31" s="94">
        <v>38.634999999999998</v>
      </c>
      <c r="BK31" s="94">
        <v>27.742000000000001</v>
      </c>
      <c r="BL31" s="94">
        <v>40.832999999999998</v>
      </c>
      <c r="BM31" s="94">
        <v>31.766999999999999</v>
      </c>
      <c r="BN31" s="94">
        <v>14.276</v>
      </c>
      <c r="BO31" s="94">
        <v>18.216000000000001</v>
      </c>
      <c r="BP31" s="94">
        <v>14.815</v>
      </c>
      <c r="BQ31" s="94">
        <v>20.254000000000001</v>
      </c>
      <c r="BR31" s="94">
        <v>42.811999999999998</v>
      </c>
      <c r="BS31" s="94">
        <v>70.694000000000003</v>
      </c>
      <c r="BT31" s="94">
        <v>47.966999999999999</v>
      </c>
      <c r="BU31" s="94">
        <v>44.645000000000003</v>
      </c>
      <c r="BV31" s="94">
        <v>12.654</v>
      </c>
      <c r="BW31" s="94">
        <v>11.9</v>
      </c>
      <c r="BX31" s="94">
        <v>14.04</v>
      </c>
      <c r="BY31" s="94">
        <v>14.218999999999999</v>
      </c>
      <c r="BZ31" s="94">
        <v>39.164999999999999</v>
      </c>
      <c r="CA31" s="94">
        <v>28.341000000000001</v>
      </c>
      <c r="CB31" s="94">
        <v>26.023</v>
      </c>
      <c r="CC31" s="94">
        <v>27.189</v>
      </c>
      <c r="CD31" s="94">
        <v>19.43</v>
      </c>
      <c r="CE31" s="94">
        <v>17.858000000000001</v>
      </c>
      <c r="CF31" s="94">
        <v>8.6839999999999993</v>
      </c>
      <c r="CG31" s="94">
        <v>19.617999999999999</v>
      </c>
      <c r="CH31" s="94">
        <v>8.2530000000000001</v>
      </c>
      <c r="CI31" s="94">
        <v>11.054</v>
      </c>
      <c r="CJ31" s="94">
        <v>34.22</v>
      </c>
      <c r="CK31" s="94">
        <v>28.390999999999998</v>
      </c>
      <c r="CL31" s="94">
        <v>25.260999999999999</v>
      </c>
      <c r="CM31" s="94">
        <v>31.111000000000001</v>
      </c>
      <c r="CN31" s="94">
        <v>29.376000000000001</v>
      </c>
      <c r="CO31" s="94">
        <v>25.533999999999999</v>
      </c>
      <c r="CP31" s="94">
        <v>15.279</v>
      </c>
      <c r="CQ31" s="94">
        <v>28.143000000000001</v>
      </c>
      <c r="CR31" s="94">
        <v>72.700999999999993</v>
      </c>
      <c r="CS31" s="94">
        <v>26.911999999999999</v>
      </c>
      <c r="CT31" s="95"/>
      <c r="CU31" s="95"/>
      <c r="CV31" s="95"/>
      <c r="CW31" s="96"/>
      <c r="CX31" s="97">
        <f t="array" ref="CX31">SUMPRODUCT(B31:CW31*0.25)</f>
        <v>353.04250000000008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3.6429999999999998</v>
      </c>
      <c r="AY33" s="77">
        <f t="shared" si="5"/>
        <v>3.6480000000000001</v>
      </c>
      <c r="AZ33" s="77">
        <f t="shared" si="5"/>
        <v>3.5539999999999998</v>
      </c>
      <c r="BA33" s="77">
        <f t="shared" si="5"/>
        <v>3.4079999999999999</v>
      </c>
      <c r="BB33" s="77">
        <f t="shared" si="5"/>
        <v>96.828000000000003</v>
      </c>
      <c r="BC33" s="77">
        <f t="shared" si="5"/>
        <v>50.822000000000003</v>
      </c>
      <c r="BD33" s="77">
        <f t="shared" si="5"/>
        <v>33.801000000000002</v>
      </c>
      <c r="BE33" s="77">
        <f t="shared" si="5"/>
        <v>25.606999999999999</v>
      </c>
      <c r="BF33" s="77">
        <f t="shared" si="5"/>
        <v>39.642000000000003</v>
      </c>
      <c r="BG33" s="77">
        <f t="shared" si="5"/>
        <v>24.779</v>
      </c>
      <c r="BH33" s="77">
        <f t="shared" si="5"/>
        <v>45.052</v>
      </c>
      <c r="BI33" s="77">
        <f t="shared" si="5"/>
        <v>93.373999999999995</v>
      </c>
      <c r="BJ33" s="77">
        <f t="shared" si="5"/>
        <v>38.634999999999998</v>
      </c>
      <c r="BK33" s="77">
        <f t="shared" si="5"/>
        <v>27.742000000000001</v>
      </c>
      <c r="BL33" s="77">
        <f t="shared" si="5"/>
        <v>40.832999999999998</v>
      </c>
      <c r="BM33" s="77">
        <f t="shared" si="5"/>
        <v>31.766999999999999</v>
      </c>
      <c r="BN33" s="77">
        <f t="shared" si="5"/>
        <v>14.276</v>
      </c>
      <c r="BO33" s="77">
        <f t="shared" ref="BO33:CW33" si="6">SUM(BO30:BO32)</f>
        <v>18.216000000000001</v>
      </c>
      <c r="BP33" s="77">
        <f t="shared" si="6"/>
        <v>14.815</v>
      </c>
      <c r="BQ33" s="77">
        <f t="shared" si="6"/>
        <v>20.254000000000001</v>
      </c>
      <c r="BR33" s="77">
        <f t="shared" si="6"/>
        <v>42.811999999999998</v>
      </c>
      <c r="BS33" s="77">
        <f t="shared" si="6"/>
        <v>70.694000000000003</v>
      </c>
      <c r="BT33" s="77">
        <f t="shared" si="6"/>
        <v>47.966999999999999</v>
      </c>
      <c r="BU33" s="77">
        <f t="shared" si="6"/>
        <v>44.645000000000003</v>
      </c>
      <c r="BV33" s="77">
        <f t="shared" si="6"/>
        <v>12.654</v>
      </c>
      <c r="BW33" s="77">
        <f t="shared" si="6"/>
        <v>11.9</v>
      </c>
      <c r="BX33" s="77">
        <f t="shared" si="6"/>
        <v>14.04</v>
      </c>
      <c r="BY33" s="77">
        <f t="shared" si="6"/>
        <v>14.218999999999999</v>
      </c>
      <c r="BZ33" s="77">
        <f t="shared" si="6"/>
        <v>39.164999999999999</v>
      </c>
      <c r="CA33" s="77">
        <f t="shared" si="6"/>
        <v>28.341000000000001</v>
      </c>
      <c r="CB33" s="77">
        <f t="shared" si="6"/>
        <v>26.023</v>
      </c>
      <c r="CC33" s="77">
        <f t="shared" si="6"/>
        <v>27.189</v>
      </c>
      <c r="CD33" s="77">
        <f t="shared" si="6"/>
        <v>19.43</v>
      </c>
      <c r="CE33" s="77">
        <f t="shared" si="6"/>
        <v>17.858000000000001</v>
      </c>
      <c r="CF33" s="77">
        <f t="shared" si="6"/>
        <v>8.6839999999999993</v>
      </c>
      <c r="CG33" s="77">
        <f t="shared" si="6"/>
        <v>19.617999999999999</v>
      </c>
      <c r="CH33" s="77">
        <f t="shared" si="6"/>
        <v>8.2530000000000001</v>
      </c>
      <c r="CI33" s="77">
        <f t="shared" si="6"/>
        <v>11.054</v>
      </c>
      <c r="CJ33" s="77">
        <f t="shared" si="6"/>
        <v>34.22</v>
      </c>
      <c r="CK33" s="77">
        <f t="shared" si="6"/>
        <v>28.390999999999998</v>
      </c>
      <c r="CL33" s="77">
        <f t="shared" si="6"/>
        <v>25.260999999999999</v>
      </c>
      <c r="CM33" s="77">
        <f t="shared" si="6"/>
        <v>31.111000000000001</v>
      </c>
      <c r="CN33" s="77">
        <f t="shared" si="6"/>
        <v>29.376000000000001</v>
      </c>
      <c r="CO33" s="77">
        <f t="shared" si="6"/>
        <v>25.533999999999999</v>
      </c>
      <c r="CP33" s="77">
        <f t="shared" si="6"/>
        <v>15.279</v>
      </c>
      <c r="CQ33" s="77">
        <f t="shared" si="6"/>
        <v>28.143000000000001</v>
      </c>
      <c r="CR33" s="77">
        <f t="shared" si="6"/>
        <v>72.700999999999993</v>
      </c>
      <c r="CS33" s="77">
        <f t="shared" si="6"/>
        <v>26.911999999999999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353.04250000000008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0.6</v>
      </c>
      <c r="BB38" s="120"/>
      <c r="BC38" s="120"/>
      <c r="BD38" s="120"/>
      <c r="BE38" s="120"/>
      <c r="BF38" s="120"/>
      <c r="BG38" s="120">
        <v>17.2</v>
      </c>
      <c r="BH38" s="120">
        <v>1.6</v>
      </c>
      <c r="BI38" s="120"/>
      <c r="BJ38" s="120"/>
      <c r="BK38" s="120">
        <v>38.299999999999997</v>
      </c>
      <c r="BL38" s="120">
        <v>39</v>
      </c>
      <c r="BM38" s="120">
        <v>36.6</v>
      </c>
      <c r="BN38" s="120"/>
      <c r="BO38" s="120">
        <v>13</v>
      </c>
      <c r="BP38" s="120">
        <v>17.2</v>
      </c>
      <c r="BQ38" s="120">
        <v>11.9</v>
      </c>
      <c r="BR38" s="120">
        <v>46.3</v>
      </c>
      <c r="BS38" s="120">
        <v>5</v>
      </c>
      <c r="BT38" s="120">
        <v>50.4</v>
      </c>
      <c r="BU38" s="120">
        <v>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2.8</v>
      </c>
      <c r="CF38" s="120">
        <v>12.7</v>
      </c>
      <c r="CG38" s="120"/>
      <c r="CH38" s="120">
        <v>25.6</v>
      </c>
      <c r="CI38" s="120">
        <v>11.3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83.625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24.2</v>
      </c>
      <c r="AY40" s="120">
        <v>24.2</v>
      </c>
      <c r="AZ40" s="120">
        <v>24.2</v>
      </c>
      <c r="BA40" s="120">
        <v>24.2</v>
      </c>
      <c r="BB40" s="120">
        <v>99.8</v>
      </c>
      <c r="BC40" s="120">
        <v>99.8</v>
      </c>
      <c r="BD40" s="120">
        <v>99.8</v>
      </c>
      <c r="BE40" s="120">
        <v>99.8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24.2</v>
      </c>
      <c r="AY41" s="107">
        <f t="shared" si="7"/>
        <v>24.2</v>
      </c>
      <c r="AZ41" s="107">
        <f t="shared" si="7"/>
        <v>24.2</v>
      </c>
      <c r="BA41" s="107">
        <f t="shared" si="7"/>
        <v>24.8</v>
      </c>
      <c r="BB41" s="107">
        <f t="shared" si="7"/>
        <v>99.8</v>
      </c>
      <c r="BC41" s="107">
        <f t="shared" si="7"/>
        <v>99.8</v>
      </c>
      <c r="BD41" s="107">
        <f t="shared" si="7"/>
        <v>99.8</v>
      </c>
      <c r="BE41" s="107">
        <f t="shared" si="7"/>
        <v>99.8</v>
      </c>
      <c r="BF41" s="107">
        <f t="shared" si="7"/>
        <v>0</v>
      </c>
      <c r="BG41" s="107">
        <f t="shared" si="7"/>
        <v>17.2</v>
      </c>
      <c r="BH41" s="107">
        <f t="shared" si="7"/>
        <v>1.6</v>
      </c>
      <c r="BI41" s="107">
        <f t="shared" si="7"/>
        <v>0</v>
      </c>
      <c r="BJ41" s="107">
        <f t="shared" si="7"/>
        <v>0</v>
      </c>
      <c r="BK41" s="107">
        <f t="shared" si="7"/>
        <v>38.299999999999997</v>
      </c>
      <c r="BL41" s="107">
        <f t="shared" si="7"/>
        <v>39</v>
      </c>
      <c r="BM41" s="107">
        <f t="shared" si="7"/>
        <v>36.6</v>
      </c>
      <c r="BN41" s="107">
        <f t="shared" si="7"/>
        <v>0</v>
      </c>
      <c r="BO41" s="107">
        <f t="shared" ref="BO41:CW41" si="8">SUM(BO36:BO40)</f>
        <v>13</v>
      </c>
      <c r="BP41" s="107">
        <f t="shared" si="8"/>
        <v>17.2</v>
      </c>
      <c r="BQ41" s="107">
        <f t="shared" si="8"/>
        <v>11.9</v>
      </c>
      <c r="BR41" s="107">
        <f t="shared" si="8"/>
        <v>46.3</v>
      </c>
      <c r="BS41" s="107">
        <f t="shared" si="8"/>
        <v>5</v>
      </c>
      <c r="BT41" s="107">
        <f t="shared" si="8"/>
        <v>50.4</v>
      </c>
      <c r="BU41" s="107">
        <f t="shared" si="8"/>
        <v>5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2.8</v>
      </c>
      <c r="CF41" s="107">
        <f t="shared" si="8"/>
        <v>12.7</v>
      </c>
      <c r="CG41" s="107">
        <f t="shared" si="8"/>
        <v>0</v>
      </c>
      <c r="CH41" s="107">
        <f t="shared" si="8"/>
        <v>25.6</v>
      </c>
      <c r="CI41" s="107">
        <f t="shared" si="8"/>
        <v>11.3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207.625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0.6</v>
      </c>
      <c r="BB46" s="120"/>
      <c r="BC46" s="120"/>
      <c r="BD46" s="120"/>
      <c r="BE46" s="120"/>
      <c r="BF46" s="120"/>
      <c r="BG46" s="120">
        <v>17.2</v>
      </c>
      <c r="BH46" s="120">
        <v>1.6</v>
      </c>
      <c r="BI46" s="120"/>
      <c r="BJ46" s="120"/>
      <c r="BK46" s="120">
        <v>38.299999999999997</v>
      </c>
      <c r="BL46" s="120">
        <v>39</v>
      </c>
      <c r="BM46" s="120">
        <v>36.6</v>
      </c>
      <c r="BN46" s="120"/>
      <c r="BO46" s="120">
        <v>13</v>
      </c>
      <c r="BP46" s="120">
        <v>17.2</v>
      </c>
      <c r="BQ46" s="120">
        <v>11.9</v>
      </c>
      <c r="BR46" s="120">
        <v>46.3</v>
      </c>
      <c r="BS46" s="120">
        <v>5</v>
      </c>
      <c r="BT46" s="120">
        <v>50.4</v>
      </c>
      <c r="BU46" s="120">
        <v>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2.8</v>
      </c>
      <c r="CF46" s="120">
        <v>12.7</v>
      </c>
      <c r="CG46" s="120"/>
      <c r="CH46" s="120">
        <v>25.6</v>
      </c>
      <c r="CI46" s="120">
        <v>11.3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83.625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24.2</v>
      </c>
      <c r="AY48" s="120">
        <v>24.2</v>
      </c>
      <c r="AZ48" s="120">
        <v>24.2</v>
      </c>
      <c r="BA48" s="120">
        <v>24.2</v>
      </c>
      <c r="BB48" s="120">
        <v>99.8</v>
      </c>
      <c r="BC48" s="120">
        <v>99.8</v>
      </c>
      <c r="BD48" s="120">
        <v>99.8</v>
      </c>
      <c r="BE48" s="120">
        <v>99.8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24.2</v>
      </c>
      <c r="AY50" s="107">
        <f t="shared" si="9"/>
        <v>24.2</v>
      </c>
      <c r="AZ50" s="107">
        <f t="shared" si="9"/>
        <v>24.2</v>
      </c>
      <c r="BA50" s="107">
        <f t="shared" si="9"/>
        <v>24.8</v>
      </c>
      <c r="BB50" s="107">
        <f t="shared" si="9"/>
        <v>99.8</v>
      </c>
      <c r="BC50" s="107">
        <f t="shared" si="9"/>
        <v>99.8</v>
      </c>
      <c r="BD50" s="107">
        <f t="shared" si="9"/>
        <v>99.8</v>
      </c>
      <c r="BE50" s="107">
        <f t="shared" si="9"/>
        <v>99.8</v>
      </c>
      <c r="BF50" s="107">
        <f t="shared" si="9"/>
        <v>0</v>
      </c>
      <c r="BG50" s="107">
        <f t="shared" si="9"/>
        <v>17.2</v>
      </c>
      <c r="BH50" s="107">
        <f t="shared" si="9"/>
        <v>1.6</v>
      </c>
      <c r="BI50" s="107">
        <f t="shared" si="9"/>
        <v>0</v>
      </c>
      <c r="BJ50" s="107">
        <f t="shared" si="9"/>
        <v>0</v>
      </c>
      <c r="BK50" s="107">
        <f t="shared" si="9"/>
        <v>38.299999999999997</v>
      </c>
      <c r="BL50" s="107">
        <f t="shared" si="9"/>
        <v>39</v>
      </c>
      <c r="BM50" s="107">
        <f t="shared" si="9"/>
        <v>36.6</v>
      </c>
      <c r="BN50" s="107">
        <f t="shared" si="9"/>
        <v>0</v>
      </c>
      <c r="BO50" s="107">
        <f t="shared" ref="BO50:CW50" si="10">SUM(BO44:BO49)</f>
        <v>13</v>
      </c>
      <c r="BP50" s="107">
        <f t="shared" si="10"/>
        <v>17.2</v>
      </c>
      <c r="BQ50" s="107">
        <f t="shared" si="10"/>
        <v>11.9</v>
      </c>
      <c r="BR50" s="107">
        <f t="shared" si="10"/>
        <v>46.3</v>
      </c>
      <c r="BS50" s="107">
        <f t="shared" si="10"/>
        <v>5</v>
      </c>
      <c r="BT50" s="107">
        <f t="shared" si="10"/>
        <v>50.4</v>
      </c>
      <c r="BU50" s="107">
        <f t="shared" si="10"/>
        <v>5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2.8</v>
      </c>
      <c r="CF50" s="107">
        <f t="shared" si="10"/>
        <v>12.7</v>
      </c>
      <c r="CG50" s="107">
        <f t="shared" si="10"/>
        <v>0</v>
      </c>
      <c r="CH50" s="107">
        <f t="shared" si="10"/>
        <v>25.6</v>
      </c>
      <c r="CI50" s="107">
        <f t="shared" si="10"/>
        <v>11.3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207.625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27.843</v>
      </c>
      <c r="AY53" s="107">
        <f t="shared" si="13"/>
        <v>27.847999999999999</v>
      </c>
      <c r="AZ53" s="107">
        <f t="shared" si="13"/>
        <v>27.753999999999998</v>
      </c>
      <c r="BA53" s="107">
        <f t="shared" si="13"/>
        <v>28.208000000000002</v>
      </c>
      <c r="BB53" s="107">
        <f t="shared" si="13"/>
        <v>196.62799999999999</v>
      </c>
      <c r="BC53" s="107">
        <f t="shared" si="13"/>
        <v>150.62200000000001</v>
      </c>
      <c r="BD53" s="107">
        <f t="shared" si="13"/>
        <v>133.601</v>
      </c>
      <c r="BE53" s="107">
        <f t="shared" si="13"/>
        <v>125.407</v>
      </c>
      <c r="BF53" s="107">
        <f t="shared" si="13"/>
        <v>39.642000000000003</v>
      </c>
      <c r="BG53" s="107">
        <f t="shared" si="13"/>
        <v>41.978999999999999</v>
      </c>
      <c r="BH53" s="107">
        <f t="shared" si="13"/>
        <v>46.652000000000001</v>
      </c>
      <c r="BI53" s="107">
        <f t="shared" si="13"/>
        <v>93.373999999999995</v>
      </c>
      <c r="BJ53" s="107">
        <f t="shared" si="13"/>
        <v>38.634999999999998</v>
      </c>
      <c r="BK53" s="107">
        <f t="shared" si="13"/>
        <v>66.042000000000002</v>
      </c>
      <c r="BL53" s="107">
        <f t="shared" si="13"/>
        <v>79.832999999999998</v>
      </c>
      <c r="BM53" s="107">
        <f t="shared" si="13"/>
        <v>68.367000000000004</v>
      </c>
      <c r="BN53" s="107">
        <f t="shared" si="13"/>
        <v>14.276</v>
      </c>
      <c r="BO53" s="107">
        <f t="shared" ref="BO53:CX53" si="14">BO17+BO27+BO41</f>
        <v>31.216000000000001</v>
      </c>
      <c r="BP53" s="107">
        <f t="shared" si="14"/>
        <v>32.015000000000001</v>
      </c>
      <c r="BQ53" s="107">
        <f t="shared" si="14"/>
        <v>32.153999999999996</v>
      </c>
      <c r="BR53" s="107">
        <f t="shared" si="14"/>
        <v>89.111999999999995</v>
      </c>
      <c r="BS53" s="107">
        <f t="shared" si="14"/>
        <v>75.693999999999988</v>
      </c>
      <c r="BT53" s="107">
        <f t="shared" si="14"/>
        <v>98.36699999999999</v>
      </c>
      <c r="BU53" s="107">
        <f t="shared" si="14"/>
        <v>49.645000000000003</v>
      </c>
      <c r="BV53" s="107">
        <f t="shared" si="14"/>
        <v>12.654</v>
      </c>
      <c r="BW53" s="107">
        <f t="shared" si="14"/>
        <v>11.9</v>
      </c>
      <c r="BX53" s="107">
        <f t="shared" si="14"/>
        <v>14.04</v>
      </c>
      <c r="BY53" s="107">
        <f t="shared" si="14"/>
        <v>14.218999999999999</v>
      </c>
      <c r="BZ53" s="107">
        <f t="shared" si="14"/>
        <v>39.164999999999999</v>
      </c>
      <c r="CA53" s="107">
        <f t="shared" si="14"/>
        <v>28.341000000000001</v>
      </c>
      <c r="CB53" s="107">
        <f t="shared" si="14"/>
        <v>26.022999999999996</v>
      </c>
      <c r="CC53" s="107">
        <f t="shared" si="14"/>
        <v>27.189</v>
      </c>
      <c r="CD53" s="107">
        <f t="shared" si="14"/>
        <v>19.43</v>
      </c>
      <c r="CE53" s="107">
        <f t="shared" si="14"/>
        <v>20.658000000000001</v>
      </c>
      <c r="CF53" s="107">
        <f t="shared" si="14"/>
        <v>21.384</v>
      </c>
      <c r="CG53" s="107">
        <f t="shared" si="14"/>
        <v>19.618000000000002</v>
      </c>
      <c r="CH53" s="107">
        <f t="shared" si="14"/>
        <v>33.853000000000002</v>
      </c>
      <c r="CI53" s="107">
        <f t="shared" si="14"/>
        <v>22.353999999999999</v>
      </c>
      <c r="CJ53" s="107">
        <f t="shared" si="14"/>
        <v>34.22</v>
      </c>
      <c r="CK53" s="107">
        <f t="shared" si="14"/>
        <v>28.391000000000002</v>
      </c>
      <c r="CL53" s="107">
        <f t="shared" si="14"/>
        <v>25.260999999999999</v>
      </c>
      <c r="CM53" s="107">
        <f t="shared" si="14"/>
        <v>31.111000000000001</v>
      </c>
      <c r="CN53" s="107">
        <f t="shared" si="14"/>
        <v>29.375999999999998</v>
      </c>
      <c r="CO53" s="107">
        <f t="shared" si="14"/>
        <v>25.534000000000002</v>
      </c>
      <c r="CP53" s="107">
        <f t="shared" si="14"/>
        <v>15.279</v>
      </c>
      <c r="CQ53" s="107">
        <f t="shared" si="14"/>
        <v>28.143000000000001</v>
      </c>
      <c r="CR53" s="107">
        <f t="shared" si="14"/>
        <v>72.700999999999993</v>
      </c>
      <c r="CS53" s="107">
        <f t="shared" si="14"/>
        <v>26.911999999999999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560.66750000000002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27.843</v>
      </c>
      <c r="AY5" s="25">
        <v>27.869</v>
      </c>
      <c r="AZ5" s="25">
        <v>27.75</v>
      </c>
      <c r="BA5" s="25">
        <v>28.21</v>
      </c>
      <c r="BB5" s="25">
        <v>196.66800000000001</v>
      </c>
      <c r="BC5" s="25">
        <v>150.64400000000001</v>
      </c>
      <c r="BD5" s="25">
        <v>133.62899999999999</v>
      </c>
      <c r="BE5" s="25">
        <v>125.37</v>
      </c>
      <c r="BF5" s="25">
        <v>39.642000000000003</v>
      </c>
      <c r="BG5" s="25">
        <v>41.982999999999997</v>
      </c>
      <c r="BH5" s="25">
        <v>46.618000000000002</v>
      </c>
      <c r="BI5" s="25">
        <v>93.370999999999995</v>
      </c>
      <c r="BJ5" s="25">
        <v>38.610999999999997</v>
      </c>
      <c r="BK5" s="25">
        <v>66.058000000000007</v>
      </c>
      <c r="BL5" s="25">
        <v>79.832999999999998</v>
      </c>
      <c r="BM5" s="25">
        <v>68.367000000000004</v>
      </c>
      <c r="BN5" s="25">
        <v>14.278</v>
      </c>
      <c r="BO5" s="25">
        <v>31.216000000000001</v>
      </c>
      <c r="BP5" s="25">
        <v>32.008000000000003</v>
      </c>
      <c r="BQ5" s="25">
        <v>32.154000000000003</v>
      </c>
      <c r="BR5" s="25">
        <v>89.111999999999995</v>
      </c>
      <c r="BS5" s="25">
        <v>75.694000000000003</v>
      </c>
      <c r="BT5" s="25">
        <v>98.367000000000004</v>
      </c>
      <c r="BU5" s="25">
        <v>49.645000000000003</v>
      </c>
      <c r="BV5" s="25">
        <v>12.637</v>
      </c>
      <c r="BW5" s="25">
        <v>11.907</v>
      </c>
      <c r="BX5" s="25">
        <v>14.019</v>
      </c>
      <c r="BY5" s="25">
        <v>14.218999999999999</v>
      </c>
      <c r="BZ5" s="25">
        <v>39.133000000000003</v>
      </c>
      <c r="CA5" s="25">
        <v>28.332000000000001</v>
      </c>
      <c r="CB5" s="25">
        <v>25.975000000000001</v>
      </c>
      <c r="CC5" s="25">
        <v>27.221</v>
      </c>
      <c r="CD5" s="25">
        <v>19.428000000000001</v>
      </c>
      <c r="CE5" s="25">
        <v>20.707999999999998</v>
      </c>
      <c r="CF5" s="25">
        <v>21.401</v>
      </c>
      <c r="CG5" s="25">
        <v>19.638000000000002</v>
      </c>
      <c r="CH5" s="25">
        <v>33.872</v>
      </c>
      <c r="CI5" s="25">
        <v>22.372</v>
      </c>
      <c r="CJ5" s="25">
        <v>34.252000000000002</v>
      </c>
      <c r="CK5" s="25">
        <v>28.399000000000001</v>
      </c>
      <c r="CL5" s="25">
        <v>25.25</v>
      </c>
      <c r="CM5" s="25">
        <v>31.1</v>
      </c>
      <c r="CN5" s="25">
        <v>29.364999999999998</v>
      </c>
      <c r="CO5" s="25">
        <v>25.523</v>
      </c>
      <c r="CP5" s="25">
        <v>15.279</v>
      </c>
      <c r="CQ5" s="25">
        <v>28.143000000000001</v>
      </c>
      <c r="CR5" s="25">
        <v>72.658000000000001</v>
      </c>
      <c r="CS5" s="25">
        <v>26.891999999999999</v>
      </c>
      <c r="CT5" s="26"/>
      <c r="CU5" s="26"/>
      <c r="CV5" s="26"/>
      <c r="CW5" s="27"/>
      <c r="CX5" s="28">
        <f t="array" ref="CX5">SUMPRODUCT(B5:CW5*0.25)</f>
        <v>560.66575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84.25</v>
      </c>
      <c r="AY8" s="37">
        <v>80.67</v>
      </c>
      <c r="AZ8" s="37">
        <v>80</v>
      </c>
      <c r="BA8" s="37">
        <v>85</v>
      </c>
      <c r="BB8" s="37">
        <v>89.57</v>
      </c>
      <c r="BC8" s="37">
        <v>90.68</v>
      </c>
      <c r="BD8" s="37">
        <v>91.51</v>
      </c>
      <c r="BE8" s="37">
        <v>91.05</v>
      </c>
      <c r="BF8" s="37">
        <v>80.290000000000006</v>
      </c>
      <c r="BG8" s="37">
        <v>98.36</v>
      </c>
      <c r="BH8" s="37">
        <v>120.37</v>
      </c>
      <c r="BI8" s="37">
        <v>174.03</v>
      </c>
      <c r="BJ8" s="37">
        <v>119.22</v>
      </c>
      <c r="BK8" s="37">
        <v>211.75</v>
      </c>
      <c r="BL8" s="37">
        <v>264.7</v>
      </c>
      <c r="BM8" s="37">
        <v>309.54000000000002</v>
      </c>
      <c r="BN8" s="37">
        <v>173.37</v>
      </c>
      <c r="BO8" s="37">
        <v>299.44</v>
      </c>
      <c r="BP8" s="37">
        <v>318.32</v>
      </c>
      <c r="BQ8" s="37">
        <v>339.71</v>
      </c>
      <c r="BR8" s="37">
        <v>334.97</v>
      </c>
      <c r="BS8" s="37">
        <v>354.49</v>
      </c>
      <c r="BT8" s="37">
        <v>355.89</v>
      </c>
      <c r="BU8" s="37">
        <v>355.57</v>
      </c>
      <c r="BV8" s="37">
        <v>188.6</v>
      </c>
      <c r="BW8" s="37">
        <v>148.59</v>
      </c>
      <c r="BX8" s="37">
        <v>148</v>
      </c>
      <c r="BY8" s="37">
        <v>149.80000000000001</v>
      </c>
      <c r="BZ8" s="37">
        <v>162.46</v>
      </c>
      <c r="CA8" s="37">
        <v>150</v>
      </c>
      <c r="CB8" s="37">
        <v>150.37</v>
      </c>
      <c r="CC8" s="37">
        <v>136.66</v>
      </c>
      <c r="CD8" s="37">
        <v>149.55000000000001</v>
      </c>
      <c r="CE8" s="37">
        <v>131.9</v>
      </c>
      <c r="CF8" s="37">
        <v>121.1</v>
      </c>
      <c r="CG8" s="37">
        <v>110.1</v>
      </c>
      <c r="CH8" s="37">
        <v>124.63</v>
      </c>
      <c r="CI8" s="37">
        <v>114.41</v>
      </c>
      <c r="CJ8" s="37">
        <v>109.94</v>
      </c>
      <c r="CK8" s="37">
        <v>101.09</v>
      </c>
      <c r="CL8" s="37">
        <v>115.89</v>
      </c>
      <c r="CM8" s="37">
        <v>112.99</v>
      </c>
      <c r="CN8" s="37">
        <v>101.95</v>
      </c>
      <c r="CO8" s="37">
        <v>94.89</v>
      </c>
      <c r="CP8" s="37">
        <v>113</v>
      </c>
      <c r="CQ8" s="37">
        <v>97.21</v>
      </c>
      <c r="CR8" s="37">
        <v>86</v>
      </c>
      <c r="CS8" s="37">
        <v>82.19</v>
      </c>
      <c r="CT8" s="38"/>
      <c r="CU8" s="38"/>
      <c r="CV8" s="38"/>
      <c r="CW8" s="39"/>
      <c r="CX8" s="40">
        <f>IF(SUM(B8:CW8)&lt;&gt;0,AVERAGEIF(B8:CW8,"&lt;&gt;"""),"")</f>
        <v>158.418125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82.48</v>
      </c>
      <c r="AY9" s="43">
        <v>82.48</v>
      </c>
      <c r="AZ9" s="43">
        <v>82.48</v>
      </c>
      <c r="BA9" s="43">
        <v>82.48</v>
      </c>
      <c r="BB9" s="43">
        <v>90.702500000000001</v>
      </c>
      <c r="BC9" s="43">
        <v>90.702500000000001</v>
      </c>
      <c r="BD9" s="43">
        <v>90.702500000000001</v>
      </c>
      <c r="BE9" s="43">
        <v>90.702500000000001</v>
      </c>
      <c r="BF9" s="43">
        <v>118.2625</v>
      </c>
      <c r="BG9" s="43">
        <v>118.2625</v>
      </c>
      <c r="BH9" s="43">
        <v>118.2625</v>
      </c>
      <c r="BI9" s="43">
        <v>118.2625</v>
      </c>
      <c r="BJ9" s="43">
        <v>226.30250000000001</v>
      </c>
      <c r="BK9" s="43">
        <v>226.30250000000001</v>
      </c>
      <c r="BL9" s="43">
        <v>226.30250000000001</v>
      </c>
      <c r="BM9" s="43">
        <v>226.30250000000001</v>
      </c>
      <c r="BN9" s="43">
        <v>282.70999999999998</v>
      </c>
      <c r="BO9" s="43">
        <v>282.70999999999998</v>
      </c>
      <c r="BP9" s="43">
        <v>282.70999999999998</v>
      </c>
      <c r="BQ9" s="43">
        <v>282.70999999999998</v>
      </c>
      <c r="BR9" s="43">
        <v>350.23</v>
      </c>
      <c r="BS9" s="43">
        <v>350.23</v>
      </c>
      <c r="BT9" s="43">
        <v>350.23</v>
      </c>
      <c r="BU9" s="43">
        <v>350.23</v>
      </c>
      <c r="BV9" s="43">
        <v>158.7475</v>
      </c>
      <c r="BW9" s="43">
        <v>158.7475</v>
      </c>
      <c r="BX9" s="43">
        <v>158.7475</v>
      </c>
      <c r="BY9" s="43">
        <v>158.7475</v>
      </c>
      <c r="BZ9" s="43">
        <v>149.8725</v>
      </c>
      <c r="CA9" s="43">
        <v>149.8725</v>
      </c>
      <c r="CB9" s="43">
        <v>149.8725</v>
      </c>
      <c r="CC9" s="43">
        <v>149.8725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112.5175</v>
      </c>
      <c r="CI9" s="43">
        <v>112.5175</v>
      </c>
      <c r="CJ9" s="43">
        <v>112.5175</v>
      </c>
      <c r="CK9" s="43">
        <v>112.5175</v>
      </c>
      <c r="CL9" s="43">
        <v>106.43</v>
      </c>
      <c r="CM9" s="43">
        <v>106.43</v>
      </c>
      <c r="CN9" s="43">
        <v>106.43</v>
      </c>
      <c r="CO9" s="43">
        <v>106.43</v>
      </c>
      <c r="CP9" s="43">
        <v>94.6</v>
      </c>
      <c r="CQ9" s="43">
        <v>94.6</v>
      </c>
      <c r="CR9" s="43">
        <v>94.6</v>
      </c>
      <c r="CS9" s="43">
        <v>94.6</v>
      </c>
      <c r="CT9" s="44"/>
      <c r="CU9" s="44"/>
      <c r="CV9" s="44"/>
      <c r="CW9" s="45"/>
      <c r="CX9" s="46">
        <f>IF(SUM(B9:CW9)&lt;&gt;0,AVERAGEIF(B9:CW9,"&lt;&gt;"""),"")</f>
        <v>158.41812500000015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20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23.050999999999998</v>
      </c>
      <c r="BL14" s="65">
        <v>39.150000000000006</v>
      </c>
      <c r="BM14" s="65">
        <v>27.951000000000001</v>
      </c>
      <c r="BN14" s="65"/>
      <c r="BO14" s="65">
        <v>3.72</v>
      </c>
      <c r="BP14" s="65">
        <v>4.4669999999999996</v>
      </c>
      <c r="BQ14" s="65">
        <v>4.4930000000000003</v>
      </c>
      <c r="BR14" s="65">
        <v>68.802000000000007</v>
      </c>
      <c r="BS14" s="65">
        <v>55.23</v>
      </c>
      <c r="BT14" s="65">
        <v>77.902000000000001</v>
      </c>
      <c r="BU14" s="65">
        <v>29.18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83.486500000000007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16.699000000000002</v>
      </c>
      <c r="AY15" s="71">
        <v>22.724</v>
      </c>
      <c r="AZ15" s="71">
        <v>23.806000000000001</v>
      </c>
      <c r="BA15" s="71">
        <v>23.57</v>
      </c>
      <c r="BB15" s="71">
        <v>12.206</v>
      </c>
      <c r="BC15" s="71">
        <v>12.731</v>
      </c>
      <c r="BD15" s="71">
        <v>13.867000000000001</v>
      </c>
      <c r="BE15" s="71">
        <v>36.636000000000003</v>
      </c>
      <c r="BF15" s="71">
        <v>22.344000000000001</v>
      </c>
      <c r="BG15" s="71">
        <v>25.073</v>
      </c>
      <c r="BH15" s="71">
        <v>15.034000000000001</v>
      </c>
      <c r="BI15" s="71">
        <v>0.63900000000000001</v>
      </c>
      <c r="BJ15" s="71">
        <v>9.1999999999999993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>
        <v>0.15</v>
      </c>
      <c r="BX15" s="71">
        <v>0.54400000000000004</v>
      </c>
      <c r="BY15" s="71">
        <v>0.60499999999999998</v>
      </c>
      <c r="BZ15" s="71">
        <v>3.2000000000000001E-2</v>
      </c>
      <c r="CA15" s="71">
        <v>0.03</v>
      </c>
      <c r="CB15" s="71">
        <v>2.4E-2</v>
      </c>
      <c r="CC15" s="71">
        <v>0.32</v>
      </c>
      <c r="CD15" s="71">
        <v>0.65</v>
      </c>
      <c r="CE15" s="71">
        <v>0.70799999999999996</v>
      </c>
      <c r="CF15" s="71">
        <v>2.0009999999999999</v>
      </c>
      <c r="CG15" s="71">
        <v>6.0000000000000001E-3</v>
      </c>
      <c r="CH15" s="71">
        <v>2.5680000000000001</v>
      </c>
      <c r="CI15" s="71">
        <v>1.6479999999999999</v>
      </c>
      <c r="CJ15" s="71"/>
      <c r="CK15" s="71"/>
      <c r="CL15" s="71"/>
      <c r="CM15" s="71"/>
      <c r="CN15" s="71"/>
      <c r="CO15" s="71">
        <v>0.42299999999999999</v>
      </c>
      <c r="CP15" s="71">
        <v>1.8080000000000001</v>
      </c>
      <c r="CQ15" s="71">
        <v>0.64300000000000002</v>
      </c>
      <c r="CR15" s="71">
        <v>1.258</v>
      </c>
      <c r="CS15" s="71">
        <v>1.0920000000000001</v>
      </c>
      <c r="CT15" s="72"/>
      <c r="CU15" s="72"/>
      <c r="CV15" s="72"/>
      <c r="CW15" s="73"/>
      <c r="CX15" s="74">
        <f t="array" ref="CX15">SUMPRODUCT(B15:CW15*0.25)</f>
        <v>62.259750000000011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16.699000000000002</v>
      </c>
      <c r="AY17" s="77">
        <f t="shared" si="0"/>
        <v>22.724</v>
      </c>
      <c r="AZ17" s="77">
        <f t="shared" si="0"/>
        <v>23.806000000000001</v>
      </c>
      <c r="BA17" s="77">
        <f t="shared" si="0"/>
        <v>23.57</v>
      </c>
      <c r="BB17" s="77">
        <f t="shared" si="0"/>
        <v>12.206</v>
      </c>
      <c r="BC17" s="77">
        <f t="shared" si="0"/>
        <v>12.731</v>
      </c>
      <c r="BD17" s="77">
        <f t="shared" si="0"/>
        <v>13.867000000000001</v>
      </c>
      <c r="BE17" s="77">
        <f t="shared" si="0"/>
        <v>36.636000000000003</v>
      </c>
      <c r="BF17" s="77">
        <f t="shared" si="0"/>
        <v>22.344000000000001</v>
      </c>
      <c r="BG17" s="77">
        <f t="shared" si="0"/>
        <v>25.073</v>
      </c>
      <c r="BH17" s="77">
        <f t="shared" si="0"/>
        <v>15.034000000000001</v>
      </c>
      <c r="BI17" s="77">
        <f t="shared" si="0"/>
        <v>20.638999999999999</v>
      </c>
      <c r="BJ17" s="77">
        <f t="shared" si="0"/>
        <v>9.1999999999999993</v>
      </c>
      <c r="BK17" s="77">
        <f t="shared" si="0"/>
        <v>23.050999999999998</v>
      </c>
      <c r="BL17" s="77">
        <f t="shared" si="0"/>
        <v>39.150000000000006</v>
      </c>
      <c r="BM17" s="77">
        <f t="shared" si="0"/>
        <v>27.951000000000001</v>
      </c>
      <c r="BN17" s="77">
        <f t="shared" si="0"/>
        <v>0</v>
      </c>
      <c r="BO17" s="77">
        <f t="shared" ref="BO17:CW17" si="1">SUM(BO11:BO16)</f>
        <v>3.72</v>
      </c>
      <c r="BP17" s="77">
        <f t="shared" si="1"/>
        <v>4.4669999999999996</v>
      </c>
      <c r="BQ17" s="77">
        <f t="shared" si="1"/>
        <v>4.4930000000000003</v>
      </c>
      <c r="BR17" s="77">
        <f t="shared" si="1"/>
        <v>68.802000000000007</v>
      </c>
      <c r="BS17" s="77">
        <f t="shared" si="1"/>
        <v>55.23</v>
      </c>
      <c r="BT17" s="77">
        <f t="shared" si="1"/>
        <v>77.902000000000001</v>
      </c>
      <c r="BU17" s="77">
        <f t="shared" si="1"/>
        <v>29.18</v>
      </c>
      <c r="BV17" s="77">
        <f t="shared" si="1"/>
        <v>0</v>
      </c>
      <c r="BW17" s="77">
        <f t="shared" si="1"/>
        <v>0.15</v>
      </c>
      <c r="BX17" s="77">
        <f t="shared" si="1"/>
        <v>0.54400000000000004</v>
      </c>
      <c r="BY17" s="77">
        <f t="shared" si="1"/>
        <v>0.60499999999999998</v>
      </c>
      <c r="BZ17" s="77">
        <f t="shared" si="1"/>
        <v>3.2000000000000001E-2</v>
      </c>
      <c r="CA17" s="77">
        <f t="shared" si="1"/>
        <v>0.03</v>
      </c>
      <c r="CB17" s="77">
        <f t="shared" si="1"/>
        <v>2.4E-2</v>
      </c>
      <c r="CC17" s="77">
        <f t="shared" si="1"/>
        <v>0.32</v>
      </c>
      <c r="CD17" s="77">
        <f t="shared" si="1"/>
        <v>0.65</v>
      </c>
      <c r="CE17" s="77">
        <f t="shared" si="1"/>
        <v>0.70799999999999996</v>
      </c>
      <c r="CF17" s="77">
        <f t="shared" si="1"/>
        <v>2.0009999999999999</v>
      </c>
      <c r="CG17" s="77">
        <f t="shared" si="1"/>
        <v>6.0000000000000001E-3</v>
      </c>
      <c r="CH17" s="77">
        <f t="shared" si="1"/>
        <v>2.5680000000000001</v>
      </c>
      <c r="CI17" s="77">
        <f t="shared" si="1"/>
        <v>1.6479999999999999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0.42299999999999999</v>
      </c>
      <c r="CP17" s="77">
        <f t="shared" si="1"/>
        <v>1.8080000000000001</v>
      </c>
      <c r="CQ17" s="77">
        <f t="shared" si="1"/>
        <v>0.64300000000000002</v>
      </c>
      <c r="CR17" s="77">
        <f t="shared" si="1"/>
        <v>1.258</v>
      </c>
      <c r="CS17" s="77">
        <f t="shared" si="1"/>
        <v>1.0920000000000001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150.74625000000003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2.8</v>
      </c>
      <c r="AY21" s="94"/>
      <c r="AZ21" s="94"/>
      <c r="BA21" s="94"/>
      <c r="BB21" s="94">
        <v>1.2</v>
      </c>
      <c r="BC21" s="94"/>
      <c r="BD21" s="94"/>
      <c r="BE21" s="94">
        <v>5.6</v>
      </c>
      <c r="BF21" s="94">
        <v>9.14</v>
      </c>
      <c r="BG21" s="94">
        <v>9.1050000000000004</v>
      </c>
      <c r="BH21" s="94">
        <v>8.9320000000000004</v>
      </c>
      <c r="BI21" s="94">
        <v>24.38</v>
      </c>
      <c r="BJ21" s="94">
        <v>13.602</v>
      </c>
      <c r="BK21" s="94">
        <v>25.298000000000002</v>
      </c>
      <c r="BL21" s="94">
        <v>13.573</v>
      </c>
      <c r="BM21" s="94">
        <v>13.461</v>
      </c>
      <c r="BN21" s="94">
        <v>3.673</v>
      </c>
      <c r="BO21" s="94">
        <v>3.6840000000000002</v>
      </c>
      <c r="BP21" s="94">
        <v>3.7290000000000001</v>
      </c>
      <c r="BQ21" s="94">
        <v>3.7490000000000001</v>
      </c>
      <c r="BR21" s="94"/>
      <c r="BS21" s="94"/>
      <c r="BT21" s="94"/>
      <c r="BU21" s="94"/>
      <c r="BV21" s="94">
        <v>1.1000000000000001</v>
      </c>
      <c r="BW21" s="94">
        <v>4</v>
      </c>
      <c r="BX21" s="94">
        <v>11.818</v>
      </c>
      <c r="BY21" s="94">
        <v>4</v>
      </c>
      <c r="BZ21" s="94">
        <v>2.1</v>
      </c>
      <c r="CA21" s="94">
        <v>4</v>
      </c>
      <c r="CB21" s="94">
        <v>4</v>
      </c>
      <c r="CC21" s="94">
        <v>4</v>
      </c>
      <c r="CD21" s="94">
        <v>0.23</v>
      </c>
      <c r="CE21" s="94">
        <v>8.8000000000000007</v>
      </c>
      <c r="CF21" s="94">
        <v>8.4</v>
      </c>
      <c r="CG21" s="94"/>
      <c r="CH21" s="94">
        <v>4.8</v>
      </c>
      <c r="CI21" s="94"/>
      <c r="CJ21" s="94"/>
      <c r="CK21" s="94"/>
      <c r="CL21" s="94"/>
      <c r="CM21" s="94"/>
      <c r="CN21" s="94"/>
      <c r="CO21" s="94"/>
      <c r="CP21" s="94">
        <v>6.4710000000000001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51.411250000000003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8.3439999999999994</v>
      </c>
      <c r="AY22" s="99">
        <v>1.9449999999999998</v>
      </c>
      <c r="AZ22" s="99">
        <v>2.3440000000000003</v>
      </c>
      <c r="BA22" s="99">
        <v>4.6400000000000006</v>
      </c>
      <c r="BB22" s="99">
        <v>2.6619999999999999</v>
      </c>
      <c r="BC22" s="99">
        <v>1.2130000000000001</v>
      </c>
      <c r="BD22" s="99">
        <v>2.262</v>
      </c>
      <c r="BE22" s="99">
        <v>15.334</v>
      </c>
      <c r="BF22" s="99">
        <v>8.0579999999999998</v>
      </c>
      <c r="BG22" s="99">
        <v>7.8049999999999997</v>
      </c>
      <c r="BH22" s="99">
        <v>22.652000000000001</v>
      </c>
      <c r="BI22" s="99">
        <v>43.852000000000004</v>
      </c>
      <c r="BJ22" s="99">
        <v>12.008999999999999</v>
      </c>
      <c r="BK22" s="99">
        <v>17.709</v>
      </c>
      <c r="BL22" s="99">
        <v>27.11</v>
      </c>
      <c r="BM22" s="99">
        <v>26.955000000000002</v>
      </c>
      <c r="BN22" s="99">
        <v>3.8049999999999997</v>
      </c>
      <c r="BO22" s="99">
        <v>23.812000000000001</v>
      </c>
      <c r="BP22" s="99">
        <v>23.812000000000001</v>
      </c>
      <c r="BQ22" s="99">
        <v>23.912000000000003</v>
      </c>
      <c r="BR22" s="99">
        <v>20.309999999999999</v>
      </c>
      <c r="BS22" s="99">
        <v>20.463999999999999</v>
      </c>
      <c r="BT22" s="99">
        <v>20.465</v>
      </c>
      <c r="BU22" s="99">
        <v>20.465</v>
      </c>
      <c r="BV22" s="99">
        <v>0.23699999999999999</v>
      </c>
      <c r="BW22" s="99">
        <v>0.45700000000000002</v>
      </c>
      <c r="BX22" s="99">
        <v>1.657</v>
      </c>
      <c r="BY22" s="99">
        <v>9.6140000000000008</v>
      </c>
      <c r="BZ22" s="99">
        <v>0.60099999999999998</v>
      </c>
      <c r="CA22" s="99">
        <v>0.90200000000000002</v>
      </c>
      <c r="CB22" s="99">
        <v>0.751</v>
      </c>
      <c r="CC22" s="99">
        <v>0.60099999999999998</v>
      </c>
      <c r="CD22" s="99">
        <v>11.747999999999999</v>
      </c>
      <c r="CE22" s="99">
        <v>11.2</v>
      </c>
      <c r="CF22" s="99">
        <v>11</v>
      </c>
      <c r="CG22" s="99">
        <v>6.6319999999999997</v>
      </c>
      <c r="CH22" s="99">
        <v>8.0039999999999996</v>
      </c>
      <c r="CI22" s="99">
        <v>2.2240000000000002</v>
      </c>
      <c r="CJ22" s="99">
        <v>6.8520000000000003</v>
      </c>
      <c r="CK22" s="99">
        <v>4.9989999999999997</v>
      </c>
      <c r="CL22" s="99">
        <v>0.15</v>
      </c>
      <c r="CM22" s="99">
        <v>6</v>
      </c>
      <c r="CN22" s="99">
        <v>4.2649999999999997</v>
      </c>
      <c r="CO22" s="99"/>
      <c r="CP22" s="99">
        <v>7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114.20824999999996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11.143999999999998</v>
      </c>
      <c r="AY27" s="107">
        <f t="shared" si="2"/>
        <v>1.9449999999999998</v>
      </c>
      <c r="AZ27" s="107">
        <f t="shared" si="2"/>
        <v>2.3440000000000003</v>
      </c>
      <c r="BA27" s="107">
        <f t="shared" si="2"/>
        <v>4.6400000000000006</v>
      </c>
      <c r="BB27" s="107">
        <f t="shared" si="2"/>
        <v>3.8620000000000001</v>
      </c>
      <c r="BC27" s="107">
        <f t="shared" si="2"/>
        <v>1.2130000000000001</v>
      </c>
      <c r="BD27" s="107">
        <f t="shared" si="2"/>
        <v>2.262</v>
      </c>
      <c r="BE27" s="107">
        <f t="shared" si="2"/>
        <v>20.933999999999997</v>
      </c>
      <c r="BF27" s="107">
        <f t="shared" si="2"/>
        <v>17.198</v>
      </c>
      <c r="BG27" s="107">
        <f t="shared" si="2"/>
        <v>16.91</v>
      </c>
      <c r="BH27" s="107">
        <f t="shared" si="2"/>
        <v>31.584000000000003</v>
      </c>
      <c r="BI27" s="107">
        <f t="shared" si="2"/>
        <v>68.231999999999999</v>
      </c>
      <c r="BJ27" s="107">
        <f t="shared" si="2"/>
        <v>25.610999999999997</v>
      </c>
      <c r="BK27" s="107">
        <f t="shared" si="2"/>
        <v>43.007000000000005</v>
      </c>
      <c r="BL27" s="107">
        <f t="shared" si="2"/>
        <v>40.683</v>
      </c>
      <c r="BM27" s="107">
        <f t="shared" si="2"/>
        <v>40.416000000000004</v>
      </c>
      <c r="BN27" s="107">
        <f t="shared" si="2"/>
        <v>7.4779999999999998</v>
      </c>
      <c r="BO27" s="107">
        <f t="shared" ref="BO27:CW27" si="3">SUM(BO20:BO26)</f>
        <v>27.496000000000002</v>
      </c>
      <c r="BP27" s="107">
        <f t="shared" si="3"/>
        <v>27.541</v>
      </c>
      <c r="BQ27" s="107">
        <f t="shared" si="3"/>
        <v>27.661000000000001</v>
      </c>
      <c r="BR27" s="107">
        <f t="shared" si="3"/>
        <v>20.309999999999999</v>
      </c>
      <c r="BS27" s="107">
        <f t="shared" si="3"/>
        <v>20.463999999999999</v>
      </c>
      <c r="BT27" s="107">
        <f t="shared" si="3"/>
        <v>20.465</v>
      </c>
      <c r="BU27" s="107">
        <f t="shared" si="3"/>
        <v>20.465</v>
      </c>
      <c r="BV27" s="107">
        <f t="shared" si="3"/>
        <v>1.3370000000000002</v>
      </c>
      <c r="BW27" s="107">
        <f t="shared" si="3"/>
        <v>4.4569999999999999</v>
      </c>
      <c r="BX27" s="107">
        <f t="shared" si="3"/>
        <v>13.475</v>
      </c>
      <c r="BY27" s="107">
        <f t="shared" si="3"/>
        <v>13.614000000000001</v>
      </c>
      <c r="BZ27" s="107">
        <f t="shared" si="3"/>
        <v>2.7010000000000001</v>
      </c>
      <c r="CA27" s="107">
        <f t="shared" si="3"/>
        <v>4.9020000000000001</v>
      </c>
      <c r="CB27" s="107">
        <f t="shared" si="3"/>
        <v>4.7510000000000003</v>
      </c>
      <c r="CC27" s="107">
        <f t="shared" si="3"/>
        <v>4.601</v>
      </c>
      <c r="CD27" s="107">
        <f t="shared" si="3"/>
        <v>11.978</v>
      </c>
      <c r="CE27" s="107">
        <f t="shared" si="3"/>
        <v>20</v>
      </c>
      <c r="CF27" s="107">
        <f t="shared" si="3"/>
        <v>19.399999999999999</v>
      </c>
      <c r="CG27" s="107">
        <f t="shared" si="3"/>
        <v>6.6319999999999997</v>
      </c>
      <c r="CH27" s="107">
        <f t="shared" si="3"/>
        <v>12.803999999999998</v>
      </c>
      <c r="CI27" s="107">
        <f t="shared" si="3"/>
        <v>2.2240000000000002</v>
      </c>
      <c r="CJ27" s="107">
        <f t="shared" si="3"/>
        <v>6.8520000000000003</v>
      </c>
      <c r="CK27" s="107">
        <f t="shared" si="3"/>
        <v>4.9989999999999997</v>
      </c>
      <c r="CL27" s="107">
        <f t="shared" si="3"/>
        <v>0.15</v>
      </c>
      <c r="CM27" s="107">
        <f t="shared" si="3"/>
        <v>6</v>
      </c>
      <c r="CN27" s="107">
        <f t="shared" si="3"/>
        <v>4.2649999999999997</v>
      </c>
      <c r="CO27" s="107">
        <f t="shared" si="3"/>
        <v>0</v>
      </c>
      <c r="CP27" s="107">
        <f t="shared" si="3"/>
        <v>13.471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165.61949999999996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27.843</v>
      </c>
      <c r="AY31" s="94">
        <v>24.669</v>
      </c>
      <c r="AZ31" s="94">
        <v>26.15</v>
      </c>
      <c r="BA31" s="94">
        <v>28.21</v>
      </c>
      <c r="BB31" s="94">
        <v>16.068000000000001</v>
      </c>
      <c r="BC31" s="94">
        <v>13.944000000000001</v>
      </c>
      <c r="BD31" s="94">
        <v>16.129000000000001</v>
      </c>
      <c r="BE31" s="94">
        <v>57.57</v>
      </c>
      <c r="BF31" s="94">
        <v>39.542000000000002</v>
      </c>
      <c r="BG31" s="94">
        <v>41.982999999999997</v>
      </c>
      <c r="BH31" s="94">
        <v>46.618000000000002</v>
      </c>
      <c r="BI31" s="94">
        <v>88.870999999999995</v>
      </c>
      <c r="BJ31" s="94">
        <v>34.811</v>
      </c>
      <c r="BK31" s="94">
        <v>66.058000000000007</v>
      </c>
      <c r="BL31" s="94">
        <v>79.832999999999998</v>
      </c>
      <c r="BM31" s="94">
        <v>68.367000000000004</v>
      </c>
      <c r="BN31" s="94">
        <v>7.4779999999999998</v>
      </c>
      <c r="BO31" s="94">
        <v>31.216000000000001</v>
      </c>
      <c r="BP31" s="94">
        <v>32.008000000000003</v>
      </c>
      <c r="BQ31" s="94">
        <v>32.154000000000003</v>
      </c>
      <c r="BR31" s="94">
        <v>89.111999999999995</v>
      </c>
      <c r="BS31" s="94">
        <v>75.694000000000003</v>
      </c>
      <c r="BT31" s="94">
        <v>98.367000000000004</v>
      </c>
      <c r="BU31" s="94">
        <v>49.645000000000003</v>
      </c>
      <c r="BV31" s="94">
        <v>1.337</v>
      </c>
      <c r="BW31" s="94">
        <v>4.6070000000000002</v>
      </c>
      <c r="BX31" s="94">
        <v>14.019</v>
      </c>
      <c r="BY31" s="94">
        <v>14.218999999999999</v>
      </c>
      <c r="BZ31" s="94">
        <v>2.7330000000000001</v>
      </c>
      <c r="CA31" s="94">
        <v>4.9320000000000004</v>
      </c>
      <c r="CB31" s="94">
        <v>4.7750000000000004</v>
      </c>
      <c r="CC31" s="94">
        <v>4.9210000000000003</v>
      </c>
      <c r="CD31" s="94">
        <v>12.628</v>
      </c>
      <c r="CE31" s="94">
        <v>20.707999999999998</v>
      </c>
      <c r="CF31" s="94">
        <v>21.401</v>
      </c>
      <c r="CG31" s="94">
        <v>6.6379999999999999</v>
      </c>
      <c r="CH31" s="94">
        <v>15.372</v>
      </c>
      <c r="CI31" s="94">
        <v>3.8719999999999999</v>
      </c>
      <c r="CJ31" s="94">
        <v>6.8520000000000003</v>
      </c>
      <c r="CK31" s="94">
        <v>4.9989999999999997</v>
      </c>
      <c r="CL31" s="94">
        <v>0.15</v>
      </c>
      <c r="CM31" s="94">
        <v>6</v>
      </c>
      <c r="CN31" s="94">
        <v>4.2649999999999997</v>
      </c>
      <c r="CO31" s="94">
        <v>0.42299999999999999</v>
      </c>
      <c r="CP31" s="94">
        <v>15.279</v>
      </c>
      <c r="CQ31" s="94">
        <v>0.64300000000000002</v>
      </c>
      <c r="CR31" s="94">
        <v>1.258</v>
      </c>
      <c r="CS31" s="94">
        <v>1.0920000000000001</v>
      </c>
      <c r="CT31" s="95"/>
      <c r="CU31" s="95"/>
      <c r="CV31" s="95"/>
      <c r="CW31" s="96"/>
      <c r="CX31" s="97">
        <f t="array" ref="CX31">SUMPRODUCT(B31:CW31*0.25)</f>
        <v>316.36575000000016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27.843</v>
      </c>
      <c r="AY33" s="77">
        <f t="shared" si="4"/>
        <v>24.669</v>
      </c>
      <c r="AZ33" s="77">
        <f t="shared" si="4"/>
        <v>26.15</v>
      </c>
      <c r="BA33" s="77">
        <f t="shared" si="4"/>
        <v>28.21</v>
      </c>
      <c r="BB33" s="77">
        <f t="shared" si="4"/>
        <v>16.068000000000001</v>
      </c>
      <c r="BC33" s="77">
        <f t="shared" si="4"/>
        <v>13.944000000000001</v>
      </c>
      <c r="BD33" s="77">
        <f t="shared" si="4"/>
        <v>16.129000000000001</v>
      </c>
      <c r="BE33" s="77">
        <f t="shared" si="4"/>
        <v>57.57</v>
      </c>
      <c r="BF33" s="77">
        <f t="shared" si="4"/>
        <v>39.542000000000002</v>
      </c>
      <c r="BG33" s="77">
        <f t="shared" si="4"/>
        <v>41.982999999999997</v>
      </c>
      <c r="BH33" s="77">
        <f t="shared" si="4"/>
        <v>46.618000000000002</v>
      </c>
      <c r="BI33" s="77">
        <f t="shared" si="4"/>
        <v>88.870999999999995</v>
      </c>
      <c r="BJ33" s="77">
        <f t="shared" si="4"/>
        <v>34.811</v>
      </c>
      <c r="BK33" s="77">
        <f t="shared" si="4"/>
        <v>66.058000000000007</v>
      </c>
      <c r="BL33" s="77">
        <f t="shared" si="4"/>
        <v>79.832999999999998</v>
      </c>
      <c r="BM33" s="77">
        <f t="shared" si="4"/>
        <v>68.367000000000004</v>
      </c>
      <c r="BN33" s="77">
        <f t="shared" si="4"/>
        <v>7.4779999999999998</v>
      </c>
      <c r="BO33" s="77">
        <f t="shared" ref="BO33:CW33" si="5">SUM(BO30:BO32)</f>
        <v>31.216000000000001</v>
      </c>
      <c r="BP33" s="77">
        <f t="shared" si="5"/>
        <v>32.008000000000003</v>
      </c>
      <c r="BQ33" s="77">
        <f t="shared" si="5"/>
        <v>32.154000000000003</v>
      </c>
      <c r="BR33" s="77">
        <f t="shared" si="5"/>
        <v>89.111999999999995</v>
      </c>
      <c r="BS33" s="77">
        <f t="shared" si="5"/>
        <v>75.694000000000003</v>
      </c>
      <c r="BT33" s="77">
        <f t="shared" si="5"/>
        <v>98.367000000000004</v>
      </c>
      <c r="BU33" s="77">
        <f t="shared" si="5"/>
        <v>49.645000000000003</v>
      </c>
      <c r="BV33" s="77">
        <f t="shared" si="5"/>
        <v>1.337</v>
      </c>
      <c r="BW33" s="77">
        <f t="shared" si="5"/>
        <v>4.6070000000000002</v>
      </c>
      <c r="BX33" s="77">
        <f t="shared" si="5"/>
        <v>14.019</v>
      </c>
      <c r="BY33" s="77">
        <f t="shared" si="5"/>
        <v>14.218999999999999</v>
      </c>
      <c r="BZ33" s="77">
        <f t="shared" si="5"/>
        <v>2.7330000000000001</v>
      </c>
      <c r="CA33" s="77">
        <f t="shared" si="5"/>
        <v>4.9320000000000004</v>
      </c>
      <c r="CB33" s="77">
        <f t="shared" si="5"/>
        <v>4.7750000000000004</v>
      </c>
      <c r="CC33" s="77">
        <f t="shared" si="5"/>
        <v>4.9210000000000003</v>
      </c>
      <c r="CD33" s="77">
        <f t="shared" si="5"/>
        <v>12.628</v>
      </c>
      <c r="CE33" s="77">
        <f t="shared" si="5"/>
        <v>20.707999999999998</v>
      </c>
      <c r="CF33" s="77">
        <f t="shared" si="5"/>
        <v>21.401</v>
      </c>
      <c r="CG33" s="77">
        <f t="shared" si="5"/>
        <v>6.6379999999999999</v>
      </c>
      <c r="CH33" s="77">
        <f t="shared" si="5"/>
        <v>15.372</v>
      </c>
      <c r="CI33" s="77">
        <f t="shared" si="5"/>
        <v>3.8719999999999999</v>
      </c>
      <c r="CJ33" s="77">
        <f t="shared" si="5"/>
        <v>6.8520000000000003</v>
      </c>
      <c r="CK33" s="77">
        <f t="shared" si="5"/>
        <v>4.9989999999999997</v>
      </c>
      <c r="CL33" s="77">
        <f t="shared" si="5"/>
        <v>0.15</v>
      </c>
      <c r="CM33" s="77">
        <f t="shared" si="5"/>
        <v>6</v>
      </c>
      <c r="CN33" s="77">
        <f t="shared" si="5"/>
        <v>4.2649999999999997</v>
      </c>
      <c r="CO33" s="77">
        <f t="shared" si="5"/>
        <v>0.42299999999999999</v>
      </c>
      <c r="CP33" s="77">
        <f t="shared" si="5"/>
        <v>15.279</v>
      </c>
      <c r="CQ33" s="77">
        <f t="shared" si="5"/>
        <v>0.64300000000000002</v>
      </c>
      <c r="CR33" s="77">
        <f t="shared" si="5"/>
        <v>1.258</v>
      </c>
      <c r="CS33" s="77">
        <f t="shared" si="5"/>
        <v>1.0920000000000001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316.36575000000016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3.2</v>
      </c>
      <c r="AZ38" s="120">
        <v>1.6</v>
      </c>
      <c r="BA38" s="120"/>
      <c r="BB38" s="120">
        <v>180.6</v>
      </c>
      <c r="BC38" s="120">
        <v>136.69999999999999</v>
      </c>
      <c r="BD38" s="120">
        <v>117.5</v>
      </c>
      <c r="BE38" s="120">
        <v>67.8</v>
      </c>
      <c r="BF38" s="120">
        <v>0.1</v>
      </c>
      <c r="BG38" s="120"/>
      <c r="BH38" s="120"/>
      <c r="BI38" s="120">
        <v>4.5</v>
      </c>
      <c r="BJ38" s="120">
        <v>3.8</v>
      </c>
      <c r="BK38" s="120"/>
      <c r="BL38" s="120"/>
      <c r="BM38" s="120"/>
      <c r="BN38" s="120">
        <v>6.8</v>
      </c>
      <c r="BO38" s="120"/>
      <c r="BP38" s="120"/>
      <c r="BQ38" s="120"/>
      <c r="BR38" s="120"/>
      <c r="BS38" s="120"/>
      <c r="BT38" s="120"/>
      <c r="BU38" s="120"/>
      <c r="BV38" s="120">
        <v>11.3</v>
      </c>
      <c r="BW38" s="120">
        <v>7.3</v>
      </c>
      <c r="BX38" s="120"/>
      <c r="BY38" s="120"/>
      <c r="BZ38" s="120">
        <v>36.4</v>
      </c>
      <c r="CA38" s="120">
        <v>23.4</v>
      </c>
      <c r="CB38" s="120">
        <v>21.2</v>
      </c>
      <c r="CC38" s="120">
        <v>22.3</v>
      </c>
      <c r="CD38" s="120">
        <v>6.8</v>
      </c>
      <c r="CE38" s="120"/>
      <c r="CF38" s="120"/>
      <c r="CG38" s="120">
        <v>13</v>
      </c>
      <c r="CH38" s="120"/>
      <c r="CI38" s="120"/>
      <c r="CJ38" s="120">
        <v>8.9</v>
      </c>
      <c r="CK38" s="120">
        <v>4.9000000000000004</v>
      </c>
      <c r="CL38" s="120"/>
      <c r="CM38" s="120"/>
      <c r="CN38" s="120"/>
      <c r="CO38" s="120"/>
      <c r="CP38" s="120"/>
      <c r="CQ38" s="120">
        <v>27.5</v>
      </c>
      <c r="CR38" s="120">
        <v>71.400000000000006</v>
      </c>
      <c r="CS38" s="120">
        <v>25.8</v>
      </c>
      <c r="CT38" s="122"/>
      <c r="CU38" s="122"/>
      <c r="CV38" s="122"/>
      <c r="CW38" s="121"/>
      <c r="CX38" s="97">
        <f t="array" ref="CX38">SUMPRODUCT(B38:CW38*0.25)</f>
        <v>200.6999999999999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18.5</v>
      </c>
      <c r="CI40" s="120">
        <v>18.5</v>
      </c>
      <c r="CJ40" s="120">
        <v>18.5</v>
      </c>
      <c r="CK40" s="120">
        <v>18.5</v>
      </c>
      <c r="CL40" s="120">
        <v>25.1</v>
      </c>
      <c r="CM40" s="120">
        <v>25.1</v>
      </c>
      <c r="CN40" s="120">
        <v>25.1</v>
      </c>
      <c r="CO40" s="120">
        <v>25.1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43.599999999999994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3.2</v>
      </c>
      <c r="AZ41" s="107">
        <f t="shared" si="6"/>
        <v>1.6</v>
      </c>
      <c r="BA41" s="107">
        <f t="shared" si="6"/>
        <v>0</v>
      </c>
      <c r="BB41" s="107">
        <f t="shared" si="6"/>
        <v>180.6</v>
      </c>
      <c r="BC41" s="107">
        <f t="shared" si="6"/>
        <v>136.69999999999999</v>
      </c>
      <c r="BD41" s="107">
        <f t="shared" si="6"/>
        <v>117.5</v>
      </c>
      <c r="BE41" s="107">
        <f t="shared" si="6"/>
        <v>67.8</v>
      </c>
      <c r="BF41" s="107">
        <f t="shared" si="6"/>
        <v>0.1</v>
      </c>
      <c r="BG41" s="107">
        <f t="shared" si="6"/>
        <v>0</v>
      </c>
      <c r="BH41" s="107">
        <f t="shared" si="6"/>
        <v>0</v>
      </c>
      <c r="BI41" s="107">
        <f t="shared" si="6"/>
        <v>4.5</v>
      </c>
      <c r="BJ41" s="107">
        <f t="shared" si="6"/>
        <v>3.8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6.8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11.3</v>
      </c>
      <c r="BW41" s="107">
        <f t="shared" si="7"/>
        <v>7.3</v>
      </c>
      <c r="BX41" s="107">
        <f t="shared" si="7"/>
        <v>0</v>
      </c>
      <c r="BY41" s="107">
        <f t="shared" si="7"/>
        <v>0</v>
      </c>
      <c r="BZ41" s="107">
        <f t="shared" si="7"/>
        <v>36.4</v>
      </c>
      <c r="CA41" s="107">
        <f t="shared" si="7"/>
        <v>23.4</v>
      </c>
      <c r="CB41" s="107">
        <f t="shared" si="7"/>
        <v>21.2</v>
      </c>
      <c r="CC41" s="107">
        <f t="shared" si="7"/>
        <v>22.3</v>
      </c>
      <c r="CD41" s="107">
        <f t="shared" si="7"/>
        <v>6.8</v>
      </c>
      <c r="CE41" s="107">
        <f t="shared" si="7"/>
        <v>0</v>
      </c>
      <c r="CF41" s="107">
        <f t="shared" si="7"/>
        <v>0</v>
      </c>
      <c r="CG41" s="107">
        <f t="shared" si="7"/>
        <v>13</v>
      </c>
      <c r="CH41" s="107">
        <f t="shared" si="7"/>
        <v>18.5</v>
      </c>
      <c r="CI41" s="107">
        <f t="shared" si="7"/>
        <v>18.5</v>
      </c>
      <c r="CJ41" s="107">
        <f t="shared" si="7"/>
        <v>27.4</v>
      </c>
      <c r="CK41" s="107">
        <f t="shared" si="7"/>
        <v>23.4</v>
      </c>
      <c r="CL41" s="107">
        <f t="shared" si="7"/>
        <v>25.1</v>
      </c>
      <c r="CM41" s="107">
        <f t="shared" si="7"/>
        <v>25.1</v>
      </c>
      <c r="CN41" s="107">
        <f t="shared" si="7"/>
        <v>25.1</v>
      </c>
      <c r="CO41" s="107">
        <f t="shared" si="7"/>
        <v>25.1</v>
      </c>
      <c r="CP41" s="107">
        <f t="shared" si="7"/>
        <v>0</v>
      </c>
      <c r="CQ41" s="107">
        <f t="shared" si="7"/>
        <v>27.5</v>
      </c>
      <c r="CR41" s="107">
        <f t="shared" si="7"/>
        <v>71.400000000000006</v>
      </c>
      <c r="CS41" s="107">
        <f t="shared" si="7"/>
        <v>25.8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244.2999999999999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3.2</v>
      </c>
      <c r="AZ46" s="120">
        <v>1.6</v>
      </c>
      <c r="BA46" s="120"/>
      <c r="BB46" s="120">
        <v>180.6</v>
      </c>
      <c r="BC46" s="120">
        <v>136.69999999999999</v>
      </c>
      <c r="BD46" s="120">
        <v>117.5</v>
      </c>
      <c r="BE46" s="120">
        <v>67.8</v>
      </c>
      <c r="BF46" s="120">
        <v>0.1</v>
      </c>
      <c r="BG46" s="120"/>
      <c r="BH46" s="120"/>
      <c r="BI46" s="120">
        <v>4.5</v>
      </c>
      <c r="BJ46" s="120">
        <v>3.8</v>
      </c>
      <c r="BK46" s="120"/>
      <c r="BL46" s="120"/>
      <c r="BM46" s="120"/>
      <c r="BN46" s="120">
        <v>6.8</v>
      </c>
      <c r="BO46" s="120"/>
      <c r="BP46" s="120"/>
      <c r="BQ46" s="120"/>
      <c r="BR46" s="120"/>
      <c r="BS46" s="120"/>
      <c r="BT46" s="120"/>
      <c r="BU46" s="120"/>
      <c r="BV46" s="120">
        <v>11.3</v>
      </c>
      <c r="BW46" s="120">
        <v>7.3</v>
      </c>
      <c r="BX46" s="120"/>
      <c r="BY46" s="120"/>
      <c r="BZ46" s="120">
        <v>36.4</v>
      </c>
      <c r="CA46" s="120">
        <v>23.4</v>
      </c>
      <c r="CB46" s="120">
        <v>21.2</v>
      </c>
      <c r="CC46" s="120">
        <v>22.3</v>
      </c>
      <c r="CD46" s="120">
        <v>6.8</v>
      </c>
      <c r="CE46" s="120"/>
      <c r="CF46" s="120"/>
      <c r="CG46" s="120">
        <v>13</v>
      </c>
      <c r="CH46" s="120"/>
      <c r="CI46" s="120"/>
      <c r="CJ46" s="120">
        <v>8.9</v>
      </c>
      <c r="CK46" s="120">
        <v>4.9000000000000004</v>
      </c>
      <c r="CL46" s="120"/>
      <c r="CM46" s="120"/>
      <c r="CN46" s="120"/>
      <c r="CO46" s="120"/>
      <c r="CP46" s="120"/>
      <c r="CQ46" s="120">
        <v>27.5</v>
      </c>
      <c r="CR46" s="120">
        <v>71.400000000000006</v>
      </c>
      <c r="CS46" s="120">
        <v>25.8</v>
      </c>
      <c r="CT46" s="122"/>
      <c r="CU46" s="122"/>
      <c r="CV46" s="122"/>
      <c r="CW46" s="121"/>
      <c r="CX46" s="97">
        <f t="array" ref="CX46">SUMPRODUCT(B46:CW46*0.25)</f>
        <v>200.6999999999999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18.5</v>
      </c>
      <c r="CI48" s="120">
        <v>18.5</v>
      </c>
      <c r="CJ48" s="120">
        <v>18.5</v>
      </c>
      <c r="CK48" s="120">
        <v>18.5</v>
      </c>
      <c r="CL48" s="120">
        <v>25.1</v>
      </c>
      <c r="CM48" s="120">
        <v>25.1</v>
      </c>
      <c r="CN48" s="120">
        <v>25.1</v>
      </c>
      <c r="CO48" s="120">
        <v>25.1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43.599999999999994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3.2</v>
      </c>
      <c r="AZ50" s="107">
        <f t="shared" si="8"/>
        <v>1.6</v>
      </c>
      <c r="BA50" s="107">
        <f t="shared" si="8"/>
        <v>0</v>
      </c>
      <c r="BB50" s="107">
        <f t="shared" si="8"/>
        <v>180.6</v>
      </c>
      <c r="BC50" s="107">
        <f t="shared" si="8"/>
        <v>136.69999999999999</v>
      </c>
      <c r="BD50" s="107">
        <f t="shared" si="8"/>
        <v>117.5</v>
      </c>
      <c r="BE50" s="107">
        <f t="shared" si="8"/>
        <v>67.8</v>
      </c>
      <c r="BF50" s="107">
        <f t="shared" si="8"/>
        <v>0.1</v>
      </c>
      <c r="BG50" s="107">
        <f t="shared" si="8"/>
        <v>0</v>
      </c>
      <c r="BH50" s="107">
        <f t="shared" si="8"/>
        <v>0</v>
      </c>
      <c r="BI50" s="107">
        <f t="shared" si="8"/>
        <v>4.5</v>
      </c>
      <c r="BJ50" s="107">
        <f t="shared" si="8"/>
        <v>3.8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6.8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11.3</v>
      </c>
      <c r="BW50" s="107">
        <f t="shared" si="9"/>
        <v>7.3</v>
      </c>
      <c r="BX50" s="107">
        <f t="shared" si="9"/>
        <v>0</v>
      </c>
      <c r="BY50" s="107">
        <f t="shared" si="9"/>
        <v>0</v>
      </c>
      <c r="BZ50" s="107">
        <f t="shared" si="9"/>
        <v>36.4</v>
      </c>
      <c r="CA50" s="107">
        <f t="shared" si="9"/>
        <v>23.4</v>
      </c>
      <c r="CB50" s="107">
        <f t="shared" si="9"/>
        <v>21.2</v>
      </c>
      <c r="CC50" s="107">
        <f t="shared" si="9"/>
        <v>22.3</v>
      </c>
      <c r="CD50" s="107">
        <f t="shared" si="9"/>
        <v>6.8</v>
      </c>
      <c r="CE50" s="107">
        <f t="shared" si="9"/>
        <v>0</v>
      </c>
      <c r="CF50" s="107">
        <f t="shared" si="9"/>
        <v>0</v>
      </c>
      <c r="CG50" s="107">
        <f t="shared" si="9"/>
        <v>13</v>
      </c>
      <c r="CH50" s="107">
        <f t="shared" si="9"/>
        <v>18.5</v>
      </c>
      <c r="CI50" s="107">
        <f t="shared" si="9"/>
        <v>18.5</v>
      </c>
      <c r="CJ50" s="107">
        <f t="shared" si="9"/>
        <v>27.4</v>
      </c>
      <c r="CK50" s="107">
        <f t="shared" si="9"/>
        <v>23.4</v>
      </c>
      <c r="CL50" s="107">
        <f t="shared" si="9"/>
        <v>25.1</v>
      </c>
      <c r="CM50" s="107">
        <f t="shared" si="9"/>
        <v>25.1</v>
      </c>
      <c r="CN50" s="107">
        <f t="shared" si="9"/>
        <v>25.1</v>
      </c>
      <c r="CO50" s="107">
        <f t="shared" si="9"/>
        <v>25.1</v>
      </c>
      <c r="CP50" s="107">
        <f t="shared" si="9"/>
        <v>0</v>
      </c>
      <c r="CQ50" s="107">
        <f t="shared" si="9"/>
        <v>27.5</v>
      </c>
      <c r="CR50" s="107">
        <f t="shared" si="9"/>
        <v>71.400000000000006</v>
      </c>
      <c r="CS50" s="107">
        <f t="shared" si="9"/>
        <v>25.8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244.2999999999999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27.843</v>
      </c>
      <c r="AY53" s="107">
        <f t="shared" si="12"/>
        <v>27.869</v>
      </c>
      <c r="AZ53" s="107">
        <f t="shared" si="12"/>
        <v>27.750000000000004</v>
      </c>
      <c r="BA53" s="107">
        <f t="shared" si="12"/>
        <v>28.21</v>
      </c>
      <c r="BB53" s="107">
        <f t="shared" si="12"/>
        <v>196.66800000000001</v>
      </c>
      <c r="BC53" s="107">
        <f t="shared" si="12"/>
        <v>150.64399999999998</v>
      </c>
      <c r="BD53" s="107">
        <f t="shared" si="12"/>
        <v>133.62899999999999</v>
      </c>
      <c r="BE53" s="107">
        <f t="shared" si="12"/>
        <v>125.37</v>
      </c>
      <c r="BF53" s="107">
        <f t="shared" si="12"/>
        <v>39.642000000000003</v>
      </c>
      <c r="BG53" s="107">
        <f t="shared" si="12"/>
        <v>41.983000000000004</v>
      </c>
      <c r="BH53" s="107">
        <f t="shared" si="12"/>
        <v>46.618000000000002</v>
      </c>
      <c r="BI53" s="107">
        <f t="shared" si="12"/>
        <v>93.370999999999995</v>
      </c>
      <c r="BJ53" s="107">
        <f t="shared" si="12"/>
        <v>38.61099999999999</v>
      </c>
      <c r="BK53" s="107">
        <f t="shared" si="12"/>
        <v>66.058000000000007</v>
      </c>
      <c r="BL53" s="107">
        <f t="shared" si="12"/>
        <v>79.832999999999998</v>
      </c>
      <c r="BM53" s="107">
        <f t="shared" si="12"/>
        <v>68.367000000000004</v>
      </c>
      <c r="BN53" s="107">
        <f t="shared" si="12"/>
        <v>14.277999999999999</v>
      </c>
      <c r="BO53" s="107">
        <f t="shared" ref="BO53:CX53" si="13">BO17+BO27+BO41</f>
        <v>31.216000000000001</v>
      </c>
      <c r="BP53" s="107">
        <f t="shared" si="13"/>
        <v>32.008000000000003</v>
      </c>
      <c r="BQ53" s="107">
        <f t="shared" si="13"/>
        <v>32.154000000000003</v>
      </c>
      <c r="BR53" s="107">
        <f t="shared" si="13"/>
        <v>89.112000000000009</v>
      </c>
      <c r="BS53" s="107">
        <f t="shared" si="13"/>
        <v>75.693999999999988</v>
      </c>
      <c r="BT53" s="107">
        <f t="shared" si="13"/>
        <v>98.367000000000004</v>
      </c>
      <c r="BU53" s="107">
        <f t="shared" si="13"/>
        <v>49.644999999999996</v>
      </c>
      <c r="BV53" s="107">
        <f t="shared" si="13"/>
        <v>12.637</v>
      </c>
      <c r="BW53" s="107">
        <f t="shared" si="13"/>
        <v>11.907</v>
      </c>
      <c r="BX53" s="107">
        <f t="shared" si="13"/>
        <v>14.019</v>
      </c>
      <c r="BY53" s="107">
        <f t="shared" si="13"/>
        <v>14.219000000000001</v>
      </c>
      <c r="BZ53" s="107">
        <f t="shared" si="13"/>
        <v>39.132999999999996</v>
      </c>
      <c r="CA53" s="107">
        <f t="shared" si="13"/>
        <v>28.332000000000001</v>
      </c>
      <c r="CB53" s="107">
        <f t="shared" si="13"/>
        <v>25.975000000000001</v>
      </c>
      <c r="CC53" s="107">
        <f t="shared" si="13"/>
        <v>27.221</v>
      </c>
      <c r="CD53" s="107">
        <f t="shared" si="13"/>
        <v>19.428000000000001</v>
      </c>
      <c r="CE53" s="107">
        <f t="shared" si="13"/>
        <v>20.707999999999998</v>
      </c>
      <c r="CF53" s="107">
        <f t="shared" si="13"/>
        <v>21.401</v>
      </c>
      <c r="CG53" s="107">
        <f t="shared" si="13"/>
        <v>19.637999999999998</v>
      </c>
      <c r="CH53" s="107">
        <f t="shared" si="13"/>
        <v>33.872</v>
      </c>
      <c r="CI53" s="107">
        <f t="shared" si="13"/>
        <v>22.372</v>
      </c>
      <c r="CJ53" s="107">
        <f t="shared" si="13"/>
        <v>34.251999999999995</v>
      </c>
      <c r="CK53" s="107">
        <f t="shared" si="13"/>
        <v>28.398999999999997</v>
      </c>
      <c r="CL53" s="107">
        <f t="shared" si="13"/>
        <v>25.25</v>
      </c>
      <c r="CM53" s="107">
        <f t="shared" si="13"/>
        <v>31.1</v>
      </c>
      <c r="CN53" s="107">
        <f t="shared" si="13"/>
        <v>29.365000000000002</v>
      </c>
      <c r="CO53" s="107">
        <f t="shared" si="13"/>
        <v>25.523</v>
      </c>
      <c r="CP53" s="107">
        <f t="shared" si="13"/>
        <v>15.279</v>
      </c>
      <c r="CQ53" s="107">
        <f t="shared" si="13"/>
        <v>28.143000000000001</v>
      </c>
      <c r="CR53" s="107">
        <f t="shared" si="13"/>
        <v>72.658000000000001</v>
      </c>
      <c r="CS53" s="107">
        <f t="shared" si="13"/>
        <v>26.891999999999999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560.66574999999989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-24.2</v>
      </c>
      <c r="AY5" s="25">
        <v>-21</v>
      </c>
      <c r="AZ5" s="25">
        <v>-22.599999999999998</v>
      </c>
      <c r="BA5" s="25">
        <v>-24.8</v>
      </c>
      <c r="BB5" s="25">
        <v>80.8</v>
      </c>
      <c r="BC5" s="25">
        <v>36.899999999999991</v>
      </c>
      <c r="BD5" s="25">
        <v>17.700000000000003</v>
      </c>
      <c r="BE5" s="25">
        <v>-32</v>
      </c>
      <c r="BF5" s="25">
        <v>0.1</v>
      </c>
      <c r="BG5" s="25">
        <v>-17.2</v>
      </c>
      <c r="BH5" s="25">
        <v>-1.6</v>
      </c>
      <c r="BI5" s="25">
        <v>4.5</v>
      </c>
      <c r="BJ5" s="25">
        <v>3.8</v>
      </c>
      <c r="BK5" s="25">
        <v>-38.299999999999997</v>
      </c>
      <c r="BL5" s="25">
        <v>-39</v>
      </c>
      <c r="BM5" s="25">
        <v>-36.6</v>
      </c>
      <c r="BN5" s="25">
        <v>6.8</v>
      </c>
      <c r="BO5" s="25">
        <v>-13</v>
      </c>
      <c r="BP5" s="25">
        <v>-17.2</v>
      </c>
      <c r="BQ5" s="25">
        <v>-11.9</v>
      </c>
      <c r="BR5" s="25">
        <v>-46.3</v>
      </c>
      <c r="BS5" s="25">
        <v>-5</v>
      </c>
      <c r="BT5" s="25">
        <v>-50.4</v>
      </c>
      <c r="BU5" s="25">
        <v>-5</v>
      </c>
      <c r="BV5" s="25">
        <v>11.3</v>
      </c>
      <c r="BW5" s="25">
        <v>7.3</v>
      </c>
      <c r="BX5" s="25"/>
      <c r="BY5" s="25"/>
      <c r="BZ5" s="25">
        <v>36.4</v>
      </c>
      <c r="CA5" s="25">
        <v>23.4</v>
      </c>
      <c r="CB5" s="25">
        <v>21.2</v>
      </c>
      <c r="CC5" s="25">
        <v>22.3</v>
      </c>
      <c r="CD5" s="25">
        <v>6.8</v>
      </c>
      <c r="CE5" s="25">
        <v>-2.8</v>
      </c>
      <c r="CF5" s="25">
        <v>-12.7</v>
      </c>
      <c r="CG5" s="25">
        <v>13</v>
      </c>
      <c r="CH5" s="25">
        <v>-7.1000000000000014</v>
      </c>
      <c r="CI5" s="25">
        <v>7.1999999999999993</v>
      </c>
      <c r="CJ5" s="25">
        <v>27.4</v>
      </c>
      <c r="CK5" s="25">
        <v>23.4</v>
      </c>
      <c r="CL5" s="25">
        <v>25.1</v>
      </c>
      <c r="CM5" s="25">
        <v>25.1</v>
      </c>
      <c r="CN5" s="25">
        <v>25.1</v>
      </c>
      <c r="CO5" s="25">
        <v>25.1</v>
      </c>
      <c r="CP5" s="25"/>
      <c r="CQ5" s="25">
        <v>27.5</v>
      </c>
      <c r="CR5" s="25">
        <v>71.400000000000006</v>
      </c>
      <c r="CS5" s="25">
        <v>25.8</v>
      </c>
      <c r="CT5" s="26"/>
      <c r="CU5" s="26"/>
      <c r="CV5" s="26"/>
      <c r="CW5" s="27"/>
      <c r="CX5" s="132">
        <f t="array" ref="CX5">SUMPRODUCT(B5:CW5*0.25)</f>
        <v>36.675000000000011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84.25</v>
      </c>
      <c r="AY8" s="138">
        <v>80.67</v>
      </c>
      <c r="AZ8" s="138">
        <v>80</v>
      </c>
      <c r="BA8" s="138">
        <v>85</v>
      </c>
      <c r="BB8" s="138">
        <v>89.57</v>
      </c>
      <c r="BC8" s="138">
        <v>90.68</v>
      </c>
      <c r="BD8" s="138">
        <v>91.51</v>
      </c>
      <c r="BE8" s="138">
        <v>91.05</v>
      </c>
      <c r="BF8" s="138">
        <v>80.290000000000006</v>
      </c>
      <c r="BG8" s="138">
        <v>98.36</v>
      </c>
      <c r="BH8" s="138">
        <v>120.37</v>
      </c>
      <c r="BI8" s="138">
        <v>174.03</v>
      </c>
      <c r="BJ8" s="138">
        <v>119.22</v>
      </c>
      <c r="BK8" s="138">
        <v>211.75</v>
      </c>
      <c r="BL8" s="138">
        <v>264.7</v>
      </c>
      <c r="BM8" s="138">
        <v>309.54000000000002</v>
      </c>
      <c r="BN8" s="138">
        <v>173.37</v>
      </c>
      <c r="BO8" s="138">
        <v>299.44</v>
      </c>
      <c r="BP8" s="138">
        <v>318.32</v>
      </c>
      <c r="BQ8" s="138">
        <v>339.71</v>
      </c>
      <c r="BR8" s="138">
        <v>334.97</v>
      </c>
      <c r="BS8" s="138">
        <v>354.49</v>
      </c>
      <c r="BT8" s="138">
        <v>355.89</v>
      </c>
      <c r="BU8" s="138">
        <v>355.57</v>
      </c>
      <c r="BV8" s="138">
        <v>188.6</v>
      </c>
      <c r="BW8" s="138">
        <v>148.59</v>
      </c>
      <c r="BX8" s="138">
        <v>148</v>
      </c>
      <c r="BY8" s="138">
        <v>149.80000000000001</v>
      </c>
      <c r="BZ8" s="138">
        <v>162.46</v>
      </c>
      <c r="CA8" s="138">
        <v>150</v>
      </c>
      <c r="CB8" s="138">
        <v>150.37</v>
      </c>
      <c r="CC8" s="138">
        <v>136.66</v>
      </c>
      <c r="CD8" s="138">
        <v>149.55000000000001</v>
      </c>
      <c r="CE8" s="138">
        <v>131.9</v>
      </c>
      <c r="CF8" s="138">
        <v>121.1</v>
      </c>
      <c r="CG8" s="138">
        <v>110.1</v>
      </c>
      <c r="CH8" s="138">
        <v>124.63</v>
      </c>
      <c r="CI8" s="138">
        <v>114.41</v>
      </c>
      <c r="CJ8" s="138">
        <v>109.94</v>
      </c>
      <c r="CK8" s="138">
        <v>101.09</v>
      </c>
      <c r="CL8" s="138">
        <v>115.89</v>
      </c>
      <c r="CM8" s="138">
        <v>112.99</v>
      </c>
      <c r="CN8" s="138">
        <v>101.95</v>
      </c>
      <c r="CO8" s="138">
        <v>94.89</v>
      </c>
      <c r="CP8" s="138">
        <v>113</v>
      </c>
      <c r="CQ8" s="138">
        <v>97.21</v>
      </c>
      <c r="CR8" s="138">
        <v>86</v>
      </c>
      <c r="CS8" s="138">
        <v>82.19</v>
      </c>
      <c r="CT8" s="139"/>
      <c r="CU8" s="139"/>
      <c r="CV8" s="139"/>
      <c r="CW8" s="140"/>
      <c r="CX8" s="141">
        <f>IF(SUM(B8:CW8)&lt;&gt;0,AVERAGEIF(B8:CW8,"&lt;&gt;"""),"")</f>
        <v>158.418125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82.48</v>
      </c>
      <c r="AY9" s="43">
        <v>82.48</v>
      </c>
      <c r="AZ9" s="43">
        <v>82.48</v>
      </c>
      <c r="BA9" s="43">
        <v>82.48</v>
      </c>
      <c r="BB9" s="43">
        <v>90.702500000000001</v>
      </c>
      <c r="BC9" s="43">
        <v>90.702500000000001</v>
      </c>
      <c r="BD9" s="43">
        <v>90.702500000000001</v>
      </c>
      <c r="BE9" s="43">
        <v>90.702500000000001</v>
      </c>
      <c r="BF9" s="43">
        <v>118.2625</v>
      </c>
      <c r="BG9" s="43">
        <v>118.2625</v>
      </c>
      <c r="BH9" s="43">
        <v>118.2625</v>
      </c>
      <c r="BI9" s="43">
        <v>118.2625</v>
      </c>
      <c r="BJ9" s="43">
        <v>226.30250000000001</v>
      </c>
      <c r="BK9" s="43">
        <v>226.30250000000001</v>
      </c>
      <c r="BL9" s="43">
        <v>226.30250000000001</v>
      </c>
      <c r="BM9" s="43">
        <v>226.30250000000001</v>
      </c>
      <c r="BN9" s="43">
        <v>282.70999999999998</v>
      </c>
      <c r="BO9" s="43">
        <v>282.70999999999998</v>
      </c>
      <c r="BP9" s="43">
        <v>282.70999999999998</v>
      </c>
      <c r="BQ9" s="43">
        <v>282.70999999999998</v>
      </c>
      <c r="BR9" s="43">
        <v>350.23</v>
      </c>
      <c r="BS9" s="43">
        <v>350.23</v>
      </c>
      <c r="BT9" s="43">
        <v>350.23</v>
      </c>
      <c r="BU9" s="43">
        <v>350.23</v>
      </c>
      <c r="BV9" s="43">
        <v>158.7475</v>
      </c>
      <c r="BW9" s="43">
        <v>158.7475</v>
      </c>
      <c r="BX9" s="43">
        <v>158.7475</v>
      </c>
      <c r="BY9" s="43">
        <v>158.7475</v>
      </c>
      <c r="BZ9" s="43">
        <v>149.8725</v>
      </c>
      <c r="CA9" s="43">
        <v>149.8725</v>
      </c>
      <c r="CB9" s="43">
        <v>149.8725</v>
      </c>
      <c r="CC9" s="43">
        <v>149.8725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112.5175</v>
      </c>
      <c r="CI9" s="43">
        <v>112.5175</v>
      </c>
      <c r="CJ9" s="43">
        <v>112.5175</v>
      </c>
      <c r="CK9" s="43">
        <v>112.5175</v>
      </c>
      <c r="CL9" s="43">
        <v>106.43</v>
      </c>
      <c r="CM9" s="43">
        <v>106.43</v>
      </c>
      <c r="CN9" s="43">
        <v>106.43</v>
      </c>
      <c r="CO9" s="43">
        <v>106.43</v>
      </c>
      <c r="CP9" s="43">
        <v>94.6</v>
      </c>
      <c r="CQ9" s="43">
        <v>94.6</v>
      </c>
      <c r="CR9" s="43">
        <v>94.6</v>
      </c>
      <c r="CS9" s="43">
        <v>94.6</v>
      </c>
      <c r="CT9" s="44"/>
      <c r="CU9" s="44"/>
      <c r="CV9" s="44"/>
      <c r="CW9" s="45"/>
      <c r="CX9" s="142">
        <f>IF(SUM(B9:CW9)&lt;&gt;0,AVERAGEIF(B9:CW9,"&lt;&gt;"""),"")</f>
        <v>158.41812500000015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0.6</v>
      </c>
      <c r="BB14" s="149"/>
      <c r="BC14" s="149"/>
      <c r="BD14" s="149"/>
      <c r="BE14" s="149"/>
      <c r="BF14" s="149"/>
      <c r="BG14" s="149">
        <v>17.2</v>
      </c>
      <c r="BH14" s="149">
        <v>1.6</v>
      </c>
      <c r="BI14" s="149"/>
      <c r="BJ14" s="149"/>
      <c r="BK14" s="149">
        <v>38.299999999999997</v>
      </c>
      <c r="BL14" s="149">
        <v>39</v>
      </c>
      <c r="BM14" s="149">
        <v>36.6</v>
      </c>
      <c r="BN14" s="149"/>
      <c r="BO14" s="149">
        <v>13</v>
      </c>
      <c r="BP14" s="149">
        <v>17.2</v>
      </c>
      <c r="BQ14" s="149">
        <v>11.9</v>
      </c>
      <c r="BR14" s="149">
        <v>46.3</v>
      </c>
      <c r="BS14" s="149">
        <v>5</v>
      </c>
      <c r="BT14" s="149">
        <v>50.4</v>
      </c>
      <c r="BU14" s="149">
        <v>5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2.8</v>
      </c>
      <c r="CF14" s="149">
        <v>12.7</v>
      </c>
      <c r="CG14" s="149"/>
      <c r="CH14" s="149">
        <v>25.6</v>
      </c>
      <c r="CI14" s="149">
        <v>11.3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83.625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24.2</v>
      </c>
      <c r="AY16" s="155">
        <v>24.2</v>
      </c>
      <c r="AZ16" s="155">
        <v>24.2</v>
      </c>
      <c r="BA16" s="155">
        <v>24.2</v>
      </c>
      <c r="BB16" s="155">
        <v>99.8</v>
      </c>
      <c r="BC16" s="155">
        <v>99.8</v>
      </c>
      <c r="BD16" s="155">
        <v>99.8</v>
      </c>
      <c r="BE16" s="155">
        <v>99.8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24.2</v>
      </c>
      <c r="AY17" s="160">
        <f t="shared" si="0"/>
        <v>24.2</v>
      </c>
      <c r="AZ17" s="160">
        <f t="shared" si="0"/>
        <v>24.2</v>
      </c>
      <c r="BA17" s="160">
        <f t="shared" si="0"/>
        <v>24.8</v>
      </c>
      <c r="BB17" s="160">
        <f t="shared" si="0"/>
        <v>99.8</v>
      </c>
      <c r="BC17" s="160">
        <f t="shared" si="0"/>
        <v>99.8</v>
      </c>
      <c r="BD17" s="160">
        <f t="shared" si="0"/>
        <v>99.8</v>
      </c>
      <c r="BE17" s="160">
        <f t="shared" si="0"/>
        <v>99.8</v>
      </c>
      <c r="BF17" s="160">
        <f t="shared" si="0"/>
        <v>0</v>
      </c>
      <c r="BG17" s="160">
        <f t="shared" si="0"/>
        <v>17.2</v>
      </c>
      <c r="BH17" s="160">
        <f t="shared" si="0"/>
        <v>1.6</v>
      </c>
      <c r="BI17" s="160">
        <f t="shared" si="0"/>
        <v>0</v>
      </c>
      <c r="BJ17" s="160">
        <f t="shared" si="0"/>
        <v>0</v>
      </c>
      <c r="BK17" s="160">
        <f t="shared" si="0"/>
        <v>38.299999999999997</v>
      </c>
      <c r="BL17" s="160">
        <f t="shared" si="0"/>
        <v>39</v>
      </c>
      <c r="BM17" s="160">
        <f t="shared" si="0"/>
        <v>36.6</v>
      </c>
      <c r="BN17" s="160">
        <f t="shared" si="0"/>
        <v>0</v>
      </c>
      <c r="BO17" s="160">
        <f t="shared" ref="BO17:CW17" si="1">SUM(BO12:BO16)</f>
        <v>13</v>
      </c>
      <c r="BP17" s="160">
        <f t="shared" si="1"/>
        <v>17.2</v>
      </c>
      <c r="BQ17" s="160">
        <f t="shared" si="1"/>
        <v>11.9</v>
      </c>
      <c r="BR17" s="160">
        <f t="shared" si="1"/>
        <v>46.3</v>
      </c>
      <c r="BS17" s="160">
        <f t="shared" si="1"/>
        <v>5</v>
      </c>
      <c r="BT17" s="160">
        <f t="shared" si="1"/>
        <v>50.4</v>
      </c>
      <c r="BU17" s="160">
        <f t="shared" si="1"/>
        <v>5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2.8</v>
      </c>
      <c r="CF17" s="160">
        <f t="shared" si="1"/>
        <v>12.7</v>
      </c>
      <c r="CG17" s="160">
        <f t="shared" si="1"/>
        <v>0</v>
      </c>
      <c r="CH17" s="160">
        <f t="shared" si="1"/>
        <v>25.6</v>
      </c>
      <c r="CI17" s="160">
        <f t="shared" si="1"/>
        <v>11.3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207.625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3.2</v>
      </c>
      <c r="AZ22" s="149">
        <v>1.6</v>
      </c>
      <c r="BA22" s="149"/>
      <c r="BB22" s="149">
        <v>180.6</v>
      </c>
      <c r="BC22" s="149">
        <v>136.69999999999999</v>
      </c>
      <c r="BD22" s="149">
        <v>117.5</v>
      </c>
      <c r="BE22" s="149">
        <v>67.8</v>
      </c>
      <c r="BF22" s="149">
        <v>0.1</v>
      </c>
      <c r="BG22" s="149"/>
      <c r="BH22" s="149"/>
      <c r="BI22" s="149">
        <v>4.5</v>
      </c>
      <c r="BJ22" s="149">
        <v>3.8</v>
      </c>
      <c r="BK22" s="149"/>
      <c r="BL22" s="149"/>
      <c r="BM22" s="149"/>
      <c r="BN22" s="149">
        <v>6.8</v>
      </c>
      <c r="BO22" s="149"/>
      <c r="BP22" s="149"/>
      <c r="BQ22" s="149"/>
      <c r="BR22" s="149"/>
      <c r="BS22" s="149"/>
      <c r="BT22" s="149"/>
      <c r="BU22" s="149"/>
      <c r="BV22" s="149">
        <v>11.3</v>
      </c>
      <c r="BW22" s="149">
        <v>7.3</v>
      </c>
      <c r="BX22" s="149"/>
      <c r="BY22" s="149"/>
      <c r="BZ22" s="149">
        <v>36.4</v>
      </c>
      <c r="CA22" s="149">
        <v>23.4</v>
      </c>
      <c r="CB22" s="149">
        <v>21.2</v>
      </c>
      <c r="CC22" s="149">
        <v>22.3</v>
      </c>
      <c r="CD22" s="149">
        <v>6.8</v>
      </c>
      <c r="CE22" s="149"/>
      <c r="CF22" s="149"/>
      <c r="CG22" s="149">
        <v>13</v>
      </c>
      <c r="CH22" s="149"/>
      <c r="CI22" s="149"/>
      <c r="CJ22" s="149">
        <v>8.9</v>
      </c>
      <c r="CK22" s="149">
        <v>4.9000000000000004</v>
      </c>
      <c r="CL22" s="149"/>
      <c r="CM22" s="149"/>
      <c r="CN22" s="149"/>
      <c r="CO22" s="149"/>
      <c r="CP22" s="149"/>
      <c r="CQ22" s="149">
        <v>27.5</v>
      </c>
      <c r="CR22" s="149">
        <v>71.400000000000006</v>
      </c>
      <c r="CS22" s="149">
        <v>25.8</v>
      </c>
      <c r="CT22" s="150"/>
      <c r="CU22" s="150"/>
      <c r="CV22" s="150"/>
      <c r="CW22" s="151"/>
      <c r="CX22" s="152">
        <f t="array" ref="CX22">SUMPRODUCT(B22:CW22*0.25)</f>
        <v>200.6999999999999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18.5</v>
      </c>
      <c r="CI24" s="155">
        <v>18.5</v>
      </c>
      <c r="CJ24" s="155">
        <v>18.5</v>
      </c>
      <c r="CK24" s="155">
        <v>18.5</v>
      </c>
      <c r="CL24" s="155">
        <v>25.1</v>
      </c>
      <c r="CM24" s="155">
        <v>25.1</v>
      </c>
      <c r="CN24" s="155">
        <v>25.1</v>
      </c>
      <c r="CO24" s="155">
        <v>25.1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43.599999999999994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3.2</v>
      </c>
      <c r="AZ25" s="160">
        <f t="shared" si="2"/>
        <v>1.6</v>
      </c>
      <c r="BA25" s="160">
        <f t="shared" si="2"/>
        <v>0</v>
      </c>
      <c r="BB25" s="160">
        <f t="shared" si="2"/>
        <v>180.6</v>
      </c>
      <c r="BC25" s="160">
        <f t="shared" si="2"/>
        <v>136.69999999999999</v>
      </c>
      <c r="BD25" s="160">
        <f t="shared" si="2"/>
        <v>117.5</v>
      </c>
      <c r="BE25" s="160">
        <f t="shared" si="2"/>
        <v>67.8</v>
      </c>
      <c r="BF25" s="160">
        <f t="shared" si="2"/>
        <v>0.1</v>
      </c>
      <c r="BG25" s="160">
        <f t="shared" si="2"/>
        <v>0</v>
      </c>
      <c r="BH25" s="160">
        <f t="shared" si="2"/>
        <v>0</v>
      </c>
      <c r="BI25" s="160">
        <f t="shared" si="2"/>
        <v>4.5</v>
      </c>
      <c r="BJ25" s="160">
        <f t="shared" si="2"/>
        <v>3.8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6.8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11.3</v>
      </c>
      <c r="BW25" s="160">
        <f t="shared" si="3"/>
        <v>7.3</v>
      </c>
      <c r="BX25" s="160">
        <f t="shared" si="3"/>
        <v>0</v>
      </c>
      <c r="BY25" s="160">
        <f t="shared" si="3"/>
        <v>0</v>
      </c>
      <c r="BZ25" s="160">
        <f t="shared" si="3"/>
        <v>36.4</v>
      </c>
      <c r="CA25" s="160">
        <f t="shared" si="3"/>
        <v>23.4</v>
      </c>
      <c r="CB25" s="160">
        <f t="shared" si="3"/>
        <v>21.2</v>
      </c>
      <c r="CC25" s="160">
        <f t="shared" si="3"/>
        <v>22.3</v>
      </c>
      <c r="CD25" s="160">
        <f t="shared" si="3"/>
        <v>6.8</v>
      </c>
      <c r="CE25" s="160">
        <f t="shared" si="3"/>
        <v>0</v>
      </c>
      <c r="CF25" s="160">
        <f t="shared" si="3"/>
        <v>0</v>
      </c>
      <c r="CG25" s="160">
        <f t="shared" si="3"/>
        <v>13</v>
      </c>
      <c r="CH25" s="160">
        <f t="shared" si="3"/>
        <v>18.5</v>
      </c>
      <c r="CI25" s="160">
        <f t="shared" si="3"/>
        <v>18.5</v>
      </c>
      <c r="CJ25" s="160">
        <f t="shared" si="3"/>
        <v>27.4</v>
      </c>
      <c r="CK25" s="160">
        <f t="shared" si="3"/>
        <v>23.4</v>
      </c>
      <c r="CL25" s="160">
        <f t="shared" si="3"/>
        <v>25.1</v>
      </c>
      <c r="CM25" s="160">
        <f t="shared" si="3"/>
        <v>25.1</v>
      </c>
      <c r="CN25" s="160">
        <f t="shared" si="3"/>
        <v>25.1</v>
      </c>
      <c r="CO25" s="160">
        <f t="shared" si="3"/>
        <v>25.1</v>
      </c>
      <c r="CP25" s="160">
        <f t="shared" si="3"/>
        <v>0</v>
      </c>
      <c r="CQ25" s="160">
        <f t="shared" si="3"/>
        <v>27.5</v>
      </c>
      <c r="CR25" s="160">
        <f t="shared" si="3"/>
        <v>71.400000000000006</v>
      </c>
      <c r="CS25" s="160">
        <f t="shared" si="3"/>
        <v>25.8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244.2999999999999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2025-11-07T09:39:58Z</dcterms:created>
  <dcterms:modified xsi:type="dcterms:W3CDTF">2025-11-07T09:40:00Z</dcterms:modified>
</cp:coreProperties>
</file>