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50" i="4"/>
  <c r="CX17" i="4"/>
  <c r="CX53" i="4" s="1"/>
</calcChain>
</file>

<file path=xl/sharedStrings.xml><?xml version="1.0" encoding="utf-8"?>
<sst xmlns="http://schemas.openxmlformats.org/spreadsheetml/2006/main" count="122" uniqueCount="56">
  <si>
    <t>Publication on: 05/11/2025 11:26:25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</si>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</sst>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952-4466-A9D9-492C6A9F44E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952-4466-A9D9-492C6A9F44E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3</c:v>
                </c:pt>
                <c:pt idx="52">
                  <c:v>9</c:v>
                </c:pt>
                <c:pt idx="55">
                  <c:v>4</c:v>
                </c:pt>
                <c:pt idx="60">
                  <c:v>10.414</c:v>
                </c:pt>
                <c:pt idx="61">
                  <c:v>10.340999999999999</c:v>
                </c:pt>
                <c:pt idx="62">
                  <c:v>10.275</c:v>
                </c:pt>
                <c:pt idx="63">
                  <c:v>23.503999999999998</c:v>
                </c:pt>
                <c:pt idx="64">
                  <c:v>4</c:v>
                </c:pt>
                <c:pt idx="65">
                  <c:v>17.899999999999999</c:v>
                </c:pt>
                <c:pt idx="66">
                  <c:v>4.5</c:v>
                </c:pt>
                <c:pt idx="67">
                  <c:v>4</c:v>
                </c:pt>
                <c:pt idx="68">
                  <c:v>6.5190000000000001</c:v>
                </c:pt>
                <c:pt idx="69">
                  <c:v>9.7059999999999995</c:v>
                </c:pt>
                <c:pt idx="70">
                  <c:v>6.4980000000000002</c:v>
                </c:pt>
                <c:pt idx="71">
                  <c:v>21.956</c:v>
                </c:pt>
                <c:pt idx="72">
                  <c:v>2.4769999999999999</c:v>
                </c:pt>
                <c:pt idx="73">
                  <c:v>2.48</c:v>
                </c:pt>
                <c:pt idx="74">
                  <c:v>21</c:v>
                </c:pt>
                <c:pt idx="75">
                  <c:v>27</c:v>
                </c:pt>
                <c:pt idx="76">
                  <c:v>24.4</c:v>
                </c:pt>
                <c:pt idx="77">
                  <c:v>27</c:v>
                </c:pt>
                <c:pt idx="78">
                  <c:v>15</c:v>
                </c:pt>
                <c:pt idx="79">
                  <c:v>2.8889999999999998</c:v>
                </c:pt>
                <c:pt idx="80">
                  <c:v>4</c:v>
                </c:pt>
                <c:pt idx="81">
                  <c:v>9</c:v>
                </c:pt>
                <c:pt idx="82">
                  <c:v>3.198</c:v>
                </c:pt>
                <c:pt idx="83">
                  <c:v>2.2250000000000001</c:v>
                </c:pt>
                <c:pt idx="84">
                  <c:v>11.188000000000001</c:v>
                </c:pt>
                <c:pt idx="85">
                  <c:v>2.1859999999999999</c:v>
                </c:pt>
                <c:pt idx="86">
                  <c:v>2.1720000000000002</c:v>
                </c:pt>
                <c:pt idx="87">
                  <c:v>2.1309999999999998</c:v>
                </c:pt>
                <c:pt idx="88">
                  <c:v>6.0830000000000002</c:v>
                </c:pt>
                <c:pt idx="89">
                  <c:v>2.0779999999999998</c:v>
                </c:pt>
                <c:pt idx="90">
                  <c:v>2.0579999999999998</c:v>
                </c:pt>
                <c:pt idx="91">
                  <c:v>2.0449999999999999</c:v>
                </c:pt>
                <c:pt idx="92">
                  <c:v>2.0059999999999998</c:v>
                </c:pt>
                <c:pt idx="93">
                  <c:v>2.0019999999999998</c:v>
                </c:pt>
                <c:pt idx="94">
                  <c:v>1.992</c:v>
                </c:pt>
                <c:pt idx="95">
                  <c:v>1.9730000000000001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52-4466-A9D9-492C6A9F44E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9">
                  <c:v>8.0000000000000002E-3</c:v>
                </c:pt>
                <c:pt idx="52">
                  <c:v>3.3000000000000002E-2</c:v>
                </c:pt>
                <c:pt idx="53">
                  <c:v>3.2000000000000001E-2</c:v>
                </c:pt>
                <c:pt idx="54">
                  <c:v>5.0000000000000001E-3</c:v>
                </c:pt>
                <c:pt idx="55">
                  <c:v>2.4E-2</c:v>
                </c:pt>
                <c:pt idx="60">
                  <c:v>8.8000000000000007</c:v>
                </c:pt>
                <c:pt idx="61">
                  <c:v>8.9</c:v>
                </c:pt>
                <c:pt idx="62">
                  <c:v>8.9</c:v>
                </c:pt>
                <c:pt idx="63">
                  <c:v>9.1</c:v>
                </c:pt>
                <c:pt idx="65">
                  <c:v>0.155</c:v>
                </c:pt>
                <c:pt idx="66">
                  <c:v>0.157</c:v>
                </c:pt>
                <c:pt idx="67">
                  <c:v>0.312</c:v>
                </c:pt>
                <c:pt idx="68">
                  <c:v>2.5549999999999997</c:v>
                </c:pt>
                <c:pt idx="69">
                  <c:v>0.83400000000000007</c:v>
                </c:pt>
                <c:pt idx="70">
                  <c:v>2.5</c:v>
                </c:pt>
                <c:pt idx="71">
                  <c:v>0.25700000000000001</c:v>
                </c:pt>
                <c:pt idx="72">
                  <c:v>2.7520000000000002</c:v>
                </c:pt>
                <c:pt idx="73">
                  <c:v>3.0580000000000003</c:v>
                </c:pt>
                <c:pt idx="74">
                  <c:v>0.30599999999999999</c:v>
                </c:pt>
                <c:pt idx="75">
                  <c:v>0.30399999999999999</c:v>
                </c:pt>
                <c:pt idx="76">
                  <c:v>0.30099999999999999</c:v>
                </c:pt>
                <c:pt idx="78">
                  <c:v>0.30099999999999999</c:v>
                </c:pt>
                <c:pt idx="79">
                  <c:v>2.8010000000000002</c:v>
                </c:pt>
                <c:pt idx="80">
                  <c:v>0.29499999999999998</c:v>
                </c:pt>
                <c:pt idx="81">
                  <c:v>0.29499999999999998</c:v>
                </c:pt>
                <c:pt idx="82">
                  <c:v>2.5959999999999996</c:v>
                </c:pt>
                <c:pt idx="83">
                  <c:v>2.8959999999999999</c:v>
                </c:pt>
                <c:pt idx="84">
                  <c:v>9.1150000000000002</c:v>
                </c:pt>
                <c:pt idx="85">
                  <c:v>2.5420000000000003</c:v>
                </c:pt>
                <c:pt idx="86">
                  <c:v>2.395</c:v>
                </c:pt>
                <c:pt idx="87">
                  <c:v>2.1480000000000001</c:v>
                </c:pt>
                <c:pt idx="88">
                  <c:v>27.544999999999998</c:v>
                </c:pt>
                <c:pt idx="89">
                  <c:v>26.792999999999996</c:v>
                </c:pt>
                <c:pt idx="90">
                  <c:v>2.1</c:v>
                </c:pt>
                <c:pt idx="91">
                  <c:v>2.3010000000000002</c:v>
                </c:pt>
                <c:pt idx="92">
                  <c:v>32.433</c:v>
                </c:pt>
                <c:pt idx="93">
                  <c:v>1.6</c:v>
                </c:pt>
                <c:pt idx="94">
                  <c:v>3.504</c:v>
                </c:pt>
                <c:pt idx="95">
                  <c:v>3.4039999999999999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52-4466-A9D9-492C6A9F44E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952-4466-A9D9-492C6A9F44E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952-4466-A9D9-492C6A9F44E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952-4466-A9D9-492C6A9F44E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1">
                  <c:v>20</c:v>
                </c:pt>
                <c:pt idx="62">
                  <c:v>20</c:v>
                </c:pt>
                <c:pt idx="67">
                  <c:v>12.808999999999999</c:v>
                </c:pt>
                <c:pt idx="73">
                  <c:v>12.33</c:v>
                </c:pt>
                <c:pt idx="84">
                  <c:v>29</c:v>
                </c:pt>
                <c:pt idx="85">
                  <c:v>29</c:v>
                </c:pt>
                <c:pt idx="86">
                  <c:v>29</c:v>
                </c:pt>
                <c:pt idx="87">
                  <c:v>29</c:v>
                </c:pt>
                <c:pt idx="88">
                  <c:v>18</c:v>
                </c:pt>
                <c:pt idx="89">
                  <c:v>18</c:v>
                </c:pt>
                <c:pt idx="90">
                  <c:v>18</c:v>
                </c:pt>
                <c:pt idx="91">
                  <c:v>18</c:v>
                </c:pt>
                <c:pt idx="92">
                  <c:v>20</c:v>
                </c:pt>
                <c:pt idx="93">
                  <c:v>20</c:v>
                </c:pt>
                <c:pt idx="9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52-4466-A9D9-492C6A9F44E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952-4466-A9D9-492C6A9F44E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6">
                  <c:v>134.298</c:v>
                </c:pt>
                <c:pt idx="60">
                  <c:v>35.608999999999995</c:v>
                </c:pt>
                <c:pt idx="62">
                  <c:v>22.978000000000002</c:v>
                </c:pt>
                <c:pt idx="63">
                  <c:v>9.0399999999999991</c:v>
                </c:pt>
                <c:pt idx="64">
                  <c:v>24.573</c:v>
                </c:pt>
                <c:pt idx="65">
                  <c:v>9.0389999999999997</c:v>
                </c:pt>
                <c:pt idx="66">
                  <c:v>25.598999999999997</c:v>
                </c:pt>
                <c:pt idx="67">
                  <c:v>25.154</c:v>
                </c:pt>
                <c:pt idx="68">
                  <c:v>7.0309999999999997</c:v>
                </c:pt>
                <c:pt idx="70">
                  <c:v>15.521000000000001</c:v>
                </c:pt>
                <c:pt idx="72">
                  <c:v>7.9550000000000001</c:v>
                </c:pt>
                <c:pt idx="73">
                  <c:v>25.838999999999999</c:v>
                </c:pt>
                <c:pt idx="79">
                  <c:v>12.379000000000001</c:v>
                </c:pt>
                <c:pt idx="82">
                  <c:v>48.837000000000003</c:v>
                </c:pt>
                <c:pt idx="83">
                  <c:v>63.945999999999998</c:v>
                </c:pt>
                <c:pt idx="85">
                  <c:v>28.948</c:v>
                </c:pt>
                <c:pt idx="86">
                  <c:v>25.949000000000002</c:v>
                </c:pt>
                <c:pt idx="87">
                  <c:v>58.242999999999995</c:v>
                </c:pt>
                <c:pt idx="89">
                  <c:v>4</c:v>
                </c:pt>
                <c:pt idx="90">
                  <c:v>31.95</c:v>
                </c:pt>
                <c:pt idx="91">
                  <c:v>62.478999999999999</c:v>
                </c:pt>
                <c:pt idx="95">
                  <c:v>32.234999999999999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52-4466-A9D9-492C6A9F44E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45.4</c:v>
                </c:pt>
                <c:pt idx="49">
                  <c:v>17.7</c:v>
                </c:pt>
                <c:pt idx="50">
                  <c:v>0</c:v>
                </c:pt>
                <c:pt idx="51">
                  <c:v>30.6</c:v>
                </c:pt>
                <c:pt idx="52">
                  <c:v>477.4</c:v>
                </c:pt>
                <c:pt idx="53">
                  <c:v>477.4</c:v>
                </c:pt>
                <c:pt idx="54">
                  <c:v>477.4</c:v>
                </c:pt>
                <c:pt idx="55">
                  <c:v>477.4</c:v>
                </c:pt>
                <c:pt idx="56">
                  <c:v>86.8</c:v>
                </c:pt>
                <c:pt idx="57">
                  <c:v>86.8</c:v>
                </c:pt>
                <c:pt idx="58">
                  <c:v>86.8</c:v>
                </c:pt>
                <c:pt idx="59">
                  <c:v>86.8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0.6</c:v>
                </c:pt>
                <c:pt idx="68">
                  <c:v>0</c:v>
                </c:pt>
                <c:pt idx="69">
                  <c:v>9.1</c:v>
                </c:pt>
                <c:pt idx="70">
                  <c:v>7.9</c:v>
                </c:pt>
                <c:pt idx="71">
                  <c:v>25.1</c:v>
                </c:pt>
                <c:pt idx="72">
                  <c:v>6.5</c:v>
                </c:pt>
                <c:pt idx="73">
                  <c:v>0</c:v>
                </c:pt>
                <c:pt idx="74">
                  <c:v>3.3</c:v>
                </c:pt>
                <c:pt idx="75">
                  <c:v>10.4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3.2</c:v>
                </c:pt>
                <c:pt idx="81">
                  <c:v>2.9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32</c:v>
                </c:pt>
                <c:pt idx="93">
                  <c:v>32</c:v>
                </c:pt>
                <c:pt idx="94">
                  <c:v>32</c:v>
                </c:pt>
                <c:pt idx="95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52-4466-A9D9-492C6A9F44E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0.59099999999999997</c:v>
                </c:pt>
                <c:pt idx="49">
                  <c:v>6.149</c:v>
                </c:pt>
                <c:pt idx="50">
                  <c:v>35.198999999999998</c:v>
                </c:pt>
                <c:pt idx="51">
                  <c:v>0.246</c:v>
                </c:pt>
                <c:pt idx="52">
                  <c:v>0.46200000000000002</c:v>
                </c:pt>
                <c:pt idx="53">
                  <c:v>0.89500000000000002</c:v>
                </c:pt>
                <c:pt idx="54">
                  <c:v>1.462</c:v>
                </c:pt>
                <c:pt idx="55">
                  <c:v>1.8859999999999999</c:v>
                </c:pt>
                <c:pt idx="56">
                  <c:v>94.296999999999997</c:v>
                </c:pt>
                <c:pt idx="57">
                  <c:v>1.625</c:v>
                </c:pt>
                <c:pt idx="58">
                  <c:v>1.1379999999999999</c:v>
                </c:pt>
                <c:pt idx="59">
                  <c:v>78.102000000000004</c:v>
                </c:pt>
                <c:pt idx="60">
                  <c:v>206.69499999999999</c:v>
                </c:pt>
                <c:pt idx="61">
                  <c:v>82.418000000000006</c:v>
                </c:pt>
                <c:pt idx="62">
                  <c:v>65.691000000000003</c:v>
                </c:pt>
                <c:pt idx="63">
                  <c:v>0.56399999999999995</c:v>
                </c:pt>
                <c:pt idx="64">
                  <c:v>5.843</c:v>
                </c:pt>
                <c:pt idx="65">
                  <c:v>2</c:v>
                </c:pt>
                <c:pt idx="66">
                  <c:v>2.7389999999999999</c:v>
                </c:pt>
                <c:pt idx="67">
                  <c:v>2.6520000000000001</c:v>
                </c:pt>
                <c:pt idx="68">
                  <c:v>2</c:v>
                </c:pt>
                <c:pt idx="70">
                  <c:v>2.6389999999999998</c:v>
                </c:pt>
                <c:pt idx="72">
                  <c:v>5</c:v>
                </c:pt>
                <c:pt idx="73">
                  <c:v>2.488</c:v>
                </c:pt>
                <c:pt idx="74">
                  <c:v>7.9</c:v>
                </c:pt>
                <c:pt idx="75">
                  <c:v>7.8</c:v>
                </c:pt>
                <c:pt idx="76">
                  <c:v>7.8</c:v>
                </c:pt>
                <c:pt idx="77">
                  <c:v>7.8</c:v>
                </c:pt>
                <c:pt idx="78">
                  <c:v>7.8</c:v>
                </c:pt>
                <c:pt idx="79">
                  <c:v>5.5410000000000004</c:v>
                </c:pt>
                <c:pt idx="80">
                  <c:v>9.8000000000000007</c:v>
                </c:pt>
                <c:pt idx="81">
                  <c:v>5</c:v>
                </c:pt>
                <c:pt idx="82">
                  <c:v>6.798</c:v>
                </c:pt>
                <c:pt idx="83">
                  <c:v>3.7869999999999999</c:v>
                </c:pt>
                <c:pt idx="84">
                  <c:v>36.22</c:v>
                </c:pt>
                <c:pt idx="85">
                  <c:v>28.103000000000002</c:v>
                </c:pt>
                <c:pt idx="86">
                  <c:v>31.335000000000001</c:v>
                </c:pt>
                <c:pt idx="87">
                  <c:v>13.228999999999999</c:v>
                </c:pt>
                <c:pt idx="88">
                  <c:v>28.491</c:v>
                </c:pt>
                <c:pt idx="89">
                  <c:v>27.312999999999999</c:v>
                </c:pt>
                <c:pt idx="90">
                  <c:v>24.684000000000001</c:v>
                </c:pt>
                <c:pt idx="91">
                  <c:v>13.571999999999999</c:v>
                </c:pt>
                <c:pt idx="92">
                  <c:v>20.591999999999999</c:v>
                </c:pt>
                <c:pt idx="93">
                  <c:v>17.277999999999999</c:v>
                </c:pt>
                <c:pt idx="94">
                  <c:v>4.8109999999999999</c:v>
                </c:pt>
                <c:pt idx="95">
                  <c:v>19.140999999999998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52-4466-A9D9-492C6A9F44E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952-4466-A9D9-492C6A9F44E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952-4466-A9D9-492C6A9F44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70</c:v>
                </c:pt>
                <c:pt idx="49">
                  <c:v>80.010000000000005</c:v>
                </c:pt>
                <c:pt idx="50">
                  <c:v>77.23</c:v>
                </c:pt>
                <c:pt idx="51">
                  <c:v>75.97</c:v>
                </c:pt>
                <c:pt idx="52">
                  <c:v>72.03</c:v>
                </c:pt>
                <c:pt idx="53">
                  <c:v>76.010000000000005</c:v>
                </c:pt>
                <c:pt idx="54">
                  <c:v>75.83</c:v>
                </c:pt>
                <c:pt idx="55">
                  <c:v>85.97</c:v>
                </c:pt>
                <c:pt idx="56">
                  <c:v>75.28</c:v>
                </c:pt>
                <c:pt idx="57">
                  <c:v>84.38</c:v>
                </c:pt>
                <c:pt idx="58">
                  <c:v>75.5</c:v>
                </c:pt>
                <c:pt idx="59">
                  <c:v>126.94</c:v>
                </c:pt>
                <c:pt idx="60">
                  <c:v>89.16</c:v>
                </c:pt>
                <c:pt idx="61">
                  <c:v>110.96</c:v>
                </c:pt>
                <c:pt idx="62">
                  <c:v>125.08</c:v>
                </c:pt>
                <c:pt idx="63">
                  <c:v>170.79</c:v>
                </c:pt>
                <c:pt idx="64">
                  <c:v>155.51</c:v>
                </c:pt>
                <c:pt idx="65">
                  <c:v>207.39</c:v>
                </c:pt>
                <c:pt idx="66">
                  <c:v>208.19</c:v>
                </c:pt>
                <c:pt idx="67">
                  <c:v>259</c:v>
                </c:pt>
                <c:pt idx="68">
                  <c:v>153.16</c:v>
                </c:pt>
                <c:pt idx="69">
                  <c:v>156.82</c:v>
                </c:pt>
                <c:pt idx="70">
                  <c:v>169.27</c:v>
                </c:pt>
                <c:pt idx="71">
                  <c:v>193.26</c:v>
                </c:pt>
                <c:pt idx="72">
                  <c:v>136.58000000000001</c:v>
                </c:pt>
                <c:pt idx="73">
                  <c:v>138</c:v>
                </c:pt>
                <c:pt idx="74">
                  <c:v>158.44999999999999</c:v>
                </c:pt>
                <c:pt idx="75">
                  <c:v>183.59</c:v>
                </c:pt>
                <c:pt idx="76">
                  <c:v>157.56</c:v>
                </c:pt>
                <c:pt idx="77">
                  <c:v>160.66999999999999</c:v>
                </c:pt>
                <c:pt idx="78">
                  <c:v>146.13</c:v>
                </c:pt>
                <c:pt idx="79">
                  <c:v>138.54</c:v>
                </c:pt>
                <c:pt idx="80">
                  <c:v>165.1</c:v>
                </c:pt>
                <c:pt idx="81">
                  <c:v>138.86000000000001</c:v>
                </c:pt>
                <c:pt idx="82">
                  <c:v>117.32</c:v>
                </c:pt>
                <c:pt idx="83">
                  <c:v>99.13</c:v>
                </c:pt>
                <c:pt idx="84">
                  <c:v>148.88</c:v>
                </c:pt>
                <c:pt idx="85">
                  <c:v>115.99</c:v>
                </c:pt>
                <c:pt idx="86">
                  <c:v>100</c:v>
                </c:pt>
                <c:pt idx="87">
                  <c:v>92.07</c:v>
                </c:pt>
                <c:pt idx="88">
                  <c:v>139.22999999999999</c:v>
                </c:pt>
                <c:pt idx="89">
                  <c:v>106.94</c:v>
                </c:pt>
                <c:pt idx="90">
                  <c:v>98.5</c:v>
                </c:pt>
                <c:pt idx="91">
                  <c:v>88.53</c:v>
                </c:pt>
                <c:pt idx="92">
                  <c:v>142.84</c:v>
                </c:pt>
                <c:pt idx="93">
                  <c:v>107.81</c:v>
                </c:pt>
                <c:pt idx="94">
                  <c:v>90.16</c:v>
                </c:pt>
                <c:pt idx="95">
                  <c:v>76.989999999999995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952-4466-A9D9-492C6A9F44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2B0-48F2-A7EC-F678C90C6FD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1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B0-48F2-A7EC-F678C90C6FD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4">
                  <c:v>5.2</c:v>
                </c:pt>
                <c:pt idx="55">
                  <c:v>4.8</c:v>
                </c:pt>
                <c:pt idx="59">
                  <c:v>13.2</c:v>
                </c:pt>
                <c:pt idx="63">
                  <c:v>6.8</c:v>
                </c:pt>
                <c:pt idx="65">
                  <c:v>4</c:v>
                </c:pt>
                <c:pt idx="66">
                  <c:v>4</c:v>
                </c:pt>
                <c:pt idx="67">
                  <c:v>16</c:v>
                </c:pt>
                <c:pt idx="70">
                  <c:v>8</c:v>
                </c:pt>
                <c:pt idx="71">
                  <c:v>8</c:v>
                </c:pt>
                <c:pt idx="74">
                  <c:v>5</c:v>
                </c:pt>
                <c:pt idx="75">
                  <c:v>9</c:v>
                </c:pt>
                <c:pt idx="76">
                  <c:v>5</c:v>
                </c:pt>
                <c:pt idx="77">
                  <c:v>5</c:v>
                </c:pt>
                <c:pt idx="80">
                  <c:v>5</c:v>
                </c:pt>
                <c:pt idx="92">
                  <c:v>0.90800000000000003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B0-48F2-A7EC-F678C90C6FD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5.843</c:v>
                </c:pt>
                <c:pt idx="49">
                  <c:v>0.2</c:v>
                </c:pt>
                <c:pt idx="50">
                  <c:v>6.0419999999999998</c:v>
                </c:pt>
                <c:pt idx="51">
                  <c:v>5.6419999999999995</c:v>
                </c:pt>
                <c:pt idx="52">
                  <c:v>4.4000000000000004</c:v>
                </c:pt>
                <c:pt idx="53">
                  <c:v>4</c:v>
                </c:pt>
                <c:pt idx="54">
                  <c:v>11.2</c:v>
                </c:pt>
                <c:pt idx="55">
                  <c:v>10.8</c:v>
                </c:pt>
                <c:pt idx="56">
                  <c:v>3.3149999999999999</c:v>
                </c:pt>
                <c:pt idx="57">
                  <c:v>3.5640000000000001</c:v>
                </c:pt>
                <c:pt idx="58">
                  <c:v>2.4529999999999998</c:v>
                </c:pt>
                <c:pt idx="59">
                  <c:v>20.431000000000001</c:v>
                </c:pt>
                <c:pt idx="60">
                  <c:v>0.311</c:v>
                </c:pt>
                <c:pt idx="61">
                  <c:v>0.31</c:v>
                </c:pt>
                <c:pt idx="62">
                  <c:v>0.156</c:v>
                </c:pt>
                <c:pt idx="63">
                  <c:v>9.1999999999999993</c:v>
                </c:pt>
                <c:pt idx="64">
                  <c:v>3.2</c:v>
                </c:pt>
                <c:pt idx="65">
                  <c:v>5.8</c:v>
                </c:pt>
                <c:pt idx="66">
                  <c:v>5.6</c:v>
                </c:pt>
                <c:pt idx="67">
                  <c:v>20</c:v>
                </c:pt>
                <c:pt idx="68">
                  <c:v>1.6</c:v>
                </c:pt>
                <c:pt idx="70">
                  <c:v>12.31</c:v>
                </c:pt>
                <c:pt idx="71">
                  <c:v>14.31</c:v>
                </c:pt>
                <c:pt idx="75">
                  <c:v>6</c:v>
                </c:pt>
                <c:pt idx="84">
                  <c:v>1.2569999999999999</c:v>
                </c:pt>
                <c:pt idx="88">
                  <c:v>2.8000000000000001E-2</c:v>
                </c:pt>
                <c:pt idx="92">
                  <c:v>17.87</c:v>
                </c:pt>
                <c:pt idx="93">
                  <c:v>7.6509999999999998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B0-48F2-A7EC-F678C90C6FD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2B0-48F2-A7EC-F678C90C6FD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2B0-48F2-A7EC-F678C90C6FD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2B0-48F2-A7EC-F678C90C6FD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2B0-48F2-A7EC-F678C90C6FD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2B0-48F2-A7EC-F678C90C6FD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4">
                  <c:v>5.5E-2</c:v>
                </c:pt>
                <c:pt idx="88">
                  <c:v>12.644</c:v>
                </c:pt>
                <c:pt idx="92">
                  <c:v>38.433</c:v>
                </c:pt>
                <c:pt idx="93">
                  <c:v>49.191000000000003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2B0-48F2-A7EC-F678C90C6FD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11</c:v>
                </c:pt>
                <c:pt idx="51">
                  <c:v>0</c:v>
                </c:pt>
                <c:pt idx="52">
                  <c:v>448.3</c:v>
                </c:pt>
                <c:pt idx="53">
                  <c:v>451.6</c:v>
                </c:pt>
                <c:pt idx="54">
                  <c:v>426.7</c:v>
                </c:pt>
                <c:pt idx="55">
                  <c:v>441.5</c:v>
                </c:pt>
                <c:pt idx="56">
                  <c:v>288</c:v>
                </c:pt>
                <c:pt idx="57">
                  <c:v>37.5</c:v>
                </c:pt>
                <c:pt idx="58">
                  <c:v>33</c:v>
                </c:pt>
                <c:pt idx="59">
                  <c:v>108</c:v>
                </c:pt>
                <c:pt idx="60">
                  <c:v>253.3</c:v>
                </c:pt>
                <c:pt idx="61">
                  <c:v>120.1</c:v>
                </c:pt>
                <c:pt idx="62">
                  <c:v>98.2</c:v>
                </c:pt>
                <c:pt idx="63">
                  <c:v>8.3000000000000007</c:v>
                </c:pt>
                <c:pt idx="64">
                  <c:v>16.100000000000001</c:v>
                </c:pt>
                <c:pt idx="65">
                  <c:v>2.6</c:v>
                </c:pt>
                <c:pt idx="66">
                  <c:v>2.4</c:v>
                </c:pt>
                <c:pt idx="67">
                  <c:v>0</c:v>
                </c:pt>
                <c:pt idx="68">
                  <c:v>0.5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23.2</c:v>
                </c:pt>
                <c:pt idx="74">
                  <c:v>0</c:v>
                </c:pt>
                <c:pt idx="75">
                  <c:v>0</c:v>
                </c:pt>
                <c:pt idx="76">
                  <c:v>3.5</c:v>
                </c:pt>
                <c:pt idx="77">
                  <c:v>2</c:v>
                </c:pt>
                <c:pt idx="78">
                  <c:v>4.8</c:v>
                </c:pt>
                <c:pt idx="79">
                  <c:v>12.8</c:v>
                </c:pt>
                <c:pt idx="80">
                  <c:v>0.5</c:v>
                </c:pt>
                <c:pt idx="81">
                  <c:v>0.5</c:v>
                </c:pt>
                <c:pt idx="82">
                  <c:v>49.1</c:v>
                </c:pt>
                <c:pt idx="83">
                  <c:v>55.9</c:v>
                </c:pt>
                <c:pt idx="84">
                  <c:v>72.8</c:v>
                </c:pt>
                <c:pt idx="85">
                  <c:v>90.8</c:v>
                </c:pt>
                <c:pt idx="86">
                  <c:v>90.8</c:v>
                </c:pt>
                <c:pt idx="87">
                  <c:v>103.9</c:v>
                </c:pt>
                <c:pt idx="88">
                  <c:v>67.5</c:v>
                </c:pt>
                <c:pt idx="89">
                  <c:v>78.2</c:v>
                </c:pt>
                <c:pt idx="90">
                  <c:v>78.2</c:v>
                </c:pt>
                <c:pt idx="91">
                  <c:v>97.300000000000011</c:v>
                </c:pt>
                <c:pt idx="92">
                  <c:v>31.3</c:v>
                </c:pt>
                <c:pt idx="93">
                  <c:v>16</c:v>
                </c:pt>
                <c:pt idx="94">
                  <c:v>59</c:v>
                </c:pt>
                <c:pt idx="95">
                  <c:v>84.9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B0-48F2-A7EC-F678C90C6FD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43.145000000000003</c:v>
                </c:pt>
                <c:pt idx="49">
                  <c:v>23.657</c:v>
                </c:pt>
                <c:pt idx="50">
                  <c:v>18.157</c:v>
                </c:pt>
                <c:pt idx="51">
                  <c:v>25.155999999999999</c:v>
                </c:pt>
                <c:pt idx="52">
                  <c:v>34.200000000000003</c:v>
                </c:pt>
                <c:pt idx="53">
                  <c:v>22.742000000000001</c:v>
                </c:pt>
                <c:pt idx="54">
                  <c:v>35.750999999999998</c:v>
                </c:pt>
                <c:pt idx="55">
                  <c:v>26.19</c:v>
                </c:pt>
                <c:pt idx="56">
                  <c:v>24.023</c:v>
                </c:pt>
                <c:pt idx="57">
                  <c:v>47.332000000000001</c:v>
                </c:pt>
                <c:pt idx="58">
                  <c:v>52.456000000000003</c:v>
                </c:pt>
                <c:pt idx="59">
                  <c:v>23.242000000000001</c:v>
                </c:pt>
                <c:pt idx="60">
                  <c:v>7.9189999999999996</c:v>
                </c:pt>
                <c:pt idx="61">
                  <c:v>1.294</c:v>
                </c:pt>
                <c:pt idx="62">
                  <c:v>29.513999999999999</c:v>
                </c:pt>
                <c:pt idx="63">
                  <c:v>17.95</c:v>
                </c:pt>
                <c:pt idx="64">
                  <c:v>15.128</c:v>
                </c:pt>
                <c:pt idx="65">
                  <c:v>16.675000000000001</c:v>
                </c:pt>
                <c:pt idx="66">
                  <c:v>20.946999999999999</c:v>
                </c:pt>
                <c:pt idx="67">
                  <c:v>9.577</c:v>
                </c:pt>
                <c:pt idx="68">
                  <c:v>15.965</c:v>
                </c:pt>
                <c:pt idx="69">
                  <c:v>19.609000000000002</c:v>
                </c:pt>
                <c:pt idx="70">
                  <c:v>14.773999999999999</c:v>
                </c:pt>
                <c:pt idx="71">
                  <c:v>20.245000000000001</c:v>
                </c:pt>
                <c:pt idx="72">
                  <c:v>24.640999999999998</c:v>
                </c:pt>
                <c:pt idx="73">
                  <c:v>22.962</c:v>
                </c:pt>
                <c:pt idx="74">
                  <c:v>27.541</c:v>
                </c:pt>
                <c:pt idx="75">
                  <c:v>30.518999999999998</c:v>
                </c:pt>
                <c:pt idx="76">
                  <c:v>23.952000000000002</c:v>
                </c:pt>
                <c:pt idx="77">
                  <c:v>27.834</c:v>
                </c:pt>
                <c:pt idx="78">
                  <c:v>18.274999999999999</c:v>
                </c:pt>
                <c:pt idx="79">
                  <c:v>10.85</c:v>
                </c:pt>
                <c:pt idx="80">
                  <c:v>11.801</c:v>
                </c:pt>
                <c:pt idx="81">
                  <c:v>16.742999999999999</c:v>
                </c:pt>
                <c:pt idx="82">
                  <c:v>12.347</c:v>
                </c:pt>
                <c:pt idx="83">
                  <c:v>16.966999999999999</c:v>
                </c:pt>
                <c:pt idx="84">
                  <c:v>11.439</c:v>
                </c:pt>
                <c:pt idx="86">
                  <c:v>7.1999999999999995E-2</c:v>
                </c:pt>
                <c:pt idx="87">
                  <c:v>0.86699999999999999</c:v>
                </c:pt>
                <c:pt idx="90">
                  <c:v>0.60899999999999999</c:v>
                </c:pt>
                <c:pt idx="91">
                  <c:v>1.1020000000000001</c:v>
                </c:pt>
                <c:pt idx="92">
                  <c:v>18.5</c:v>
                </c:pt>
                <c:pt idx="94">
                  <c:v>3.2269999999999999</c:v>
                </c:pt>
                <c:pt idx="95">
                  <c:v>3.7890000000000001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B0-48F2-A7EC-F678C90C6FD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2B0-48F2-A7EC-F678C90C6FD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2B0-48F2-A7EC-F678C90C6F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70</c:v>
                </c:pt>
                <c:pt idx="49">
                  <c:v>80.010000000000005</c:v>
                </c:pt>
                <c:pt idx="50">
                  <c:v>77.23</c:v>
                </c:pt>
                <c:pt idx="51">
                  <c:v>75.97</c:v>
                </c:pt>
                <c:pt idx="52">
                  <c:v>72.03</c:v>
                </c:pt>
                <c:pt idx="53">
                  <c:v>76.010000000000005</c:v>
                </c:pt>
                <c:pt idx="54">
                  <c:v>75.83</c:v>
                </c:pt>
                <c:pt idx="55">
                  <c:v>85.97</c:v>
                </c:pt>
                <c:pt idx="56">
                  <c:v>75.28</c:v>
                </c:pt>
                <c:pt idx="57">
                  <c:v>84.38</c:v>
                </c:pt>
                <c:pt idx="58">
                  <c:v>75.5</c:v>
                </c:pt>
                <c:pt idx="59">
                  <c:v>126.94</c:v>
                </c:pt>
                <c:pt idx="60">
                  <c:v>89.16</c:v>
                </c:pt>
                <c:pt idx="61">
                  <c:v>110.96</c:v>
                </c:pt>
                <c:pt idx="62">
                  <c:v>125.08</c:v>
                </c:pt>
                <c:pt idx="63">
                  <c:v>170.79</c:v>
                </c:pt>
                <c:pt idx="64">
                  <c:v>155.51</c:v>
                </c:pt>
                <c:pt idx="65">
                  <c:v>207.39</c:v>
                </c:pt>
                <c:pt idx="66">
                  <c:v>208.19</c:v>
                </c:pt>
                <c:pt idx="67">
                  <c:v>259</c:v>
                </c:pt>
                <c:pt idx="68">
                  <c:v>153.16</c:v>
                </c:pt>
                <c:pt idx="69">
                  <c:v>156.82</c:v>
                </c:pt>
                <c:pt idx="70">
                  <c:v>169.27</c:v>
                </c:pt>
                <c:pt idx="71">
                  <c:v>193.26</c:v>
                </c:pt>
                <c:pt idx="72">
                  <c:v>136.58000000000001</c:v>
                </c:pt>
                <c:pt idx="73">
                  <c:v>138</c:v>
                </c:pt>
                <c:pt idx="74">
                  <c:v>158.44999999999999</c:v>
                </c:pt>
                <c:pt idx="75">
                  <c:v>183.59</c:v>
                </c:pt>
                <c:pt idx="76">
                  <c:v>157.56</c:v>
                </c:pt>
                <c:pt idx="77">
                  <c:v>160.66999999999999</c:v>
                </c:pt>
                <c:pt idx="78">
                  <c:v>146.13</c:v>
                </c:pt>
                <c:pt idx="79">
                  <c:v>138.54</c:v>
                </c:pt>
                <c:pt idx="80">
                  <c:v>165.1</c:v>
                </c:pt>
                <c:pt idx="81">
                  <c:v>138.86000000000001</c:v>
                </c:pt>
                <c:pt idx="82">
                  <c:v>117.32</c:v>
                </c:pt>
                <c:pt idx="83">
                  <c:v>99.13</c:v>
                </c:pt>
                <c:pt idx="84">
                  <c:v>148.88</c:v>
                </c:pt>
                <c:pt idx="85">
                  <c:v>115.99</c:v>
                </c:pt>
                <c:pt idx="86">
                  <c:v>100</c:v>
                </c:pt>
                <c:pt idx="87">
                  <c:v>92.07</c:v>
                </c:pt>
                <c:pt idx="88">
                  <c:v>139.22999999999999</c:v>
                </c:pt>
                <c:pt idx="89">
                  <c:v>106.94</c:v>
                </c:pt>
                <c:pt idx="90">
                  <c:v>98.5</c:v>
                </c:pt>
                <c:pt idx="91">
                  <c:v>88.53</c:v>
                </c:pt>
                <c:pt idx="92">
                  <c:v>142.84</c:v>
                </c:pt>
                <c:pt idx="93">
                  <c:v>107.81</c:v>
                </c:pt>
                <c:pt idx="94">
                  <c:v>90.16</c:v>
                </c:pt>
                <c:pt idx="95">
                  <c:v>76.989999999999995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2B0-48F2-A7EC-F678C90C6F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48.991</v>
      </c>
      <c r="AY5" s="25">
        <v>23.856999999999999</v>
      </c>
      <c r="AZ5" s="25">
        <v>35.198999999999998</v>
      </c>
      <c r="BA5" s="25">
        <v>30.846</v>
      </c>
      <c r="BB5" s="25">
        <v>486.89499999999998</v>
      </c>
      <c r="BC5" s="25">
        <v>478.327</v>
      </c>
      <c r="BD5" s="25">
        <v>478.86700000000002</v>
      </c>
      <c r="BE5" s="25">
        <v>483.31</v>
      </c>
      <c r="BF5" s="25">
        <v>315.39499999999998</v>
      </c>
      <c r="BG5" s="25">
        <v>88.424999999999997</v>
      </c>
      <c r="BH5" s="25">
        <v>87.938000000000002</v>
      </c>
      <c r="BI5" s="25">
        <v>164.90199999999999</v>
      </c>
      <c r="BJ5" s="25">
        <v>261.51799999999997</v>
      </c>
      <c r="BK5" s="25">
        <v>121.65900000000001</v>
      </c>
      <c r="BL5" s="25">
        <v>127.84399999999999</v>
      </c>
      <c r="BM5" s="25">
        <v>42.207999999999998</v>
      </c>
      <c r="BN5" s="25">
        <v>34.415999999999997</v>
      </c>
      <c r="BO5" s="25">
        <v>29.094000000000001</v>
      </c>
      <c r="BP5" s="25">
        <v>32.994999999999997</v>
      </c>
      <c r="BQ5" s="25">
        <v>45.527000000000001</v>
      </c>
      <c r="BR5" s="25">
        <v>18.105</v>
      </c>
      <c r="BS5" s="25">
        <v>19.64</v>
      </c>
      <c r="BT5" s="25">
        <v>35.058</v>
      </c>
      <c r="BU5" s="25">
        <v>47.313000000000002</v>
      </c>
      <c r="BV5" s="25">
        <v>24.684000000000001</v>
      </c>
      <c r="BW5" s="25">
        <v>46.195</v>
      </c>
      <c r="BX5" s="25">
        <v>32.506</v>
      </c>
      <c r="BY5" s="25">
        <v>45.503999999999998</v>
      </c>
      <c r="BZ5" s="25">
        <v>32.500999999999998</v>
      </c>
      <c r="CA5" s="25">
        <v>34.799999999999997</v>
      </c>
      <c r="CB5" s="25">
        <v>23.100999999999999</v>
      </c>
      <c r="CC5" s="25">
        <v>23.61</v>
      </c>
      <c r="CD5" s="25">
        <v>17.295000000000002</v>
      </c>
      <c r="CE5" s="25">
        <v>17.195</v>
      </c>
      <c r="CF5" s="25">
        <v>61.429000000000002</v>
      </c>
      <c r="CG5" s="25">
        <v>72.853999999999999</v>
      </c>
      <c r="CH5" s="25">
        <v>85.522999999999996</v>
      </c>
      <c r="CI5" s="25">
        <v>90.778999999999996</v>
      </c>
      <c r="CJ5" s="25">
        <v>90.850999999999999</v>
      </c>
      <c r="CK5" s="25">
        <v>104.751</v>
      </c>
      <c r="CL5" s="25">
        <v>80.119</v>
      </c>
      <c r="CM5" s="25">
        <v>78.183999999999997</v>
      </c>
      <c r="CN5" s="25">
        <v>78.792000000000002</v>
      </c>
      <c r="CO5" s="25">
        <v>98.397000000000006</v>
      </c>
      <c r="CP5" s="25">
        <v>107.03100000000001</v>
      </c>
      <c r="CQ5" s="25">
        <v>72.88</v>
      </c>
      <c r="CR5" s="25">
        <v>62.307000000000002</v>
      </c>
      <c r="CS5" s="25">
        <v>88.753</v>
      </c>
      <c r="CT5" s="26"/>
      <c r="CU5" s="26"/>
      <c r="CV5" s="26"/>
      <c r="CW5" s="27"/>
      <c r="CX5" s="28">
        <f t="array" ref="CX5">SUMPRODUCT(B5:CW5*0.25)</f>
        <v>1252.0925000000004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70</v>
      </c>
      <c r="AY8" s="37">
        <v>80.010000000000005</v>
      </c>
      <c r="AZ8" s="37">
        <v>77.23</v>
      </c>
      <c r="BA8" s="37">
        <v>75.97</v>
      </c>
      <c r="BB8" s="37">
        <v>72.03</v>
      </c>
      <c r="BC8" s="37">
        <v>76.010000000000005</v>
      </c>
      <c r="BD8" s="37">
        <v>75.83</v>
      </c>
      <c r="BE8" s="37">
        <v>85.97</v>
      </c>
      <c r="BF8" s="37">
        <v>75.28</v>
      </c>
      <c r="BG8" s="37">
        <v>84.38</v>
      </c>
      <c r="BH8" s="37">
        <v>75.5</v>
      </c>
      <c r="BI8" s="37">
        <v>126.94</v>
      </c>
      <c r="BJ8" s="37">
        <v>89.16</v>
      </c>
      <c r="BK8" s="37">
        <v>110.96</v>
      </c>
      <c r="BL8" s="37">
        <v>125.08</v>
      </c>
      <c r="BM8" s="37">
        <v>170.79</v>
      </c>
      <c r="BN8" s="37">
        <v>155.51</v>
      </c>
      <c r="BO8" s="37">
        <v>207.39</v>
      </c>
      <c r="BP8" s="37">
        <v>208.19</v>
      </c>
      <c r="BQ8" s="37">
        <v>259</v>
      </c>
      <c r="BR8" s="37">
        <v>153.16</v>
      </c>
      <c r="BS8" s="37">
        <v>156.82</v>
      </c>
      <c r="BT8" s="37">
        <v>169.27</v>
      </c>
      <c r="BU8" s="37">
        <v>193.26</v>
      </c>
      <c r="BV8" s="37">
        <v>136.58000000000001</v>
      </c>
      <c r="BW8" s="37">
        <v>138</v>
      </c>
      <c r="BX8" s="37">
        <v>158.44999999999999</v>
      </c>
      <c r="BY8" s="37">
        <v>183.59</v>
      </c>
      <c r="BZ8" s="37">
        <v>157.56</v>
      </c>
      <c r="CA8" s="37">
        <v>160.66999999999999</v>
      </c>
      <c r="CB8" s="37">
        <v>146.13</v>
      </c>
      <c r="CC8" s="37">
        <v>138.54</v>
      </c>
      <c r="CD8" s="37">
        <v>165.1</v>
      </c>
      <c r="CE8" s="37">
        <v>138.86000000000001</v>
      </c>
      <c r="CF8" s="37">
        <v>117.32</v>
      </c>
      <c r="CG8" s="37">
        <v>99.13</v>
      </c>
      <c r="CH8" s="37">
        <v>148.88</v>
      </c>
      <c r="CI8" s="37">
        <v>115.99</v>
      </c>
      <c r="CJ8" s="37">
        <v>100</v>
      </c>
      <c r="CK8" s="37">
        <v>92.07</v>
      </c>
      <c r="CL8" s="37">
        <v>139.22999999999999</v>
      </c>
      <c r="CM8" s="37">
        <v>106.94</v>
      </c>
      <c r="CN8" s="37">
        <v>98.5</v>
      </c>
      <c r="CO8" s="37">
        <v>88.53</v>
      </c>
      <c r="CP8" s="37">
        <v>142.84</v>
      </c>
      <c r="CQ8" s="37">
        <v>107.81</v>
      </c>
      <c r="CR8" s="37">
        <v>90.16</v>
      </c>
      <c r="CS8" s="37">
        <v>76.989999999999995</v>
      </c>
      <c r="CT8" s="38"/>
      <c r="CU8" s="38"/>
      <c r="CV8" s="38"/>
      <c r="CW8" s="39"/>
      <c r="CX8" s="40">
        <f>IF(SUM(B8:CW8)&lt;&gt;0,AVERAGEIF(B8:CW8,"&lt;&gt;"""),"")</f>
        <v>125.45020833333331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75.802499999999995</v>
      </c>
      <c r="AY9" s="43">
        <v>75.802499999999995</v>
      </c>
      <c r="AZ9" s="43">
        <v>75.802499999999995</v>
      </c>
      <c r="BA9" s="43">
        <v>75.802499999999995</v>
      </c>
      <c r="BB9" s="43">
        <v>77.459999999999994</v>
      </c>
      <c r="BC9" s="43">
        <v>77.459999999999994</v>
      </c>
      <c r="BD9" s="43">
        <v>77.459999999999994</v>
      </c>
      <c r="BE9" s="43">
        <v>77.459999999999994</v>
      </c>
      <c r="BF9" s="43">
        <v>90.525000000000006</v>
      </c>
      <c r="BG9" s="43">
        <v>90.525000000000006</v>
      </c>
      <c r="BH9" s="43">
        <v>90.525000000000006</v>
      </c>
      <c r="BI9" s="43">
        <v>90.525000000000006</v>
      </c>
      <c r="BJ9" s="43">
        <v>123.9975</v>
      </c>
      <c r="BK9" s="43">
        <v>123.9975</v>
      </c>
      <c r="BL9" s="43">
        <v>123.9975</v>
      </c>
      <c r="BM9" s="43">
        <v>123.9975</v>
      </c>
      <c r="BN9" s="43">
        <v>207.52250000000001</v>
      </c>
      <c r="BO9" s="43">
        <v>207.52250000000001</v>
      </c>
      <c r="BP9" s="43">
        <v>207.52250000000001</v>
      </c>
      <c r="BQ9" s="43">
        <v>207.52250000000001</v>
      </c>
      <c r="BR9" s="43">
        <v>168.1275</v>
      </c>
      <c r="BS9" s="43">
        <v>168.1275</v>
      </c>
      <c r="BT9" s="43">
        <v>168.1275</v>
      </c>
      <c r="BU9" s="43">
        <v>168.1275</v>
      </c>
      <c r="BV9" s="43">
        <v>154.155</v>
      </c>
      <c r="BW9" s="43">
        <v>154.155</v>
      </c>
      <c r="BX9" s="43">
        <v>154.155</v>
      </c>
      <c r="BY9" s="43">
        <v>154.155</v>
      </c>
      <c r="BZ9" s="43">
        <v>150.72499999999999</v>
      </c>
      <c r="CA9" s="43">
        <v>150.72499999999999</v>
      </c>
      <c r="CB9" s="43">
        <v>150.72499999999999</v>
      </c>
      <c r="CC9" s="43">
        <v>150.72499999999999</v>
      </c>
      <c r="CD9" s="43">
        <v>130.10249999999999</v>
      </c>
      <c r="CE9" s="43">
        <v>130.10249999999999</v>
      </c>
      <c r="CF9" s="43">
        <v>130.10249999999999</v>
      </c>
      <c r="CG9" s="43">
        <v>130.10249999999999</v>
      </c>
      <c r="CH9" s="43">
        <v>114.235</v>
      </c>
      <c r="CI9" s="43">
        <v>114.235</v>
      </c>
      <c r="CJ9" s="43">
        <v>114.235</v>
      </c>
      <c r="CK9" s="43">
        <v>114.235</v>
      </c>
      <c r="CL9" s="43">
        <v>108.3</v>
      </c>
      <c r="CM9" s="43">
        <v>108.3</v>
      </c>
      <c r="CN9" s="43">
        <v>108.3</v>
      </c>
      <c r="CO9" s="43">
        <v>108.3</v>
      </c>
      <c r="CP9" s="43">
        <v>104.45</v>
      </c>
      <c r="CQ9" s="43">
        <v>104.45</v>
      </c>
      <c r="CR9" s="43">
        <v>104.45</v>
      </c>
      <c r="CS9" s="43">
        <v>104.45</v>
      </c>
      <c r="CT9" s="44"/>
      <c r="CU9" s="44"/>
      <c r="CV9" s="44"/>
      <c r="CW9" s="45"/>
      <c r="CX9" s="46">
        <f>IF(SUM(B9:CW9)&lt;&gt;0,AVERAGEIF(B9:CW9,"&lt;&gt;"""),"")</f>
        <v>125.45020833333331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>
        <v>20</v>
      </c>
      <c r="BL11" s="53">
        <v>20</v>
      </c>
      <c r="BM11" s="53"/>
      <c r="BN11" s="53"/>
      <c r="BO11" s="53"/>
      <c r="BP11" s="53"/>
      <c r="BQ11" s="53">
        <v>12.808999999999999</v>
      </c>
      <c r="BR11" s="53"/>
      <c r="BS11" s="53"/>
      <c r="BT11" s="53"/>
      <c r="BU11" s="53"/>
      <c r="BV11" s="53"/>
      <c r="BW11" s="53">
        <v>12.33</v>
      </c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>
        <v>29</v>
      </c>
      <c r="CI11" s="53">
        <v>29</v>
      </c>
      <c r="CJ11" s="53">
        <v>29</v>
      </c>
      <c r="CK11" s="53">
        <v>29</v>
      </c>
      <c r="CL11" s="53">
        <v>18</v>
      </c>
      <c r="CM11" s="53">
        <v>18</v>
      </c>
      <c r="CN11" s="53">
        <v>18</v>
      </c>
      <c r="CO11" s="53">
        <v>18</v>
      </c>
      <c r="CP11" s="53">
        <v>20</v>
      </c>
      <c r="CQ11" s="53">
        <v>20</v>
      </c>
      <c r="CR11" s="53">
        <v>20</v>
      </c>
      <c r="CS11" s="53"/>
      <c r="CT11" s="54"/>
      <c r="CU11" s="54"/>
      <c r="CV11" s="54"/>
      <c r="CW11" s="55"/>
      <c r="CX11" s="56">
        <f t="array" ref="CX11">SUMPRODUCT(B11:CW11*0.25)</f>
        <v>78.284750000000003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134.298</v>
      </c>
      <c r="BG13" s="65"/>
      <c r="BH13" s="65"/>
      <c r="BI13" s="65"/>
      <c r="BJ13" s="65">
        <v>35.608999999999995</v>
      </c>
      <c r="BK13" s="65"/>
      <c r="BL13" s="65">
        <v>22.978000000000002</v>
      </c>
      <c r="BM13" s="65">
        <v>9.0399999999999991</v>
      </c>
      <c r="BN13" s="65">
        <v>24.573</v>
      </c>
      <c r="BO13" s="65">
        <v>9.0389999999999997</v>
      </c>
      <c r="BP13" s="65">
        <v>25.598999999999997</v>
      </c>
      <c r="BQ13" s="65">
        <v>25.154</v>
      </c>
      <c r="BR13" s="65">
        <v>7.0309999999999997</v>
      </c>
      <c r="BS13" s="65"/>
      <c r="BT13" s="65">
        <v>15.521000000000001</v>
      </c>
      <c r="BU13" s="65"/>
      <c r="BV13" s="65">
        <v>7.9550000000000001</v>
      </c>
      <c r="BW13" s="65">
        <v>25.838999999999999</v>
      </c>
      <c r="BX13" s="65"/>
      <c r="BY13" s="65"/>
      <c r="BZ13" s="65"/>
      <c r="CA13" s="65"/>
      <c r="CB13" s="65"/>
      <c r="CC13" s="65">
        <v>12.379000000000001</v>
      </c>
      <c r="CD13" s="65"/>
      <c r="CE13" s="65"/>
      <c r="CF13" s="65">
        <v>48.837000000000003</v>
      </c>
      <c r="CG13" s="65">
        <v>63.945999999999998</v>
      </c>
      <c r="CH13" s="65"/>
      <c r="CI13" s="65">
        <v>28.948</v>
      </c>
      <c r="CJ13" s="65">
        <v>25.949000000000002</v>
      </c>
      <c r="CK13" s="65">
        <v>58.242999999999995</v>
      </c>
      <c r="CL13" s="65"/>
      <c r="CM13" s="65">
        <v>4</v>
      </c>
      <c r="CN13" s="65">
        <v>31.95</v>
      </c>
      <c r="CO13" s="65">
        <v>62.478999999999999</v>
      </c>
      <c r="CP13" s="65"/>
      <c r="CQ13" s="65"/>
      <c r="CR13" s="65"/>
      <c r="CS13" s="65">
        <v>32.234999999999999</v>
      </c>
      <c r="CT13" s="66"/>
      <c r="CU13" s="66"/>
      <c r="CV13" s="66"/>
      <c r="CW13" s="67"/>
      <c r="CX13" s="68">
        <f t="array" ref="CX13">SUMPRODUCT(B13:CW13*0.25)</f>
        <v>177.90049999999999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0.59099999999999997</v>
      </c>
      <c r="AY15" s="71">
        <v>6.149</v>
      </c>
      <c r="AZ15" s="71">
        <v>35.198999999999998</v>
      </c>
      <c r="BA15" s="71">
        <v>0.246</v>
      </c>
      <c r="BB15" s="71">
        <v>0.46200000000000002</v>
      </c>
      <c r="BC15" s="71">
        <v>0.89500000000000002</v>
      </c>
      <c r="BD15" s="71">
        <v>1.462</v>
      </c>
      <c r="BE15" s="71">
        <v>1.8859999999999999</v>
      </c>
      <c r="BF15" s="71">
        <v>94.296999999999997</v>
      </c>
      <c r="BG15" s="71">
        <v>1.625</v>
      </c>
      <c r="BH15" s="71">
        <v>1.1379999999999999</v>
      </c>
      <c r="BI15" s="71">
        <v>78.102000000000004</v>
      </c>
      <c r="BJ15" s="71">
        <v>206.69499999999999</v>
      </c>
      <c r="BK15" s="71">
        <v>82.418000000000006</v>
      </c>
      <c r="BL15" s="71">
        <v>65.691000000000003</v>
      </c>
      <c r="BM15" s="71">
        <v>0.56399999999999995</v>
      </c>
      <c r="BN15" s="71">
        <v>5.843</v>
      </c>
      <c r="BO15" s="71">
        <v>2</v>
      </c>
      <c r="BP15" s="71">
        <v>2.7389999999999999</v>
      </c>
      <c r="BQ15" s="71">
        <v>2.6520000000000001</v>
      </c>
      <c r="BR15" s="71">
        <v>2</v>
      </c>
      <c r="BS15" s="71"/>
      <c r="BT15" s="71">
        <v>2.6389999999999998</v>
      </c>
      <c r="BU15" s="71"/>
      <c r="BV15" s="71">
        <v>5</v>
      </c>
      <c r="BW15" s="71">
        <v>2.488</v>
      </c>
      <c r="BX15" s="71">
        <v>7.9</v>
      </c>
      <c r="BY15" s="71">
        <v>7.8</v>
      </c>
      <c r="BZ15" s="71">
        <v>7.8</v>
      </c>
      <c r="CA15" s="71">
        <v>7.8</v>
      </c>
      <c r="CB15" s="71">
        <v>7.8</v>
      </c>
      <c r="CC15" s="71">
        <v>5.5410000000000004</v>
      </c>
      <c r="CD15" s="71">
        <v>9.8000000000000007</v>
      </c>
      <c r="CE15" s="71">
        <v>5</v>
      </c>
      <c r="CF15" s="71">
        <v>6.798</v>
      </c>
      <c r="CG15" s="71">
        <v>3.7869999999999999</v>
      </c>
      <c r="CH15" s="71">
        <v>36.22</v>
      </c>
      <c r="CI15" s="71">
        <v>28.103000000000002</v>
      </c>
      <c r="CJ15" s="71">
        <v>31.335000000000001</v>
      </c>
      <c r="CK15" s="71">
        <v>13.228999999999999</v>
      </c>
      <c r="CL15" s="71">
        <v>28.491</v>
      </c>
      <c r="CM15" s="71">
        <v>27.312999999999999</v>
      </c>
      <c r="CN15" s="71">
        <v>24.684000000000001</v>
      </c>
      <c r="CO15" s="71">
        <v>13.571999999999999</v>
      </c>
      <c r="CP15" s="71">
        <v>20.591999999999999</v>
      </c>
      <c r="CQ15" s="71">
        <v>17.277999999999999</v>
      </c>
      <c r="CR15" s="71">
        <v>4.8109999999999999</v>
      </c>
      <c r="CS15" s="71">
        <v>19.140999999999998</v>
      </c>
      <c r="CT15" s="72"/>
      <c r="CU15" s="72"/>
      <c r="CV15" s="72"/>
      <c r="CW15" s="73"/>
      <c r="CX15" s="74">
        <f t="array" ref="CX15">SUMPRODUCT(B15:CW15*0.25)</f>
        <v>234.39399999999998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0.59099999999999997</v>
      </c>
      <c r="AY17" s="77">
        <f t="shared" si="0"/>
        <v>6.149</v>
      </c>
      <c r="AZ17" s="77">
        <f t="shared" si="0"/>
        <v>35.198999999999998</v>
      </c>
      <c r="BA17" s="77">
        <f t="shared" si="0"/>
        <v>0.246</v>
      </c>
      <c r="BB17" s="77">
        <f t="shared" si="0"/>
        <v>0.46200000000000002</v>
      </c>
      <c r="BC17" s="77">
        <f t="shared" si="0"/>
        <v>0.89500000000000002</v>
      </c>
      <c r="BD17" s="77">
        <f t="shared" si="0"/>
        <v>1.462</v>
      </c>
      <c r="BE17" s="77">
        <f t="shared" si="0"/>
        <v>1.8859999999999999</v>
      </c>
      <c r="BF17" s="77">
        <f t="shared" si="0"/>
        <v>228.595</v>
      </c>
      <c r="BG17" s="77">
        <f t="shared" si="0"/>
        <v>1.625</v>
      </c>
      <c r="BH17" s="77">
        <f t="shared" si="0"/>
        <v>1.1379999999999999</v>
      </c>
      <c r="BI17" s="77">
        <f t="shared" si="0"/>
        <v>78.102000000000004</v>
      </c>
      <c r="BJ17" s="77">
        <f t="shared" si="0"/>
        <v>242.30399999999997</v>
      </c>
      <c r="BK17" s="77">
        <f t="shared" si="0"/>
        <v>102.41800000000001</v>
      </c>
      <c r="BL17" s="77">
        <f t="shared" si="0"/>
        <v>108.66900000000001</v>
      </c>
      <c r="BM17" s="77">
        <f t="shared" si="0"/>
        <v>9.6039999999999992</v>
      </c>
      <c r="BN17" s="77">
        <f t="shared" si="0"/>
        <v>30.416</v>
      </c>
      <c r="BO17" s="77">
        <f t="shared" ref="BO17:CW17" si="1">SUM(BO11:BO16)</f>
        <v>11.039</v>
      </c>
      <c r="BP17" s="77">
        <f t="shared" si="1"/>
        <v>28.337999999999997</v>
      </c>
      <c r="BQ17" s="77">
        <f t="shared" si="1"/>
        <v>40.615000000000002</v>
      </c>
      <c r="BR17" s="77">
        <f t="shared" si="1"/>
        <v>9.0309999999999988</v>
      </c>
      <c r="BS17" s="77">
        <f t="shared" si="1"/>
        <v>0</v>
      </c>
      <c r="BT17" s="77">
        <f t="shared" si="1"/>
        <v>18.16</v>
      </c>
      <c r="BU17" s="77">
        <f t="shared" si="1"/>
        <v>0</v>
      </c>
      <c r="BV17" s="77">
        <f t="shared" si="1"/>
        <v>12.955</v>
      </c>
      <c r="BW17" s="77">
        <f t="shared" si="1"/>
        <v>40.656999999999996</v>
      </c>
      <c r="BX17" s="77">
        <f t="shared" si="1"/>
        <v>7.9</v>
      </c>
      <c r="BY17" s="77">
        <f t="shared" si="1"/>
        <v>7.8</v>
      </c>
      <c r="BZ17" s="77">
        <f t="shared" si="1"/>
        <v>7.8</v>
      </c>
      <c r="CA17" s="77">
        <f t="shared" si="1"/>
        <v>7.8</v>
      </c>
      <c r="CB17" s="77">
        <f t="shared" si="1"/>
        <v>7.8</v>
      </c>
      <c r="CC17" s="77">
        <f t="shared" si="1"/>
        <v>17.920000000000002</v>
      </c>
      <c r="CD17" s="77">
        <f t="shared" si="1"/>
        <v>9.8000000000000007</v>
      </c>
      <c r="CE17" s="77">
        <f t="shared" si="1"/>
        <v>5</v>
      </c>
      <c r="CF17" s="77">
        <f t="shared" si="1"/>
        <v>55.635000000000005</v>
      </c>
      <c r="CG17" s="77">
        <f t="shared" si="1"/>
        <v>67.733000000000004</v>
      </c>
      <c r="CH17" s="77">
        <f t="shared" si="1"/>
        <v>65.22</v>
      </c>
      <c r="CI17" s="77">
        <f t="shared" si="1"/>
        <v>86.051000000000002</v>
      </c>
      <c r="CJ17" s="77">
        <f t="shared" si="1"/>
        <v>86.283999999999992</v>
      </c>
      <c r="CK17" s="77">
        <f t="shared" si="1"/>
        <v>100.47199999999999</v>
      </c>
      <c r="CL17" s="77">
        <f t="shared" si="1"/>
        <v>46.491</v>
      </c>
      <c r="CM17" s="77">
        <f t="shared" si="1"/>
        <v>49.313000000000002</v>
      </c>
      <c r="CN17" s="77">
        <f t="shared" si="1"/>
        <v>74.634</v>
      </c>
      <c r="CO17" s="77">
        <f t="shared" si="1"/>
        <v>94.051000000000002</v>
      </c>
      <c r="CP17" s="77">
        <f t="shared" si="1"/>
        <v>40.591999999999999</v>
      </c>
      <c r="CQ17" s="77">
        <f t="shared" si="1"/>
        <v>37.277999999999999</v>
      </c>
      <c r="CR17" s="77">
        <f t="shared" si="1"/>
        <v>24.811</v>
      </c>
      <c r="CS17" s="77">
        <f t="shared" si="1"/>
        <v>51.375999999999998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490.57925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</v>
      </c>
      <c r="AY21" s="94"/>
      <c r="AZ21" s="94"/>
      <c r="BA21" s="94"/>
      <c r="BB21" s="94">
        <v>9</v>
      </c>
      <c r="BC21" s="94"/>
      <c r="BD21" s="94"/>
      <c r="BE21" s="94">
        <v>4</v>
      </c>
      <c r="BF21" s="94"/>
      <c r="BG21" s="94"/>
      <c r="BH21" s="94"/>
      <c r="BI21" s="94"/>
      <c r="BJ21" s="94">
        <v>10.414</v>
      </c>
      <c r="BK21" s="94">
        <v>10.340999999999999</v>
      </c>
      <c r="BL21" s="94">
        <v>10.275</v>
      </c>
      <c r="BM21" s="94">
        <v>23.503999999999998</v>
      </c>
      <c r="BN21" s="94">
        <v>4</v>
      </c>
      <c r="BO21" s="94">
        <v>17.899999999999999</v>
      </c>
      <c r="BP21" s="94">
        <v>4.5</v>
      </c>
      <c r="BQ21" s="94">
        <v>4</v>
      </c>
      <c r="BR21" s="94">
        <v>6.5190000000000001</v>
      </c>
      <c r="BS21" s="94">
        <v>9.7059999999999995</v>
      </c>
      <c r="BT21" s="94">
        <v>6.4980000000000002</v>
      </c>
      <c r="BU21" s="94">
        <v>21.956</v>
      </c>
      <c r="BV21" s="94">
        <v>2.4769999999999999</v>
      </c>
      <c r="BW21" s="94">
        <v>2.48</v>
      </c>
      <c r="BX21" s="94">
        <v>21</v>
      </c>
      <c r="BY21" s="94">
        <v>27</v>
      </c>
      <c r="BZ21" s="94">
        <v>24.4</v>
      </c>
      <c r="CA21" s="94">
        <v>27</v>
      </c>
      <c r="CB21" s="94">
        <v>15</v>
      </c>
      <c r="CC21" s="94">
        <v>2.8889999999999998</v>
      </c>
      <c r="CD21" s="94">
        <v>4</v>
      </c>
      <c r="CE21" s="94">
        <v>9</v>
      </c>
      <c r="CF21" s="94">
        <v>3.198</v>
      </c>
      <c r="CG21" s="94">
        <v>2.2250000000000001</v>
      </c>
      <c r="CH21" s="94">
        <v>11.188000000000001</v>
      </c>
      <c r="CI21" s="94">
        <v>2.1859999999999999</v>
      </c>
      <c r="CJ21" s="94">
        <v>2.1720000000000002</v>
      </c>
      <c r="CK21" s="94">
        <v>2.1309999999999998</v>
      </c>
      <c r="CL21" s="94">
        <v>6.0830000000000002</v>
      </c>
      <c r="CM21" s="94">
        <v>2.0779999999999998</v>
      </c>
      <c r="CN21" s="94">
        <v>2.0579999999999998</v>
      </c>
      <c r="CO21" s="94">
        <v>2.0449999999999999</v>
      </c>
      <c r="CP21" s="94">
        <v>2.0059999999999998</v>
      </c>
      <c r="CQ21" s="94">
        <v>2.0019999999999998</v>
      </c>
      <c r="CR21" s="94">
        <v>1.992</v>
      </c>
      <c r="CS21" s="94">
        <v>1.9730000000000001</v>
      </c>
      <c r="CT21" s="95"/>
      <c r="CU21" s="95"/>
      <c r="CV21" s="95"/>
      <c r="CW21" s="96"/>
      <c r="CX21" s="97">
        <f t="array" ref="CX21">SUMPRODUCT(B21:CW21*0.25)</f>
        <v>81.049000000000007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>
        <v>8.0000000000000002E-3</v>
      </c>
      <c r="AZ22" s="99"/>
      <c r="BA22" s="99"/>
      <c r="BB22" s="99">
        <v>3.3000000000000002E-2</v>
      </c>
      <c r="BC22" s="99">
        <v>3.2000000000000001E-2</v>
      </c>
      <c r="BD22" s="99">
        <v>5.0000000000000001E-3</v>
      </c>
      <c r="BE22" s="99">
        <v>2.4E-2</v>
      </c>
      <c r="BF22" s="99"/>
      <c r="BG22" s="99"/>
      <c r="BH22" s="99"/>
      <c r="BI22" s="99"/>
      <c r="BJ22" s="99">
        <v>8.8000000000000007</v>
      </c>
      <c r="BK22" s="99">
        <v>8.9</v>
      </c>
      <c r="BL22" s="99">
        <v>8.9</v>
      </c>
      <c r="BM22" s="99">
        <v>9.1</v>
      </c>
      <c r="BN22" s="99"/>
      <c r="BO22" s="99">
        <v>0.155</v>
      </c>
      <c r="BP22" s="99">
        <v>0.157</v>
      </c>
      <c r="BQ22" s="99">
        <v>0.312</v>
      </c>
      <c r="BR22" s="99">
        <v>2.5549999999999997</v>
      </c>
      <c r="BS22" s="99">
        <v>0.83400000000000007</v>
      </c>
      <c r="BT22" s="99">
        <v>2.5</v>
      </c>
      <c r="BU22" s="99">
        <v>0.25700000000000001</v>
      </c>
      <c r="BV22" s="99">
        <v>2.7520000000000002</v>
      </c>
      <c r="BW22" s="99">
        <v>3.0580000000000003</v>
      </c>
      <c r="BX22" s="99">
        <v>0.30599999999999999</v>
      </c>
      <c r="BY22" s="99">
        <v>0.30399999999999999</v>
      </c>
      <c r="BZ22" s="99">
        <v>0.30099999999999999</v>
      </c>
      <c r="CA22" s="99"/>
      <c r="CB22" s="99">
        <v>0.30099999999999999</v>
      </c>
      <c r="CC22" s="99">
        <v>2.8010000000000002</v>
      </c>
      <c r="CD22" s="99">
        <v>0.29499999999999998</v>
      </c>
      <c r="CE22" s="99">
        <v>0.29499999999999998</v>
      </c>
      <c r="CF22" s="99">
        <v>2.5959999999999996</v>
      </c>
      <c r="CG22" s="99">
        <v>2.8959999999999999</v>
      </c>
      <c r="CH22" s="99">
        <v>9.1150000000000002</v>
      </c>
      <c r="CI22" s="99">
        <v>2.5420000000000003</v>
      </c>
      <c r="CJ22" s="99">
        <v>2.395</v>
      </c>
      <c r="CK22" s="99">
        <v>2.1480000000000001</v>
      </c>
      <c r="CL22" s="99">
        <v>27.544999999999998</v>
      </c>
      <c r="CM22" s="99">
        <v>26.792999999999996</v>
      </c>
      <c r="CN22" s="99">
        <v>2.1</v>
      </c>
      <c r="CO22" s="99">
        <v>2.3010000000000002</v>
      </c>
      <c r="CP22" s="99">
        <v>32.433</v>
      </c>
      <c r="CQ22" s="99">
        <v>1.6</v>
      </c>
      <c r="CR22" s="99">
        <v>3.504</v>
      </c>
      <c r="CS22" s="99">
        <v>3.4039999999999999</v>
      </c>
      <c r="CT22" s="100"/>
      <c r="CU22" s="100"/>
      <c r="CV22" s="100"/>
      <c r="CW22" s="96"/>
      <c r="CX22" s="97">
        <f t="array" ref="CX22">SUMPRODUCT(B22:CW22*0.25)</f>
        <v>43.589249999999986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</v>
      </c>
      <c r="AY27" s="107">
        <f t="shared" si="3"/>
        <v>8.0000000000000002E-3</v>
      </c>
      <c r="AZ27" s="107">
        <f t="shared" si="3"/>
        <v>0</v>
      </c>
      <c r="BA27" s="107">
        <f t="shared" si="3"/>
        <v>0</v>
      </c>
      <c r="BB27" s="107">
        <f t="shared" si="3"/>
        <v>9.0329999999999995</v>
      </c>
      <c r="BC27" s="107">
        <f t="shared" si="3"/>
        <v>3.2000000000000001E-2</v>
      </c>
      <c r="BD27" s="107">
        <f t="shared" si="3"/>
        <v>5.0000000000000001E-3</v>
      </c>
      <c r="BE27" s="107">
        <f t="shared" si="3"/>
        <v>4.024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19.213999999999999</v>
      </c>
      <c r="BK27" s="107">
        <f t="shared" si="3"/>
        <v>19.241</v>
      </c>
      <c r="BL27" s="107">
        <f t="shared" si="3"/>
        <v>19.175000000000001</v>
      </c>
      <c r="BM27" s="107">
        <f t="shared" si="3"/>
        <v>32.603999999999999</v>
      </c>
      <c r="BN27" s="107">
        <f t="shared" si="3"/>
        <v>4</v>
      </c>
      <c r="BO27" s="107">
        <f t="shared" si="3"/>
        <v>18.055</v>
      </c>
      <c r="BP27" s="107">
        <f t="shared" si="3"/>
        <v>4.657</v>
      </c>
      <c r="BQ27" s="107">
        <f t="shared" si="3"/>
        <v>4.3120000000000003</v>
      </c>
      <c r="BR27" s="107">
        <f t="shared" si="3"/>
        <v>9.0739999999999998</v>
      </c>
      <c r="BS27" s="107">
        <f t="shared" si="3"/>
        <v>10.54</v>
      </c>
      <c r="BT27" s="107">
        <f t="shared" si="3"/>
        <v>8.9980000000000011</v>
      </c>
      <c r="BU27" s="107">
        <f t="shared" si="3"/>
        <v>22.213000000000001</v>
      </c>
      <c r="BV27" s="107">
        <f t="shared" si="3"/>
        <v>5.2290000000000001</v>
      </c>
      <c r="BW27" s="107">
        <f t="shared" si="3"/>
        <v>5.5380000000000003</v>
      </c>
      <c r="BX27" s="107">
        <f t="shared" si="3"/>
        <v>21.306000000000001</v>
      </c>
      <c r="BY27" s="107">
        <f t="shared" si="3"/>
        <v>27.303999999999998</v>
      </c>
      <c r="BZ27" s="107">
        <f t="shared" si="3"/>
        <v>24.700999999999997</v>
      </c>
      <c r="CA27" s="107">
        <f t="shared" si="3"/>
        <v>27</v>
      </c>
      <c r="CB27" s="107">
        <f t="shared" si="3"/>
        <v>15.301</v>
      </c>
      <c r="CC27" s="107">
        <f t="shared" si="3"/>
        <v>5.6899999999999995</v>
      </c>
      <c r="CD27" s="107">
        <f t="shared" ref="CD27:CW27" si="4">SUM(CD20:CD26)</f>
        <v>4.2949999999999999</v>
      </c>
      <c r="CE27" s="107">
        <f t="shared" si="4"/>
        <v>9.2949999999999999</v>
      </c>
      <c r="CF27" s="107">
        <f t="shared" si="4"/>
        <v>5.7939999999999996</v>
      </c>
      <c r="CG27" s="107">
        <f t="shared" si="4"/>
        <v>5.1210000000000004</v>
      </c>
      <c r="CH27" s="107">
        <f t="shared" si="4"/>
        <v>20.303000000000001</v>
      </c>
      <c r="CI27" s="107">
        <f t="shared" si="4"/>
        <v>4.7279999999999998</v>
      </c>
      <c r="CJ27" s="107">
        <f t="shared" si="4"/>
        <v>4.5670000000000002</v>
      </c>
      <c r="CK27" s="107">
        <f t="shared" si="4"/>
        <v>4.2789999999999999</v>
      </c>
      <c r="CL27" s="107">
        <f t="shared" si="4"/>
        <v>33.628</v>
      </c>
      <c r="CM27" s="107">
        <f t="shared" si="4"/>
        <v>28.870999999999995</v>
      </c>
      <c r="CN27" s="107">
        <f t="shared" si="4"/>
        <v>4.1579999999999995</v>
      </c>
      <c r="CO27" s="107">
        <f t="shared" si="4"/>
        <v>4.3460000000000001</v>
      </c>
      <c r="CP27" s="107">
        <f t="shared" si="4"/>
        <v>34.439</v>
      </c>
      <c r="CQ27" s="107">
        <f t="shared" si="4"/>
        <v>3.6019999999999999</v>
      </c>
      <c r="CR27" s="107">
        <f t="shared" si="4"/>
        <v>5.4960000000000004</v>
      </c>
      <c r="CS27" s="107">
        <f t="shared" si="4"/>
        <v>5.3769999999999998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124.63825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3.5910000000000002</v>
      </c>
      <c r="AY31" s="94">
        <v>6.157</v>
      </c>
      <c r="AZ31" s="94">
        <v>35.198999999999998</v>
      </c>
      <c r="BA31" s="94">
        <v>0.246</v>
      </c>
      <c r="BB31" s="94">
        <v>9.4949999999999992</v>
      </c>
      <c r="BC31" s="94">
        <v>0.92700000000000005</v>
      </c>
      <c r="BD31" s="94">
        <v>1.4670000000000001</v>
      </c>
      <c r="BE31" s="94">
        <v>5.91</v>
      </c>
      <c r="BF31" s="94">
        <v>228.595</v>
      </c>
      <c r="BG31" s="94">
        <v>1.625</v>
      </c>
      <c r="BH31" s="94">
        <v>1.1379999999999999</v>
      </c>
      <c r="BI31" s="94">
        <v>78.102000000000004</v>
      </c>
      <c r="BJ31" s="94">
        <v>261.51799999999997</v>
      </c>
      <c r="BK31" s="94">
        <v>121.65900000000001</v>
      </c>
      <c r="BL31" s="94">
        <v>127.84399999999999</v>
      </c>
      <c r="BM31" s="94">
        <v>42.207999999999998</v>
      </c>
      <c r="BN31" s="94">
        <v>34.415999999999997</v>
      </c>
      <c r="BO31" s="94">
        <v>29.094000000000001</v>
      </c>
      <c r="BP31" s="94">
        <v>32.994999999999997</v>
      </c>
      <c r="BQ31" s="94">
        <v>44.927</v>
      </c>
      <c r="BR31" s="94">
        <v>18.105</v>
      </c>
      <c r="BS31" s="94">
        <v>10.54</v>
      </c>
      <c r="BT31" s="94">
        <v>27.158000000000001</v>
      </c>
      <c r="BU31" s="94">
        <v>22.213000000000001</v>
      </c>
      <c r="BV31" s="94">
        <v>18.184000000000001</v>
      </c>
      <c r="BW31" s="94">
        <v>46.195</v>
      </c>
      <c r="BX31" s="94">
        <v>29.206</v>
      </c>
      <c r="BY31" s="94">
        <v>35.103999999999999</v>
      </c>
      <c r="BZ31" s="94">
        <v>32.500999999999998</v>
      </c>
      <c r="CA31" s="94">
        <v>34.799999999999997</v>
      </c>
      <c r="CB31" s="94">
        <v>23.100999999999999</v>
      </c>
      <c r="CC31" s="94">
        <v>23.61</v>
      </c>
      <c r="CD31" s="94">
        <v>14.095000000000001</v>
      </c>
      <c r="CE31" s="94">
        <v>14.295</v>
      </c>
      <c r="CF31" s="94">
        <v>61.429000000000002</v>
      </c>
      <c r="CG31" s="94">
        <v>72.853999999999999</v>
      </c>
      <c r="CH31" s="94">
        <v>85.522999999999996</v>
      </c>
      <c r="CI31" s="94">
        <v>90.778999999999996</v>
      </c>
      <c r="CJ31" s="94">
        <v>90.850999999999999</v>
      </c>
      <c r="CK31" s="94">
        <v>104.751</v>
      </c>
      <c r="CL31" s="94">
        <v>80.119</v>
      </c>
      <c r="CM31" s="94">
        <v>78.183999999999997</v>
      </c>
      <c r="CN31" s="94">
        <v>78.792000000000002</v>
      </c>
      <c r="CO31" s="94">
        <v>98.397000000000006</v>
      </c>
      <c r="CP31" s="94">
        <v>75.031000000000006</v>
      </c>
      <c r="CQ31" s="94">
        <v>40.880000000000003</v>
      </c>
      <c r="CR31" s="94">
        <v>30.306999999999999</v>
      </c>
      <c r="CS31" s="94">
        <v>56.753</v>
      </c>
      <c r="CT31" s="95"/>
      <c r="CU31" s="95"/>
      <c r="CV31" s="95"/>
      <c r="CW31" s="96"/>
      <c r="CX31" s="97">
        <f t="array" ref="CX31">SUMPRODUCT(B31:CW31*0.25)</f>
        <v>615.21749999999997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3.5910000000000002</v>
      </c>
      <c r="AY33" s="77">
        <f t="shared" si="5"/>
        <v>6.157</v>
      </c>
      <c r="AZ33" s="77">
        <f t="shared" si="5"/>
        <v>35.198999999999998</v>
      </c>
      <c r="BA33" s="77">
        <f t="shared" si="5"/>
        <v>0.246</v>
      </c>
      <c r="BB33" s="77">
        <f t="shared" si="5"/>
        <v>9.4949999999999992</v>
      </c>
      <c r="BC33" s="77">
        <f t="shared" si="5"/>
        <v>0.92700000000000005</v>
      </c>
      <c r="BD33" s="77">
        <f t="shared" si="5"/>
        <v>1.4670000000000001</v>
      </c>
      <c r="BE33" s="77">
        <f t="shared" si="5"/>
        <v>5.91</v>
      </c>
      <c r="BF33" s="77">
        <f t="shared" si="5"/>
        <v>228.595</v>
      </c>
      <c r="BG33" s="77">
        <f t="shared" si="5"/>
        <v>1.625</v>
      </c>
      <c r="BH33" s="77">
        <f t="shared" si="5"/>
        <v>1.1379999999999999</v>
      </c>
      <c r="BI33" s="77">
        <f t="shared" si="5"/>
        <v>78.102000000000004</v>
      </c>
      <c r="BJ33" s="77">
        <f t="shared" si="5"/>
        <v>261.51799999999997</v>
      </c>
      <c r="BK33" s="77">
        <f t="shared" si="5"/>
        <v>121.65900000000001</v>
      </c>
      <c r="BL33" s="77">
        <f t="shared" si="5"/>
        <v>127.84399999999999</v>
      </c>
      <c r="BM33" s="77">
        <f t="shared" si="5"/>
        <v>42.207999999999998</v>
      </c>
      <c r="BN33" s="77">
        <f t="shared" si="5"/>
        <v>34.415999999999997</v>
      </c>
      <c r="BO33" s="77">
        <f t="shared" ref="BO33:CW33" si="6">SUM(BO30:BO32)</f>
        <v>29.094000000000001</v>
      </c>
      <c r="BP33" s="77">
        <f t="shared" si="6"/>
        <v>32.994999999999997</v>
      </c>
      <c r="BQ33" s="77">
        <f t="shared" si="6"/>
        <v>44.927</v>
      </c>
      <c r="BR33" s="77">
        <f t="shared" si="6"/>
        <v>18.105</v>
      </c>
      <c r="BS33" s="77">
        <f t="shared" si="6"/>
        <v>10.54</v>
      </c>
      <c r="BT33" s="77">
        <f t="shared" si="6"/>
        <v>27.158000000000001</v>
      </c>
      <c r="BU33" s="77">
        <f t="shared" si="6"/>
        <v>22.213000000000001</v>
      </c>
      <c r="BV33" s="77">
        <f t="shared" si="6"/>
        <v>18.184000000000001</v>
      </c>
      <c r="BW33" s="77">
        <f t="shared" si="6"/>
        <v>46.195</v>
      </c>
      <c r="BX33" s="77">
        <f t="shared" si="6"/>
        <v>29.206</v>
      </c>
      <c r="BY33" s="77">
        <f t="shared" si="6"/>
        <v>35.103999999999999</v>
      </c>
      <c r="BZ33" s="77">
        <f t="shared" si="6"/>
        <v>32.500999999999998</v>
      </c>
      <c r="CA33" s="77">
        <f t="shared" si="6"/>
        <v>34.799999999999997</v>
      </c>
      <c r="CB33" s="77">
        <f t="shared" si="6"/>
        <v>23.100999999999999</v>
      </c>
      <c r="CC33" s="77">
        <f t="shared" si="6"/>
        <v>23.61</v>
      </c>
      <c r="CD33" s="77">
        <f t="shared" si="6"/>
        <v>14.095000000000001</v>
      </c>
      <c r="CE33" s="77">
        <f t="shared" si="6"/>
        <v>14.295</v>
      </c>
      <c r="CF33" s="77">
        <f t="shared" si="6"/>
        <v>61.429000000000002</v>
      </c>
      <c r="CG33" s="77">
        <f t="shared" si="6"/>
        <v>72.853999999999999</v>
      </c>
      <c r="CH33" s="77">
        <f t="shared" si="6"/>
        <v>85.522999999999996</v>
      </c>
      <c r="CI33" s="77">
        <f t="shared" si="6"/>
        <v>90.778999999999996</v>
      </c>
      <c r="CJ33" s="77">
        <f t="shared" si="6"/>
        <v>90.850999999999999</v>
      </c>
      <c r="CK33" s="77">
        <f t="shared" si="6"/>
        <v>104.751</v>
      </c>
      <c r="CL33" s="77">
        <f t="shared" si="6"/>
        <v>80.119</v>
      </c>
      <c r="CM33" s="77">
        <f t="shared" si="6"/>
        <v>78.183999999999997</v>
      </c>
      <c r="CN33" s="77">
        <f t="shared" si="6"/>
        <v>78.792000000000002</v>
      </c>
      <c r="CO33" s="77">
        <f t="shared" si="6"/>
        <v>98.397000000000006</v>
      </c>
      <c r="CP33" s="77">
        <f t="shared" si="6"/>
        <v>75.031000000000006</v>
      </c>
      <c r="CQ33" s="77">
        <f t="shared" si="6"/>
        <v>40.880000000000003</v>
      </c>
      <c r="CR33" s="77">
        <f t="shared" si="6"/>
        <v>30.306999999999999</v>
      </c>
      <c r="CS33" s="77">
        <f t="shared" si="6"/>
        <v>56.753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615.21749999999997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45.4</v>
      </c>
      <c r="AY38" s="120">
        <v>17.7</v>
      </c>
      <c r="AZ38" s="120"/>
      <c r="BA38" s="120">
        <v>30.6</v>
      </c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0.6</v>
      </c>
      <c r="BR38" s="120"/>
      <c r="BS38" s="120">
        <v>9.1</v>
      </c>
      <c r="BT38" s="120">
        <v>7.9</v>
      </c>
      <c r="BU38" s="120">
        <v>25.1</v>
      </c>
      <c r="BV38" s="120">
        <v>6.5</v>
      </c>
      <c r="BW38" s="120"/>
      <c r="BX38" s="120">
        <v>3.3</v>
      </c>
      <c r="BY38" s="120">
        <v>10.4</v>
      </c>
      <c r="BZ38" s="120"/>
      <c r="CA38" s="120"/>
      <c r="CB38" s="120"/>
      <c r="CC38" s="120"/>
      <c r="CD38" s="120">
        <v>3.2</v>
      </c>
      <c r="CE38" s="120">
        <v>2.9</v>
      </c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40.674999999999997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477.4</v>
      </c>
      <c r="BC40" s="120">
        <v>477.4</v>
      </c>
      <c r="BD40" s="120">
        <v>477.4</v>
      </c>
      <c r="BE40" s="120">
        <v>477.4</v>
      </c>
      <c r="BF40" s="120">
        <v>86.8</v>
      </c>
      <c r="BG40" s="120">
        <v>86.8</v>
      </c>
      <c r="BH40" s="120">
        <v>86.8</v>
      </c>
      <c r="BI40" s="120">
        <v>86.8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32</v>
      </c>
      <c r="CQ40" s="120">
        <v>32</v>
      </c>
      <c r="CR40" s="120">
        <v>32</v>
      </c>
      <c r="CS40" s="120">
        <v>32</v>
      </c>
      <c r="CT40" s="122"/>
      <c r="CU40" s="122"/>
      <c r="CV40" s="122"/>
      <c r="CW40" s="121"/>
      <c r="CX40" s="97">
        <f t="array" ref="CX40">SUMPRODUCT(B40:CW40*0.25)</f>
        <v>596.20000000000005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45.4</v>
      </c>
      <c r="AY41" s="107">
        <f t="shared" si="7"/>
        <v>17.7</v>
      </c>
      <c r="AZ41" s="107">
        <f t="shared" si="7"/>
        <v>0</v>
      </c>
      <c r="BA41" s="107">
        <f t="shared" si="7"/>
        <v>30.6</v>
      </c>
      <c r="BB41" s="107">
        <f t="shared" si="7"/>
        <v>477.4</v>
      </c>
      <c r="BC41" s="107">
        <f t="shared" si="7"/>
        <v>477.4</v>
      </c>
      <c r="BD41" s="107">
        <f t="shared" si="7"/>
        <v>477.4</v>
      </c>
      <c r="BE41" s="107">
        <f t="shared" si="7"/>
        <v>477.4</v>
      </c>
      <c r="BF41" s="107">
        <f t="shared" si="7"/>
        <v>86.8</v>
      </c>
      <c r="BG41" s="107">
        <f t="shared" si="7"/>
        <v>86.8</v>
      </c>
      <c r="BH41" s="107">
        <f t="shared" si="7"/>
        <v>86.8</v>
      </c>
      <c r="BI41" s="107">
        <f t="shared" si="7"/>
        <v>86.8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0.6</v>
      </c>
      <c r="BR41" s="107">
        <f t="shared" si="8"/>
        <v>0</v>
      </c>
      <c r="BS41" s="107">
        <f t="shared" si="8"/>
        <v>9.1</v>
      </c>
      <c r="BT41" s="107">
        <f t="shared" si="8"/>
        <v>7.9</v>
      </c>
      <c r="BU41" s="107">
        <f t="shared" si="8"/>
        <v>25.1</v>
      </c>
      <c r="BV41" s="107">
        <f t="shared" si="8"/>
        <v>6.5</v>
      </c>
      <c r="BW41" s="107">
        <f t="shared" si="8"/>
        <v>0</v>
      </c>
      <c r="BX41" s="107">
        <f t="shared" si="8"/>
        <v>3.3</v>
      </c>
      <c r="BY41" s="107">
        <f t="shared" si="8"/>
        <v>10.4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3.2</v>
      </c>
      <c r="CE41" s="107">
        <f t="shared" si="8"/>
        <v>2.9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32</v>
      </c>
      <c r="CQ41" s="107">
        <f t="shared" si="8"/>
        <v>32</v>
      </c>
      <c r="CR41" s="107">
        <f t="shared" si="8"/>
        <v>32</v>
      </c>
      <c r="CS41" s="107">
        <f t="shared" si="8"/>
        <v>32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636.875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45.4</v>
      </c>
      <c r="AY46" s="120">
        <v>17.7</v>
      </c>
      <c r="AZ46" s="120"/>
      <c r="BA46" s="120">
        <v>30.6</v>
      </c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0.6</v>
      </c>
      <c r="BR46" s="120"/>
      <c r="BS46" s="120">
        <v>9.1</v>
      </c>
      <c r="BT46" s="120">
        <v>7.9</v>
      </c>
      <c r="BU46" s="120">
        <v>25.1</v>
      </c>
      <c r="BV46" s="120">
        <v>6.5</v>
      </c>
      <c r="BW46" s="120"/>
      <c r="BX46" s="120">
        <v>3.3</v>
      </c>
      <c r="BY46" s="120">
        <v>10.4</v>
      </c>
      <c r="BZ46" s="120"/>
      <c r="CA46" s="120"/>
      <c r="CB46" s="120"/>
      <c r="CC46" s="120"/>
      <c r="CD46" s="120">
        <v>3.2</v>
      </c>
      <c r="CE46" s="120">
        <v>2.9</v>
      </c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40.674999999999997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477.4</v>
      </c>
      <c r="BC48" s="120">
        <v>477.4</v>
      </c>
      <c r="BD48" s="120">
        <v>477.4</v>
      </c>
      <c r="BE48" s="120">
        <v>477.4</v>
      </c>
      <c r="BF48" s="120">
        <v>86.8</v>
      </c>
      <c r="BG48" s="120">
        <v>86.8</v>
      </c>
      <c r="BH48" s="120">
        <v>86.8</v>
      </c>
      <c r="BI48" s="120">
        <v>86.8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32</v>
      </c>
      <c r="CQ48" s="120">
        <v>32</v>
      </c>
      <c r="CR48" s="120">
        <v>32</v>
      </c>
      <c r="CS48" s="120">
        <v>32</v>
      </c>
      <c r="CT48" s="122"/>
      <c r="CU48" s="122"/>
      <c r="CV48" s="122"/>
      <c r="CW48" s="121"/>
      <c r="CX48" s="97">
        <f t="array" ref="CX48">SUMPRODUCT(B48:CW48*0.25)</f>
        <v>596.20000000000005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45.4</v>
      </c>
      <c r="AY50" s="107">
        <f t="shared" si="9"/>
        <v>17.7</v>
      </c>
      <c r="AZ50" s="107">
        <f t="shared" si="9"/>
        <v>0</v>
      </c>
      <c r="BA50" s="107">
        <f t="shared" si="9"/>
        <v>30.6</v>
      </c>
      <c r="BB50" s="107">
        <f t="shared" si="9"/>
        <v>477.4</v>
      </c>
      <c r="BC50" s="107">
        <f t="shared" si="9"/>
        <v>477.4</v>
      </c>
      <c r="BD50" s="107">
        <f t="shared" si="9"/>
        <v>477.4</v>
      </c>
      <c r="BE50" s="107">
        <f t="shared" si="9"/>
        <v>477.4</v>
      </c>
      <c r="BF50" s="107">
        <f t="shared" si="9"/>
        <v>86.8</v>
      </c>
      <c r="BG50" s="107">
        <f t="shared" si="9"/>
        <v>86.8</v>
      </c>
      <c r="BH50" s="107">
        <f t="shared" si="9"/>
        <v>86.8</v>
      </c>
      <c r="BI50" s="107">
        <f t="shared" si="9"/>
        <v>86.8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0.6</v>
      </c>
      <c r="BR50" s="107">
        <f t="shared" si="10"/>
        <v>0</v>
      </c>
      <c r="BS50" s="107">
        <f t="shared" si="10"/>
        <v>9.1</v>
      </c>
      <c r="BT50" s="107">
        <f t="shared" si="10"/>
        <v>7.9</v>
      </c>
      <c r="BU50" s="107">
        <f t="shared" si="10"/>
        <v>25.1</v>
      </c>
      <c r="BV50" s="107">
        <f t="shared" si="10"/>
        <v>6.5</v>
      </c>
      <c r="BW50" s="107">
        <f t="shared" si="10"/>
        <v>0</v>
      </c>
      <c r="BX50" s="107">
        <f t="shared" si="10"/>
        <v>3.3</v>
      </c>
      <c r="BY50" s="107">
        <f t="shared" si="10"/>
        <v>10.4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3.2</v>
      </c>
      <c r="CE50" s="107">
        <f t="shared" si="10"/>
        <v>2.9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32</v>
      </c>
      <c r="CQ50" s="107">
        <f t="shared" si="10"/>
        <v>32</v>
      </c>
      <c r="CR50" s="107">
        <f t="shared" si="10"/>
        <v>32</v>
      </c>
      <c r="CS50" s="107">
        <f t="shared" si="10"/>
        <v>32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636.875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48.991</v>
      </c>
      <c r="AY53" s="107">
        <f t="shared" si="13"/>
        <v>23.856999999999999</v>
      </c>
      <c r="AZ53" s="107">
        <f t="shared" si="13"/>
        <v>35.198999999999998</v>
      </c>
      <c r="BA53" s="107">
        <f t="shared" si="13"/>
        <v>30.846</v>
      </c>
      <c r="BB53" s="107">
        <f t="shared" si="13"/>
        <v>486.89499999999998</v>
      </c>
      <c r="BC53" s="107">
        <f t="shared" si="13"/>
        <v>478.327</v>
      </c>
      <c r="BD53" s="107">
        <f t="shared" si="13"/>
        <v>478.86699999999996</v>
      </c>
      <c r="BE53" s="107">
        <f t="shared" si="13"/>
        <v>483.31</v>
      </c>
      <c r="BF53" s="107">
        <f t="shared" si="13"/>
        <v>315.39499999999998</v>
      </c>
      <c r="BG53" s="107">
        <f t="shared" si="13"/>
        <v>88.424999999999997</v>
      </c>
      <c r="BH53" s="107">
        <f t="shared" si="13"/>
        <v>87.938000000000002</v>
      </c>
      <c r="BI53" s="107">
        <f t="shared" si="13"/>
        <v>164.90199999999999</v>
      </c>
      <c r="BJ53" s="107">
        <f t="shared" si="13"/>
        <v>261.51799999999997</v>
      </c>
      <c r="BK53" s="107">
        <f t="shared" si="13"/>
        <v>121.65900000000001</v>
      </c>
      <c r="BL53" s="107">
        <f t="shared" si="13"/>
        <v>127.84400000000001</v>
      </c>
      <c r="BM53" s="107">
        <f t="shared" si="13"/>
        <v>42.207999999999998</v>
      </c>
      <c r="BN53" s="107">
        <f t="shared" si="13"/>
        <v>34.415999999999997</v>
      </c>
      <c r="BO53" s="107">
        <f t="shared" ref="BO53:CX53" si="14">BO17+BO27+BO41</f>
        <v>29.094000000000001</v>
      </c>
      <c r="BP53" s="107">
        <f t="shared" si="14"/>
        <v>32.994999999999997</v>
      </c>
      <c r="BQ53" s="107">
        <f t="shared" si="14"/>
        <v>45.527000000000001</v>
      </c>
      <c r="BR53" s="107">
        <f t="shared" si="14"/>
        <v>18.104999999999997</v>
      </c>
      <c r="BS53" s="107">
        <f t="shared" si="14"/>
        <v>19.64</v>
      </c>
      <c r="BT53" s="107">
        <f t="shared" si="14"/>
        <v>35.058</v>
      </c>
      <c r="BU53" s="107">
        <f t="shared" si="14"/>
        <v>47.313000000000002</v>
      </c>
      <c r="BV53" s="107">
        <f t="shared" si="14"/>
        <v>24.684000000000001</v>
      </c>
      <c r="BW53" s="107">
        <f t="shared" si="14"/>
        <v>46.194999999999993</v>
      </c>
      <c r="BX53" s="107">
        <f t="shared" si="14"/>
        <v>32.506</v>
      </c>
      <c r="BY53" s="107">
        <f t="shared" si="14"/>
        <v>45.503999999999998</v>
      </c>
      <c r="BZ53" s="107">
        <f t="shared" si="14"/>
        <v>32.500999999999998</v>
      </c>
      <c r="CA53" s="107">
        <f t="shared" si="14"/>
        <v>34.799999999999997</v>
      </c>
      <c r="CB53" s="107">
        <f t="shared" si="14"/>
        <v>23.100999999999999</v>
      </c>
      <c r="CC53" s="107">
        <f t="shared" si="14"/>
        <v>23.61</v>
      </c>
      <c r="CD53" s="107">
        <f t="shared" si="14"/>
        <v>17.295000000000002</v>
      </c>
      <c r="CE53" s="107">
        <f t="shared" si="14"/>
        <v>17.195</v>
      </c>
      <c r="CF53" s="107">
        <f t="shared" si="14"/>
        <v>61.429000000000002</v>
      </c>
      <c r="CG53" s="107">
        <f t="shared" si="14"/>
        <v>72.853999999999999</v>
      </c>
      <c r="CH53" s="107">
        <f t="shared" si="14"/>
        <v>85.522999999999996</v>
      </c>
      <c r="CI53" s="107">
        <f t="shared" si="14"/>
        <v>90.778999999999996</v>
      </c>
      <c r="CJ53" s="107">
        <f t="shared" si="14"/>
        <v>90.850999999999999</v>
      </c>
      <c r="CK53" s="107">
        <f t="shared" si="14"/>
        <v>104.75099999999999</v>
      </c>
      <c r="CL53" s="107">
        <f t="shared" si="14"/>
        <v>80.119</v>
      </c>
      <c r="CM53" s="107">
        <f t="shared" si="14"/>
        <v>78.183999999999997</v>
      </c>
      <c r="CN53" s="107">
        <f t="shared" si="14"/>
        <v>78.792000000000002</v>
      </c>
      <c r="CO53" s="107">
        <f t="shared" si="14"/>
        <v>98.397000000000006</v>
      </c>
      <c r="CP53" s="107">
        <f t="shared" si="14"/>
        <v>107.03100000000001</v>
      </c>
      <c r="CQ53" s="107">
        <f t="shared" si="14"/>
        <v>72.88</v>
      </c>
      <c r="CR53" s="107">
        <f t="shared" si="14"/>
        <v>62.307000000000002</v>
      </c>
      <c r="CS53" s="107">
        <f t="shared" si="14"/>
        <v>88.753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1252.0925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48.988</v>
      </c>
      <c r="AY5" s="25">
        <v>23.856999999999999</v>
      </c>
      <c r="AZ5" s="25">
        <v>35.198999999999998</v>
      </c>
      <c r="BA5" s="25">
        <v>30.797999999999998</v>
      </c>
      <c r="BB5" s="25">
        <v>486.9</v>
      </c>
      <c r="BC5" s="25">
        <v>478.34199999999998</v>
      </c>
      <c r="BD5" s="25">
        <v>478.851</v>
      </c>
      <c r="BE5" s="25">
        <v>483.29</v>
      </c>
      <c r="BF5" s="25">
        <v>315.33800000000002</v>
      </c>
      <c r="BG5" s="25">
        <v>88.396000000000001</v>
      </c>
      <c r="BH5" s="25">
        <v>87.909000000000006</v>
      </c>
      <c r="BI5" s="25">
        <v>164.87299999999999</v>
      </c>
      <c r="BJ5" s="25">
        <v>261.52999999999997</v>
      </c>
      <c r="BK5" s="25">
        <v>121.70399999999999</v>
      </c>
      <c r="BL5" s="25">
        <v>127.87</v>
      </c>
      <c r="BM5" s="25">
        <v>42.25</v>
      </c>
      <c r="BN5" s="25">
        <v>34.427999999999997</v>
      </c>
      <c r="BO5" s="25">
        <v>29.074999999999999</v>
      </c>
      <c r="BP5" s="25">
        <v>32.947000000000003</v>
      </c>
      <c r="BQ5" s="25">
        <v>45.576999999999998</v>
      </c>
      <c r="BR5" s="25">
        <v>18.065000000000001</v>
      </c>
      <c r="BS5" s="25">
        <v>19.609000000000002</v>
      </c>
      <c r="BT5" s="25">
        <v>35.084000000000003</v>
      </c>
      <c r="BU5" s="25">
        <v>47.354999999999997</v>
      </c>
      <c r="BV5" s="25">
        <v>24.640999999999998</v>
      </c>
      <c r="BW5" s="25">
        <v>46.161999999999999</v>
      </c>
      <c r="BX5" s="25">
        <v>32.540999999999997</v>
      </c>
      <c r="BY5" s="25">
        <v>45.518999999999998</v>
      </c>
      <c r="BZ5" s="25">
        <v>32.451999999999998</v>
      </c>
      <c r="CA5" s="25">
        <v>34.834000000000003</v>
      </c>
      <c r="CB5" s="25">
        <v>23.074999999999999</v>
      </c>
      <c r="CC5" s="25">
        <v>23.65</v>
      </c>
      <c r="CD5" s="25">
        <v>17.300999999999998</v>
      </c>
      <c r="CE5" s="25">
        <v>17.242999999999999</v>
      </c>
      <c r="CF5" s="25">
        <v>61.447000000000003</v>
      </c>
      <c r="CG5" s="25">
        <v>72.867000000000004</v>
      </c>
      <c r="CH5" s="25">
        <v>85.551000000000002</v>
      </c>
      <c r="CI5" s="25">
        <v>90.8</v>
      </c>
      <c r="CJ5" s="25">
        <v>90.872</v>
      </c>
      <c r="CK5" s="25">
        <v>104.767</v>
      </c>
      <c r="CL5" s="25">
        <v>80.171999999999997</v>
      </c>
      <c r="CM5" s="25">
        <v>78.2</v>
      </c>
      <c r="CN5" s="25">
        <v>78.808999999999997</v>
      </c>
      <c r="CO5" s="25">
        <v>98.402000000000001</v>
      </c>
      <c r="CP5" s="25">
        <v>107.011</v>
      </c>
      <c r="CQ5" s="25">
        <v>72.841999999999999</v>
      </c>
      <c r="CR5" s="25">
        <v>62.226999999999997</v>
      </c>
      <c r="CS5" s="25">
        <v>88.688999999999993</v>
      </c>
      <c r="CT5" s="26"/>
      <c r="CU5" s="26"/>
      <c r="CV5" s="26"/>
      <c r="CW5" s="27"/>
      <c r="CX5" s="28">
        <f t="array" ref="CX5">SUMPRODUCT(B5:CW5*0.25)</f>
        <v>1252.07725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70</v>
      </c>
      <c r="AY8" s="37">
        <v>80.010000000000005</v>
      </c>
      <c r="AZ8" s="37">
        <v>77.23</v>
      </c>
      <c r="BA8" s="37">
        <v>75.97</v>
      </c>
      <c r="BB8" s="37">
        <v>72.03</v>
      </c>
      <c r="BC8" s="37">
        <v>76.010000000000005</v>
      </c>
      <c r="BD8" s="37">
        <v>75.83</v>
      </c>
      <c r="BE8" s="37">
        <v>85.97</v>
      </c>
      <c r="BF8" s="37">
        <v>75.28</v>
      </c>
      <c r="BG8" s="37">
        <v>84.38</v>
      </c>
      <c r="BH8" s="37">
        <v>75.5</v>
      </c>
      <c r="BI8" s="37">
        <v>126.94</v>
      </c>
      <c r="BJ8" s="37">
        <v>89.16</v>
      </c>
      <c r="BK8" s="37">
        <v>110.96</v>
      </c>
      <c r="BL8" s="37">
        <v>125.08</v>
      </c>
      <c r="BM8" s="37">
        <v>170.79</v>
      </c>
      <c r="BN8" s="37">
        <v>155.51</v>
      </c>
      <c r="BO8" s="37">
        <v>207.39</v>
      </c>
      <c r="BP8" s="37">
        <v>208.19</v>
      </c>
      <c r="BQ8" s="37">
        <v>259</v>
      </c>
      <c r="BR8" s="37">
        <v>153.16</v>
      </c>
      <c r="BS8" s="37">
        <v>156.82</v>
      </c>
      <c r="BT8" s="37">
        <v>169.27</v>
      </c>
      <c r="BU8" s="37">
        <v>193.26</v>
      </c>
      <c r="BV8" s="37">
        <v>136.58000000000001</v>
      </c>
      <c r="BW8" s="37">
        <v>138</v>
      </c>
      <c r="BX8" s="37">
        <v>158.44999999999999</v>
      </c>
      <c r="BY8" s="37">
        <v>183.59</v>
      </c>
      <c r="BZ8" s="37">
        <v>157.56</v>
      </c>
      <c r="CA8" s="37">
        <v>160.66999999999999</v>
      </c>
      <c r="CB8" s="37">
        <v>146.13</v>
      </c>
      <c r="CC8" s="37">
        <v>138.54</v>
      </c>
      <c r="CD8" s="37">
        <v>165.1</v>
      </c>
      <c r="CE8" s="37">
        <v>138.86000000000001</v>
      </c>
      <c r="CF8" s="37">
        <v>117.32</v>
      </c>
      <c r="CG8" s="37">
        <v>99.13</v>
      </c>
      <c r="CH8" s="37">
        <v>148.88</v>
      </c>
      <c r="CI8" s="37">
        <v>115.99</v>
      </c>
      <c r="CJ8" s="37">
        <v>100</v>
      </c>
      <c r="CK8" s="37">
        <v>92.07</v>
      </c>
      <c r="CL8" s="37">
        <v>139.22999999999999</v>
      </c>
      <c r="CM8" s="37">
        <v>106.94</v>
      </c>
      <c r="CN8" s="37">
        <v>98.5</v>
      </c>
      <c r="CO8" s="37">
        <v>88.53</v>
      </c>
      <c r="CP8" s="37">
        <v>142.84</v>
      </c>
      <c r="CQ8" s="37">
        <v>107.81</v>
      </c>
      <c r="CR8" s="37">
        <v>90.16</v>
      </c>
      <c r="CS8" s="37">
        <v>76.989999999999995</v>
      </c>
      <c r="CT8" s="38"/>
      <c r="CU8" s="38"/>
      <c r="CV8" s="38"/>
      <c r="CW8" s="39"/>
      <c r="CX8" s="40">
        <f>IF(SUM(B8:CW8)&lt;&gt;0,AVERAGEIF(B8:CW8,"&lt;&gt;"""),"")</f>
        <v>125.45020833333331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75.802499999999995</v>
      </c>
      <c r="AY9" s="43">
        <v>75.802499999999995</v>
      </c>
      <c r="AZ9" s="43">
        <v>75.802499999999995</v>
      </c>
      <c r="BA9" s="43">
        <v>75.802499999999995</v>
      </c>
      <c r="BB9" s="43">
        <v>77.459999999999994</v>
      </c>
      <c r="BC9" s="43">
        <v>77.459999999999994</v>
      </c>
      <c r="BD9" s="43">
        <v>77.459999999999994</v>
      </c>
      <c r="BE9" s="43">
        <v>77.459999999999994</v>
      </c>
      <c r="BF9" s="43">
        <v>90.525000000000006</v>
      </c>
      <c r="BG9" s="43">
        <v>90.525000000000006</v>
      </c>
      <c r="BH9" s="43">
        <v>90.525000000000006</v>
      </c>
      <c r="BI9" s="43">
        <v>90.525000000000006</v>
      </c>
      <c r="BJ9" s="43">
        <v>123.9975</v>
      </c>
      <c r="BK9" s="43">
        <v>123.9975</v>
      </c>
      <c r="BL9" s="43">
        <v>123.9975</v>
      </c>
      <c r="BM9" s="43">
        <v>123.9975</v>
      </c>
      <c r="BN9" s="43">
        <v>207.52250000000001</v>
      </c>
      <c r="BO9" s="43">
        <v>207.52250000000001</v>
      </c>
      <c r="BP9" s="43">
        <v>207.52250000000001</v>
      </c>
      <c r="BQ9" s="43">
        <v>207.52250000000001</v>
      </c>
      <c r="BR9" s="43">
        <v>168.1275</v>
      </c>
      <c r="BS9" s="43">
        <v>168.1275</v>
      </c>
      <c r="BT9" s="43">
        <v>168.1275</v>
      </c>
      <c r="BU9" s="43">
        <v>168.1275</v>
      </c>
      <c r="BV9" s="43">
        <v>154.155</v>
      </c>
      <c r="BW9" s="43">
        <v>154.155</v>
      </c>
      <c r="BX9" s="43">
        <v>154.155</v>
      </c>
      <c r="BY9" s="43">
        <v>154.155</v>
      </c>
      <c r="BZ9" s="43">
        <v>150.72499999999999</v>
      </c>
      <c r="CA9" s="43">
        <v>150.72499999999999</v>
      </c>
      <c r="CB9" s="43">
        <v>150.72499999999999</v>
      </c>
      <c r="CC9" s="43">
        <v>150.72499999999999</v>
      </c>
      <c r="CD9" s="43">
        <v>130.10249999999999</v>
      </c>
      <c r="CE9" s="43">
        <v>130.10249999999999</v>
      </c>
      <c r="CF9" s="43">
        <v>130.10249999999999</v>
      </c>
      <c r="CG9" s="43">
        <v>130.10249999999999</v>
      </c>
      <c r="CH9" s="43">
        <v>114.235</v>
      </c>
      <c r="CI9" s="43">
        <v>114.235</v>
      </c>
      <c r="CJ9" s="43">
        <v>114.235</v>
      </c>
      <c r="CK9" s="43">
        <v>114.235</v>
      </c>
      <c r="CL9" s="43">
        <v>108.3</v>
      </c>
      <c r="CM9" s="43">
        <v>108.3</v>
      </c>
      <c r="CN9" s="43">
        <v>108.3</v>
      </c>
      <c r="CO9" s="43">
        <v>108.3</v>
      </c>
      <c r="CP9" s="43">
        <v>104.45</v>
      </c>
      <c r="CQ9" s="43">
        <v>104.45</v>
      </c>
      <c r="CR9" s="43">
        <v>104.45</v>
      </c>
      <c r="CS9" s="43">
        <v>104.45</v>
      </c>
      <c r="CT9" s="44"/>
      <c r="CU9" s="44"/>
      <c r="CV9" s="44"/>
      <c r="CW9" s="45"/>
      <c r="CX9" s="46">
        <f>IF(SUM(B9:CW9)&lt;&gt;0,AVERAGEIF(B9:CW9,"&lt;&gt;"""),"")</f>
        <v>125.45020833333331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5.5E-2</v>
      </c>
      <c r="CI13" s="65"/>
      <c r="CJ13" s="65"/>
      <c r="CK13" s="65"/>
      <c r="CL13" s="65">
        <v>12.644</v>
      </c>
      <c r="CM13" s="65"/>
      <c r="CN13" s="65"/>
      <c r="CO13" s="65"/>
      <c r="CP13" s="65">
        <v>38.433</v>
      </c>
      <c r="CQ13" s="65">
        <v>49.191000000000003</v>
      </c>
      <c r="CR13" s="65"/>
      <c r="CS13" s="65"/>
      <c r="CT13" s="66"/>
      <c r="CU13" s="66"/>
      <c r="CV13" s="66"/>
      <c r="CW13" s="67"/>
      <c r="CX13" s="68">
        <f t="array" ref="CX13">SUMPRODUCT(B13:CW13*0.25)</f>
        <v>25.080750000000002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43.145000000000003</v>
      </c>
      <c r="AY15" s="71">
        <v>23.657</v>
      </c>
      <c r="AZ15" s="71">
        <v>18.157</v>
      </c>
      <c r="BA15" s="71">
        <v>25.155999999999999</v>
      </c>
      <c r="BB15" s="71">
        <v>34.200000000000003</v>
      </c>
      <c r="BC15" s="71">
        <v>22.742000000000001</v>
      </c>
      <c r="BD15" s="71">
        <v>35.750999999999998</v>
      </c>
      <c r="BE15" s="71">
        <v>26.19</v>
      </c>
      <c r="BF15" s="71">
        <v>24.023</v>
      </c>
      <c r="BG15" s="71">
        <v>47.332000000000001</v>
      </c>
      <c r="BH15" s="71">
        <v>52.456000000000003</v>
      </c>
      <c r="BI15" s="71">
        <v>23.242000000000001</v>
      </c>
      <c r="BJ15" s="71">
        <v>7.9189999999999996</v>
      </c>
      <c r="BK15" s="71">
        <v>1.294</v>
      </c>
      <c r="BL15" s="71">
        <v>29.513999999999999</v>
      </c>
      <c r="BM15" s="71">
        <v>17.95</v>
      </c>
      <c r="BN15" s="71">
        <v>15.128</v>
      </c>
      <c r="BO15" s="71">
        <v>16.675000000000001</v>
      </c>
      <c r="BP15" s="71">
        <v>20.946999999999999</v>
      </c>
      <c r="BQ15" s="71">
        <v>9.577</v>
      </c>
      <c r="BR15" s="71">
        <v>15.965</v>
      </c>
      <c r="BS15" s="71">
        <v>19.609000000000002</v>
      </c>
      <c r="BT15" s="71">
        <v>14.773999999999999</v>
      </c>
      <c r="BU15" s="71">
        <v>20.245000000000001</v>
      </c>
      <c r="BV15" s="71">
        <v>24.640999999999998</v>
      </c>
      <c r="BW15" s="71">
        <v>22.962</v>
      </c>
      <c r="BX15" s="71">
        <v>27.541</v>
      </c>
      <c r="BY15" s="71">
        <v>30.518999999999998</v>
      </c>
      <c r="BZ15" s="71">
        <v>23.952000000000002</v>
      </c>
      <c r="CA15" s="71">
        <v>27.834</v>
      </c>
      <c r="CB15" s="71">
        <v>18.274999999999999</v>
      </c>
      <c r="CC15" s="71">
        <v>10.85</v>
      </c>
      <c r="CD15" s="71">
        <v>11.801</v>
      </c>
      <c r="CE15" s="71">
        <v>16.742999999999999</v>
      </c>
      <c r="CF15" s="71">
        <v>12.347</v>
      </c>
      <c r="CG15" s="71">
        <v>16.966999999999999</v>
      </c>
      <c r="CH15" s="71">
        <v>11.439</v>
      </c>
      <c r="CI15" s="71"/>
      <c r="CJ15" s="71">
        <v>7.1999999999999995E-2</v>
      </c>
      <c r="CK15" s="71">
        <v>0.86699999999999999</v>
      </c>
      <c r="CL15" s="71"/>
      <c r="CM15" s="71"/>
      <c r="CN15" s="71">
        <v>0.60899999999999999</v>
      </c>
      <c r="CO15" s="71">
        <v>1.1020000000000001</v>
      </c>
      <c r="CP15" s="71">
        <v>18.5</v>
      </c>
      <c r="CQ15" s="71"/>
      <c r="CR15" s="71">
        <v>3.2269999999999999</v>
      </c>
      <c r="CS15" s="71">
        <v>3.7890000000000001</v>
      </c>
      <c r="CT15" s="72"/>
      <c r="CU15" s="72"/>
      <c r="CV15" s="72"/>
      <c r="CW15" s="73"/>
      <c r="CX15" s="74">
        <f t="array" ref="CX15">SUMPRODUCT(B15:CW15*0.25)</f>
        <v>212.42124999999999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43.145000000000003</v>
      </c>
      <c r="AY17" s="77">
        <f t="shared" si="0"/>
        <v>23.657</v>
      </c>
      <c r="AZ17" s="77">
        <f t="shared" si="0"/>
        <v>18.157</v>
      </c>
      <c r="BA17" s="77">
        <f t="shared" si="0"/>
        <v>25.155999999999999</v>
      </c>
      <c r="BB17" s="77">
        <f t="shared" si="0"/>
        <v>34.200000000000003</v>
      </c>
      <c r="BC17" s="77">
        <f t="shared" si="0"/>
        <v>22.742000000000001</v>
      </c>
      <c r="BD17" s="77">
        <f t="shared" si="0"/>
        <v>35.750999999999998</v>
      </c>
      <c r="BE17" s="77">
        <f t="shared" si="0"/>
        <v>26.19</v>
      </c>
      <c r="BF17" s="77">
        <f t="shared" si="0"/>
        <v>24.023</v>
      </c>
      <c r="BG17" s="77">
        <f t="shared" si="0"/>
        <v>47.332000000000001</v>
      </c>
      <c r="BH17" s="77">
        <f t="shared" si="0"/>
        <v>52.456000000000003</v>
      </c>
      <c r="BI17" s="77">
        <f t="shared" si="0"/>
        <v>23.242000000000001</v>
      </c>
      <c r="BJ17" s="77">
        <f t="shared" si="0"/>
        <v>7.9189999999999996</v>
      </c>
      <c r="BK17" s="77">
        <f t="shared" si="0"/>
        <v>1.294</v>
      </c>
      <c r="BL17" s="77">
        <f t="shared" si="0"/>
        <v>29.513999999999999</v>
      </c>
      <c r="BM17" s="77">
        <f t="shared" si="0"/>
        <v>17.95</v>
      </c>
      <c r="BN17" s="77">
        <f t="shared" si="0"/>
        <v>15.128</v>
      </c>
      <c r="BO17" s="77">
        <f t="shared" ref="BO17:CW17" si="1">SUM(BO11:BO16)</f>
        <v>16.675000000000001</v>
      </c>
      <c r="BP17" s="77">
        <f t="shared" si="1"/>
        <v>20.946999999999999</v>
      </c>
      <c r="BQ17" s="77">
        <f t="shared" si="1"/>
        <v>9.577</v>
      </c>
      <c r="BR17" s="77">
        <f t="shared" si="1"/>
        <v>15.965</v>
      </c>
      <c r="BS17" s="77">
        <f t="shared" si="1"/>
        <v>19.609000000000002</v>
      </c>
      <c r="BT17" s="77">
        <f t="shared" si="1"/>
        <v>14.773999999999999</v>
      </c>
      <c r="BU17" s="77">
        <f t="shared" si="1"/>
        <v>20.245000000000001</v>
      </c>
      <c r="BV17" s="77">
        <f t="shared" si="1"/>
        <v>24.640999999999998</v>
      </c>
      <c r="BW17" s="77">
        <f t="shared" si="1"/>
        <v>22.962</v>
      </c>
      <c r="BX17" s="77">
        <f t="shared" si="1"/>
        <v>27.541</v>
      </c>
      <c r="BY17" s="77">
        <f t="shared" si="1"/>
        <v>30.518999999999998</v>
      </c>
      <c r="BZ17" s="77">
        <f t="shared" si="1"/>
        <v>23.952000000000002</v>
      </c>
      <c r="CA17" s="77">
        <f t="shared" si="1"/>
        <v>27.834</v>
      </c>
      <c r="CB17" s="77">
        <f t="shared" si="1"/>
        <v>18.274999999999999</v>
      </c>
      <c r="CC17" s="77">
        <f t="shared" si="1"/>
        <v>10.85</v>
      </c>
      <c r="CD17" s="77">
        <f t="shared" si="1"/>
        <v>11.801</v>
      </c>
      <c r="CE17" s="77">
        <f t="shared" si="1"/>
        <v>16.742999999999999</v>
      </c>
      <c r="CF17" s="77">
        <f t="shared" si="1"/>
        <v>12.347</v>
      </c>
      <c r="CG17" s="77">
        <f t="shared" si="1"/>
        <v>16.966999999999999</v>
      </c>
      <c r="CH17" s="77">
        <f t="shared" si="1"/>
        <v>11.494</v>
      </c>
      <c r="CI17" s="77">
        <f t="shared" si="1"/>
        <v>0</v>
      </c>
      <c r="CJ17" s="77">
        <f t="shared" si="1"/>
        <v>7.1999999999999995E-2</v>
      </c>
      <c r="CK17" s="77">
        <f t="shared" si="1"/>
        <v>0.86699999999999999</v>
      </c>
      <c r="CL17" s="77">
        <f t="shared" si="1"/>
        <v>12.644</v>
      </c>
      <c r="CM17" s="77">
        <f t="shared" si="1"/>
        <v>0</v>
      </c>
      <c r="CN17" s="77">
        <f t="shared" si="1"/>
        <v>0.60899999999999999</v>
      </c>
      <c r="CO17" s="77">
        <f t="shared" si="1"/>
        <v>1.1020000000000001</v>
      </c>
      <c r="CP17" s="77">
        <f t="shared" si="1"/>
        <v>56.933</v>
      </c>
      <c r="CQ17" s="77">
        <f t="shared" si="1"/>
        <v>49.191000000000003</v>
      </c>
      <c r="CR17" s="77">
        <f t="shared" si="1"/>
        <v>3.2269999999999999</v>
      </c>
      <c r="CS17" s="77">
        <f t="shared" si="1"/>
        <v>3.7890000000000001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237.50199999999998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>
        <v>4.8</v>
      </c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>
        <v>5.2</v>
      </c>
      <c r="BE21" s="94">
        <v>4.8</v>
      </c>
      <c r="BF21" s="94"/>
      <c r="BG21" s="94"/>
      <c r="BH21" s="94"/>
      <c r="BI21" s="94">
        <v>13.2</v>
      </c>
      <c r="BJ21" s="94"/>
      <c r="BK21" s="94"/>
      <c r="BL21" s="94"/>
      <c r="BM21" s="94">
        <v>6.8</v>
      </c>
      <c r="BN21" s="94"/>
      <c r="BO21" s="94">
        <v>4</v>
      </c>
      <c r="BP21" s="94">
        <v>4</v>
      </c>
      <c r="BQ21" s="94">
        <v>16</v>
      </c>
      <c r="BR21" s="94"/>
      <c r="BS21" s="94"/>
      <c r="BT21" s="94">
        <v>8</v>
      </c>
      <c r="BU21" s="94">
        <v>8</v>
      </c>
      <c r="BV21" s="94"/>
      <c r="BW21" s="94"/>
      <c r="BX21" s="94">
        <v>5</v>
      </c>
      <c r="BY21" s="94">
        <v>9</v>
      </c>
      <c r="BZ21" s="94">
        <v>5</v>
      </c>
      <c r="CA21" s="94">
        <v>5</v>
      </c>
      <c r="CB21" s="94"/>
      <c r="CC21" s="94"/>
      <c r="CD21" s="94">
        <v>5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>
        <v>0.90800000000000003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24.977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5.843</v>
      </c>
      <c r="AY22" s="99">
        <v>0.2</v>
      </c>
      <c r="AZ22" s="99">
        <v>6.0419999999999998</v>
      </c>
      <c r="BA22" s="99">
        <v>5.6419999999999995</v>
      </c>
      <c r="BB22" s="99">
        <v>4.4000000000000004</v>
      </c>
      <c r="BC22" s="99">
        <v>4</v>
      </c>
      <c r="BD22" s="99">
        <v>11.2</v>
      </c>
      <c r="BE22" s="99">
        <v>10.8</v>
      </c>
      <c r="BF22" s="99">
        <v>3.3149999999999999</v>
      </c>
      <c r="BG22" s="99">
        <v>3.5640000000000001</v>
      </c>
      <c r="BH22" s="99">
        <v>2.4529999999999998</v>
      </c>
      <c r="BI22" s="99">
        <v>20.431000000000001</v>
      </c>
      <c r="BJ22" s="99">
        <v>0.311</v>
      </c>
      <c r="BK22" s="99">
        <v>0.31</v>
      </c>
      <c r="BL22" s="99">
        <v>0.156</v>
      </c>
      <c r="BM22" s="99">
        <v>9.1999999999999993</v>
      </c>
      <c r="BN22" s="99">
        <v>3.2</v>
      </c>
      <c r="BO22" s="99">
        <v>5.8</v>
      </c>
      <c r="BP22" s="99">
        <v>5.6</v>
      </c>
      <c r="BQ22" s="99">
        <v>20</v>
      </c>
      <c r="BR22" s="99">
        <v>1.6</v>
      </c>
      <c r="BS22" s="99"/>
      <c r="BT22" s="99">
        <v>12.31</v>
      </c>
      <c r="BU22" s="99">
        <v>14.31</v>
      </c>
      <c r="BV22" s="99"/>
      <c r="BW22" s="99"/>
      <c r="BX22" s="99"/>
      <c r="BY22" s="99">
        <v>6</v>
      </c>
      <c r="BZ22" s="99"/>
      <c r="CA22" s="99"/>
      <c r="CB22" s="99"/>
      <c r="CC22" s="99"/>
      <c r="CD22" s="99"/>
      <c r="CE22" s="99"/>
      <c r="CF22" s="99"/>
      <c r="CG22" s="99"/>
      <c r="CH22" s="99">
        <v>1.2569999999999999</v>
      </c>
      <c r="CI22" s="99"/>
      <c r="CJ22" s="99"/>
      <c r="CK22" s="99"/>
      <c r="CL22" s="99">
        <v>2.8000000000000001E-2</v>
      </c>
      <c r="CM22" s="99"/>
      <c r="CN22" s="99"/>
      <c r="CO22" s="99"/>
      <c r="CP22" s="99">
        <v>17.87</v>
      </c>
      <c r="CQ22" s="99">
        <v>7.6509999999999998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45.873250000000006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5.843</v>
      </c>
      <c r="AY27" s="107">
        <f t="shared" si="2"/>
        <v>0.2</v>
      </c>
      <c r="AZ27" s="107">
        <f t="shared" si="2"/>
        <v>6.0419999999999998</v>
      </c>
      <c r="BA27" s="107">
        <f t="shared" si="2"/>
        <v>5.6419999999999995</v>
      </c>
      <c r="BB27" s="107">
        <f t="shared" si="2"/>
        <v>4.4000000000000004</v>
      </c>
      <c r="BC27" s="107">
        <f t="shared" si="2"/>
        <v>4</v>
      </c>
      <c r="BD27" s="107">
        <f t="shared" si="2"/>
        <v>16.399999999999999</v>
      </c>
      <c r="BE27" s="107">
        <f t="shared" si="2"/>
        <v>15.600000000000001</v>
      </c>
      <c r="BF27" s="107">
        <f t="shared" si="2"/>
        <v>3.3149999999999999</v>
      </c>
      <c r="BG27" s="107">
        <f t="shared" si="2"/>
        <v>3.5640000000000001</v>
      </c>
      <c r="BH27" s="107">
        <f t="shared" si="2"/>
        <v>2.4529999999999998</v>
      </c>
      <c r="BI27" s="107">
        <f t="shared" si="2"/>
        <v>33.631</v>
      </c>
      <c r="BJ27" s="107">
        <f t="shared" si="2"/>
        <v>0.311</v>
      </c>
      <c r="BK27" s="107">
        <f t="shared" si="2"/>
        <v>0.31</v>
      </c>
      <c r="BL27" s="107">
        <f t="shared" si="2"/>
        <v>0.156</v>
      </c>
      <c r="BM27" s="107">
        <f t="shared" si="2"/>
        <v>16</v>
      </c>
      <c r="BN27" s="107">
        <f t="shared" si="2"/>
        <v>3.2</v>
      </c>
      <c r="BO27" s="107">
        <f t="shared" ref="BO27:CW27" si="3">SUM(BO20:BO26)</f>
        <v>9.8000000000000007</v>
      </c>
      <c r="BP27" s="107">
        <f t="shared" si="3"/>
        <v>9.6</v>
      </c>
      <c r="BQ27" s="107">
        <f t="shared" si="3"/>
        <v>36</v>
      </c>
      <c r="BR27" s="107">
        <f t="shared" si="3"/>
        <v>1.6</v>
      </c>
      <c r="BS27" s="107">
        <f t="shared" si="3"/>
        <v>0</v>
      </c>
      <c r="BT27" s="107">
        <f t="shared" si="3"/>
        <v>20.310000000000002</v>
      </c>
      <c r="BU27" s="107">
        <f t="shared" si="3"/>
        <v>27.11</v>
      </c>
      <c r="BV27" s="107">
        <f t="shared" si="3"/>
        <v>0</v>
      </c>
      <c r="BW27" s="107">
        <f t="shared" si="3"/>
        <v>0</v>
      </c>
      <c r="BX27" s="107">
        <f t="shared" si="3"/>
        <v>5</v>
      </c>
      <c r="BY27" s="107">
        <f t="shared" si="3"/>
        <v>15</v>
      </c>
      <c r="BZ27" s="107">
        <f t="shared" si="3"/>
        <v>5</v>
      </c>
      <c r="CA27" s="107">
        <f t="shared" si="3"/>
        <v>5</v>
      </c>
      <c r="CB27" s="107">
        <f t="shared" si="3"/>
        <v>0</v>
      </c>
      <c r="CC27" s="107">
        <f t="shared" si="3"/>
        <v>0</v>
      </c>
      <c r="CD27" s="107">
        <f t="shared" si="3"/>
        <v>5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1.2569999999999999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2.8000000000000001E-2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18.778000000000002</v>
      </c>
      <c r="CQ27" s="107">
        <f t="shared" si="3"/>
        <v>7.6509999999999998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72.050250000000005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48.988</v>
      </c>
      <c r="AY31" s="94">
        <v>23.856999999999999</v>
      </c>
      <c r="AZ31" s="94">
        <v>24.199000000000002</v>
      </c>
      <c r="BA31" s="94">
        <v>30.797999999999998</v>
      </c>
      <c r="BB31" s="94">
        <v>38.6</v>
      </c>
      <c r="BC31" s="94">
        <v>26.742000000000001</v>
      </c>
      <c r="BD31" s="94">
        <v>52.151000000000003</v>
      </c>
      <c r="BE31" s="94">
        <v>41.79</v>
      </c>
      <c r="BF31" s="94">
        <v>27.338000000000001</v>
      </c>
      <c r="BG31" s="94">
        <v>50.896000000000001</v>
      </c>
      <c r="BH31" s="94">
        <v>54.908999999999999</v>
      </c>
      <c r="BI31" s="94">
        <v>56.872999999999998</v>
      </c>
      <c r="BJ31" s="94">
        <v>8.23</v>
      </c>
      <c r="BK31" s="94">
        <v>1.6040000000000001</v>
      </c>
      <c r="BL31" s="94">
        <v>29.67</v>
      </c>
      <c r="BM31" s="94">
        <v>33.950000000000003</v>
      </c>
      <c r="BN31" s="94">
        <v>18.327999999999999</v>
      </c>
      <c r="BO31" s="94">
        <v>26.475000000000001</v>
      </c>
      <c r="BP31" s="94">
        <v>30.547000000000001</v>
      </c>
      <c r="BQ31" s="94">
        <v>45.576999999999998</v>
      </c>
      <c r="BR31" s="94">
        <v>17.565000000000001</v>
      </c>
      <c r="BS31" s="94">
        <v>19.609000000000002</v>
      </c>
      <c r="BT31" s="94">
        <v>35.084000000000003</v>
      </c>
      <c r="BU31" s="94">
        <v>47.354999999999997</v>
      </c>
      <c r="BV31" s="94">
        <v>24.640999999999998</v>
      </c>
      <c r="BW31" s="94">
        <v>22.962</v>
      </c>
      <c r="BX31" s="94">
        <v>32.540999999999997</v>
      </c>
      <c r="BY31" s="94">
        <v>45.518999999999998</v>
      </c>
      <c r="BZ31" s="94">
        <v>28.952000000000002</v>
      </c>
      <c r="CA31" s="94">
        <v>32.834000000000003</v>
      </c>
      <c r="CB31" s="94">
        <v>18.274999999999999</v>
      </c>
      <c r="CC31" s="94">
        <v>10.85</v>
      </c>
      <c r="CD31" s="94">
        <v>16.800999999999998</v>
      </c>
      <c r="CE31" s="94">
        <v>16.742999999999999</v>
      </c>
      <c r="CF31" s="94">
        <v>12.347</v>
      </c>
      <c r="CG31" s="94">
        <v>16.966999999999999</v>
      </c>
      <c r="CH31" s="94">
        <v>12.750999999999999</v>
      </c>
      <c r="CI31" s="94"/>
      <c r="CJ31" s="94">
        <v>7.1999999999999995E-2</v>
      </c>
      <c r="CK31" s="94">
        <v>0.86699999999999999</v>
      </c>
      <c r="CL31" s="94">
        <v>12.672000000000001</v>
      </c>
      <c r="CM31" s="94"/>
      <c r="CN31" s="94">
        <v>0.60899999999999999</v>
      </c>
      <c r="CO31" s="94">
        <v>1.1020000000000001</v>
      </c>
      <c r="CP31" s="94">
        <v>75.710999999999999</v>
      </c>
      <c r="CQ31" s="94">
        <v>56.841999999999999</v>
      </c>
      <c r="CR31" s="94">
        <v>3.2269999999999999</v>
      </c>
      <c r="CS31" s="94">
        <v>3.7890000000000001</v>
      </c>
      <c r="CT31" s="95"/>
      <c r="CU31" s="95"/>
      <c r="CV31" s="95"/>
      <c r="CW31" s="96"/>
      <c r="CX31" s="97">
        <f t="array" ref="CX31">SUMPRODUCT(B31:CW31*0.25)</f>
        <v>309.55225000000007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48.988</v>
      </c>
      <c r="AY33" s="77">
        <f t="shared" si="4"/>
        <v>23.856999999999999</v>
      </c>
      <c r="AZ33" s="77">
        <f t="shared" si="4"/>
        <v>24.199000000000002</v>
      </c>
      <c r="BA33" s="77">
        <f t="shared" si="4"/>
        <v>30.797999999999998</v>
      </c>
      <c r="BB33" s="77">
        <f t="shared" si="4"/>
        <v>38.6</v>
      </c>
      <c r="BC33" s="77">
        <f t="shared" si="4"/>
        <v>26.742000000000001</v>
      </c>
      <c r="BD33" s="77">
        <f t="shared" si="4"/>
        <v>52.151000000000003</v>
      </c>
      <c r="BE33" s="77">
        <f t="shared" si="4"/>
        <v>41.79</v>
      </c>
      <c r="BF33" s="77">
        <f t="shared" si="4"/>
        <v>27.338000000000001</v>
      </c>
      <c r="BG33" s="77">
        <f t="shared" si="4"/>
        <v>50.896000000000001</v>
      </c>
      <c r="BH33" s="77">
        <f t="shared" si="4"/>
        <v>54.908999999999999</v>
      </c>
      <c r="BI33" s="77">
        <f t="shared" si="4"/>
        <v>56.872999999999998</v>
      </c>
      <c r="BJ33" s="77">
        <f t="shared" si="4"/>
        <v>8.23</v>
      </c>
      <c r="BK33" s="77">
        <f t="shared" si="4"/>
        <v>1.6040000000000001</v>
      </c>
      <c r="BL33" s="77">
        <f t="shared" si="4"/>
        <v>29.67</v>
      </c>
      <c r="BM33" s="77">
        <f t="shared" si="4"/>
        <v>33.950000000000003</v>
      </c>
      <c r="BN33" s="77">
        <f t="shared" si="4"/>
        <v>18.327999999999999</v>
      </c>
      <c r="BO33" s="77">
        <f t="shared" ref="BO33:CW33" si="5">SUM(BO30:BO32)</f>
        <v>26.475000000000001</v>
      </c>
      <c r="BP33" s="77">
        <f t="shared" si="5"/>
        <v>30.547000000000001</v>
      </c>
      <c r="BQ33" s="77">
        <f t="shared" si="5"/>
        <v>45.576999999999998</v>
      </c>
      <c r="BR33" s="77">
        <f t="shared" si="5"/>
        <v>17.565000000000001</v>
      </c>
      <c r="BS33" s="77">
        <f t="shared" si="5"/>
        <v>19.609000000000002</v>
      </c>
      <c r="BT33" s="77">
        <f t="shared" si="5"/>
        <v>35.084000000000003</v>
      </c>
      <c r="BU33" s="77">
        <f t="shared" si="5"/>
        <v>47.354999999999997</v>
      </c>
      <c r="BV33" s="77">
        <f t="shared" si="5"/>
        <v>24.640999999999998</v>
      </c>
      <c r="BW33" s="77">
        <f t="shared" si="5"/>
        <v>22.962</v>
      </c>
      <c r="BX33" s="77">
        <f t="shared" si="5"/>
        <v>32.540999999999997</v>
      </c>
      <c r="BY33" s="77">
        <f t="shared" si="5"/>
        <v>45.518999999999998</v>
      </c>
      <c r="BZ33" s="77">
        <f t="shared" si="5"/>
        <v>28.952000000000002</v>
      </c>
      <c r="CA33" s="77">
        <f t="shared" si="5"/>
        <v>32.834000000000003</v>
      </c>
      <c r="CB33" s="77">
        <f t="shared" si="5"/>
        <v>18.274999999999999</v>
      </c>
      <c r="CC33" s="77">
        <f t="shared" si="5"/>
        <v>10.85</v>
      </c>
      <c r="CD33" s="77">
        <f t="shared" si="5"/>
        <v>16.800999999999998</v>
      </c>
      <c r="CE33" s="77">
        <f t="shared" si="5"/>
        <v>16.742999999999999</v>
      </c>
      <c r="CF33" s="77">
        <f t="shared" si="5"/>
        <v>12.347</v>
      </c>
      <c r="CG33" s="77">
        <f t="shared" si="5"/>
        <v>16.966999999999999</v>
      </c>
      <c r="CH33" s="77">
        <f t="shared" si="5"/>
        <v>12.750999999999999</v>
      </c>
      <c r="CI33" s="77">
        <f t="shared" si="5"/>
        <v>0</v>
      </c>
      <c r="CJ33" s="77">
        <f t="shared" si="5"/>
        <v>7.1999999999999995E-2</v>
      </c>
      <c r="CK33" s="77">
        <f t="shared" si="5"/>
        <v>0.86699999999999999</v>
      </c>
      <c r="CL33" s="77">
        <f t="shared" si="5"/>
        <v>12.672000000000001</v>
      </c>
      <c r="CM33" s="77">
        <f t="shared" si="5"/>
        <v>0</v>
      </c>
      <c r="CN33" s="77">
        <f t="shared" si="5"/>
        <v>0.60899999999999999</v>
      </c>
      <c r="CO33" s="77">
        <f t="shared" si="5"/>
        <v>1.1020000000000001</v>
      </c>
      <c r="CP33" s="77">
        <f t="shared" si="5"/>
        <v>75.710999999999999</v>
      </c>
      <c r="CQ33" s="77">
        <f t="shared" si="5"/>
        <v>56.841999999999999</v>
      </c>
      <c r="CR33" s="77">
        <f t="shared" si="5"/>
        <v>3.2269999999999999</v>
      </c>
      <c r="CS33" s="77">
        <f t="shared" si="5"/>
        <v>3.7890000000000001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309.55225000000007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11</v>
      </c>
      <c r="BA38" s="120"/>
      <c r="BB38" s="120">
        <v>448.3</v>
      </c>
      <c r="BC38" s="120">
        <v>451.6</v>
      </c>
      <c r="BD38" s="120">
        <v>426.7</v>
      </c>
      <c r="BE38" s="120">
        <v>441.5</v>
      </c>
      <c r="BF38" s="120">
        <v>288</v>
      </c>
      <c r="BG38" s="120">
        <v>37.5</v>
      </c>
      <c r="BH38" s="120">
        <v>33</v>
      </c>
      <c r="BI38" s="120">
        <v>108</v>
      </c>
      <c r="BJ38" s="120">
        <v>253.3</v>
      </c>
      <c r="BK38" s="120">
        <v>120.1</v>
      </c>
      <c r="BL38" s="120">
        <v>98.2</v>
      </c>
      <c r="BM38" s="120">
        <v>8.3000000000000007</v>
      </c>
      <c r="BN38" s="120">
        <v>16.100000000000001</v>
      </c>
      <c r="BO38" s="120">
        <v>2.6</v>
      </c>
      <c r="BP38" s="120">
        <v>2.4</v>
      </c>
      <c r="BQ38" s="120"/>
      <c r="BR38" s="120">
        <v>0.5</v>
      </c>
      <c r="BS38" s="120"/>
      <c r="BT38" s="120"/>
      <c r="BU38" s="120"/>
      <c r="BV38" s="120"/>
      <c r="BW38" s="120">
        <v>23.2</v>
      </c>
      <c r="BX38" s="120"/>
      <c r="BY38" s="120"/>
      <c r="BZ38" s="120">
        <v>3.5</v>
      </c>
      <c r="CA38" s="120">
        <v>2</v>
      </c>
      <c r="CB38" s="120">
        <v>4.8</v>
      </c>
      <c r="CC38" s="120">
        <v>12.8</v>
      </c>
      <c r="CD38" s="120"/>
      <c r="CE38" s="120"/>
      <c r="CF38" s="120">
        <v>48.6</v>
      </c>
      <c r="CG38" s="120">
        <v>55.4</v>
      </c>
      <c r="CH38" s="120">
        <v>4</v>
      </c>
      <c r="CI38" s="120">
        <v>22</v>
      </c>
      <c r="CJ38" s="120">
        <v>22</v>
      </c>
      <c r="CK38" s="120">
        <v>35.1</v>
      </c>
      <c r="CL38" s="120">
        <v>4.3</v>
      </c>
      <c r="CM38" s="120">
        <v>15</v>
      </c>
      <c r="CN38" s="120">
        <v>15</v>
      </c>
      <c r="CO38" s="120">
        <v>34.1</v>
      </c>
      <c r="CP38" s="120">
        <v>31.3</v>
      </c>
      <c r="CQ38" s="120">
        <v>16</v>
      </c>
      <c r="CR38" s="120">
        <v>59</v>
      </c>
      <c r="CS38" s="120">
        <v>84.9</v>
      </c>
      <c r="CT38" s="122"/>
      <c r="CU38" s="122"/>
      <c r="CV38" s="122"/>
      <c r="CW38" s="121"/>
      <c r="CX38" s="97">
        <f t="array" ref="CX38">SUMPRODUCT(B38:CW38*0.25)</f>
        <v>810.0250000000002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0.5</v>
      </c>
      <c r="CE40" s="120">
        <v>0.5</v>
      </c>
      <c r="CF40" s="120">
        <v>0.5</v>
      </c>
      <c r="CG40" s="120">
        <v>0.5</v>
      </c>
      <c r="CH40" s="120">
        <v>68.8</v>
      </c>
      <c r="CI40" s="120">
        <v>68.8</v>
      </c>
      <c r="CJ40" s="120">
        <v>68.8</v>
      </c>
      <c r="CK40" s="120">
        <v>68.8</v>
      </c>
      <c r="CL40" s="120">
        <v>63.2</v>
      </c>
      <c r="CM40" s="120">
        <v>63.2</v>
      </c>
      <c r="CN40" s="120">
        <v>63.2</v>
      </c>
      <c r="CO40" s="120">
        <v>63.2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132.5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11</v>
      </c>
      <c r="BA41" s="107">
        <f t="shared" si="6"/>
        <v>0</v>
      </c>
      <c r="BB41" s="107">
        <f t="shared" si="6"/>
        <v>448.3</v>
      </c>
      <c r="BC41" s="107">
        <f t="shared" si="6"/>
        <v>451.6</v>
      </c>
      <c r="BD41" s="107">
        <f t="shared" si="6"/>
        <v>426.7</v>
      </c>
      <c r="BE41" s="107">
        <f t="shared" si="6"/>
        <v>441.5</v>
      </c>
      <c r="BF41" s="107">
        <f t="shared" si="6"/>
        <v>288</v>
      </c>
      <c r="BG41" s="107">
        <f t="shared" si="6"/>
        <v>37.5</v>
      </c>
      <c r="BH41" s="107">
        <f t="shared" si="6"/>
        <v>33</v>
      </c>
      <c r="BI41" s="107">
        <f t="shared" si="6"/>
        <v>108</v>
      </c>
      <c r="BJ41" s="107">
        <f t="shared" si="6"/>
        <v>253.3</v>
      </c>
      <c r="BK41" s="107">
        <f t="shared" si="6"/>
        <v>120.1</v>
      </c>
      <c r="BL41" s="107">
        <f t="shared" si="6"/>
        <v>98.2</v>
      </c>
      <c r="BM41" s="107">
        <f t="shared" si="6"/>
        <v>8.3000000000000007</v>
      </c>
      <c r="BN41" s="107">
        <f t="shared" si="6"/>
        <v>16.100000000000001</v>
      </c>
      <c r="BO41" s="107">
        <f t="shared" ref="BO41:CW41" si="7">SUM(BO36:BO40)</f>
        <v>2.6</v>
      </c>
      <c r="BP41" s="107">
        <f t="shared" si="7"/>
        <v>2.4</v>
      </c>
      <c r="BQ41" s="107">
        <f t="shared" si="7"/>
        <v>0</v>
      </c>
      <c r="BR41" s="107">
        <f t="shared" si="7"/>
        <v>0.5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23.2</v>
      </c>
      <c r="BX41" s="107">
        <f t="shared" si="7"/>
        <v>0</v>
      </c>
      <c r="BY41" s="107">
        <f t="shared" si="7"/>
        <v>0</v>
      </c>
      <c r="BZ41" s="107">
        <f t="shared" si="7"/>
        <v>3.5</v>
      </c>
      <c r="CA41" s="107">
        <f t="shared" si="7"/>
        <v>2</v>
      </c>
      <c r="CB41" s="107">
        <f t="shared" si="7"/>
        <v>4.8</v>
      </c>
      <c r="CC41" s="107">
        <f t="shared" si="7"/>
        <v>12.8</v>
      </c>
      <c r="CD41" s="107">
        <f t="shared" si="7"/>
        <v>0.5</v>
      </c>
      <c r="CE41" s="107">
        <f t="shared" si="7"/>
        <v>0.5</v>
      </c>
      <c r="CF41" s="107">
        <f t="shared" si="7"/>
        <v>49.1</v>
      </c>
      <c r="CG41" s="107">
        <f t="shared" si="7"/>
        <v>55.9</v>
      </c>
      <c r="CH41" s="107">
        <f t="shared" si="7"/>
        <v>72.8</v>
      </c>
      <c r="CI41" s="107">
        <f t="shared" si="7"/>
        <v>90.8</v>
      </c>
      <c r="CJ41" s="107">
        <f t="shared" si="7"/>
        <v>90.8</v>
      </c>
      <c r="CK41" s="107">
        <f t="shared" si="7"/>
        <v>103.9</v>
      </c>
      <c r="CL41" s="107">
        <f t="shared" si="7"/>
        <v>67.5</v>
      </c>
      <c r="CM41" s="107">
        <f t="shared" si="7"/>
        <v>78.2</v>
      </c>
      <c r="CN41" s="107">
        <f t="shared" si="7"/>
        <v>78.2</v>
      </c>
      <c r="CO41" s="107">
        <f t="shared" si="7"/>
        <v>97.300000000000011</v>
      </c>
      <c r="CP41" s="107">
        <f t="shared" si="7"/>
        <v>31.3</v>
      </c>
      <c r="CQ41" s="107">
        <f t="shared" si="7"/>
        <v>16</v>
      </c>
      <c r="CR41" s="107">
        <f t="shared" si="7"/>
        <v>59</v>
      </c>
      <c r="CS41" s="107">
        <f t="shared" si="7"/>
        <v>84.9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942.5250000000002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11</v>
      </c>
      <c r="BA46" s="120"/>
      <c r="BB46" s="120">
        <v>448.3</v>
      </c>
      <c r="BC46" s="120">
        <v>451.6</v>
      </c>
      <c r="BD46" s="120">
        <v>426.7</v>
      </c>
      <c r="BE46" s="120">
        <v>441.5</v>
      </c>
      <c r="BF46" s="120">
        <v>288</v>
      </c>
      <c r="BG46" s="120">
        <v>37.5</v>
      </c>
      <c r="BH46" s="120">
        <v>33</v>
      </c>
      <c r="BI46" s="120">
        <v>108</v>
      </c>
      <c r="BJ46" s="120">
        <v>253.3</v>
      </c>
      <c r="BK46" s="120">
        <v>120.1</v>
      </c>
      <c r="BL46" s="120">
        <v>98.2</v>
      </c>
      <c r="BM46" s="120">
        <v>8.3000000000000007</v>
      </c>
      <c r="BN46" s="120">
        <v>16.100000000000001</v>
      </c>
      <c r="BO46" s="120">
        <v>2.6</v>
      </c>
      <c r="BP46" s="120">
        <v>2.4</v>
      </c>
      <c r="BQ46" s="120"/>
      <c r="BR46" s="120">
        <v>0.5</v>
      </c>
      <c r="BS46" s="120"/>
      <c r="BT46" s="120"/>
      <c r="BU46" s="120"/>
      <c r="BV46" s="120"/>
      <c r="BW46" s="120">
        <v>23.2</v>
      </c>
      <c r="BX46" s="120"/>
      <c r="BY46" s="120"/>
      <c r="BZ46" s="120">
        <v>3.5</v>
      </c>
      <c r="CA46" s="120">
        <v>2</v>
      </c>
      <c r="CB46" s="120">
        <v>4.8</v>
      </c>
      <c r="CC46" s="120">
        <v>12.8</v>
      </c>
      <c r="CD46" s="120"/>
      <c r="CE46" s="120"/>
      <c r="CF46" s="120">
        <v>48.6</v>
      </c>
      <c r="CG46" s="120">
        <v>55.4</v>
      </c>
      <c r="CH46" s="120">
        <v>4</v>
      </c>
      <c r="CI46" s="120">
        <v>22</v>
      </c>
      <c r="CJ46" s="120">
        <v>22</v>
      </c>
      <c r="CK46" s="120">
        <v>35.1</v>
      </c>
      <c r="CL46" s="120">
        <v>4.3</v>
      </c>
      <c r="CM46" s="120">
        <v>15</v>
      </c>
      <c r="CN46" s="120">
        <v>15</v>
      </c>
      <c r="CO46" s="120">
        <v>34.1</v>
      </c>
      <c r="CP46" s="120">
        <v>31.3</v>
      </c>
      <c r="CQ46" s="120">
        <v>16</v>
      </c>
      <c r="CR46" s="120">
        <v>59</v>
      </c>
      <c r="CS46" s="120">
        <v>84.9</v>
      </c>
      <c r="CT46" s="122"/>
      <c r="CU46" s="122"/>
      <c r="CV46" s="122"/>
      <c r="CW46" s="121"/>
      <c r="CX46" s="97">
        <f t="array" ref="CX46">SUMPRODUCT(B46:CW46*0.25)</f>
        <v>810.0250000000002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0.5</v>
      </c>
      <c r="CE48" s="120">
        <v>0.5</v>
      </c>
      <c r="CF48" s="120">
        <v>0.5</v>
      </c>
      <c r="CG48" s="120">
        <v>0.5</v>
      </c>
      <c r="CH48" s="120">
        <v>68.8</v>
      </c>
      <c r="CI48" s="120">
        <v>68.8</v>
      </c>
      <c r="CJ48" s="120">
        <v>68.8</v>
      </c>
      <c r="CK48" s="120">
        <v>68.8</v>
      </c>
      <c r="CL48" s="120">
        <v>63.2</v>
      </c>
      <c r="CM48" s="120">
        <v>63.2</v>
      </c>
      <c r="CN48" s="120">
        <v>63.2</v>
      </c>
      <c r="CO48" s="120">
        <v>63.2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132.5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11</v>
      </c>
      <c r="BA50" s="107">
        <f t="shared" si="8"/>
        <v>0</v>
      </c>
      <c r="BB50" s="107">
        <f t="shared" si="8"/>
        <v>448.3</v>
      </c>
      <c r="BC50" s="107">
        <f t="shared" si="8"/>
        <v>451.6</v>
      </c>
      <c r="BD50" s="107">
        <f t="shared" si="8"/>
        <v>426.7</v>
      </c>
      <c r="BE50" s="107">
        <f t="shared" si="8"/>
        <v>441.5</v>
      </c>
      <c r="BF50" s="107">
        <f t="shared" si="8"/>
        <v>288</v>
      </c>
      <c r="BG50" s="107">
        <f t="shared" si="8"/>
        <v>37.5</v>
      </c>
      <c r="BH50" s="107">
        <f t="shared" si="8"/>
        <v>33</v>
      </c>
      <c r="BI50" s="107">
        <f t="shared" si="8"/>
        <v>108</v>
      </c>
      <c r="BJ50" s="107">
        <f t="shared" si="8"/>
        <v>253.3</v>
      </c>
      <c r="BK50" s="107">
        <f t="shared" si="8"/>
        <v>120.1</v>
      </c>
      <c r="BL50" s="107">
        <f t="shared" si="8"/>
        <v>98.2</v>
      </c>
      <c r="BM50" s="107">
        <f t="shared" si="8"/>
        <v>8.3000000000000007</v>
      </c>
      <c r="BN50" s="107">
        <f t="shared" si="8"/>
        <v>16.100000000000001</v>
      </c>
      <c r="BO50" s="107">
        <f t="shared" ref="BO50:CW50" si="9">SUM(BO44:BO49)</f>
        <v>2.6</v>
      </c>
      <c r="BP50" s="107">
        <f t="shared" si="9"/>
        <v>2.4</v>
      </c>
      <c r="BQ50" s="107">
        <f t="shared" si="9"/>
        <v>0</v>
      </c>
      <c r="BR50" s="107">
        <f t="shared" si="9"/>
        <v>0.5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23.2</v>
      </c>
      <c r="BX50" s="107">
        <f t="shared" si="9"/>
        <v>0</v>
      </c>
      <c r="BY50" s="107">
        <f t="shared" si="9"/>
        <v>0</v>
      </c>
      <c r="BZ50" s="107">
        <f t="shared" si="9"/>
        <v>3.5</v>
      </c>
      <c r="CA50" s="107">
        <f t="shared" si="9"/>
        <v>2</v>
      </c>
      <c r="CB50" s="107">
        <f t="shared" si="9"/>
        <v>4.8</v>
      </c>
      <c r="CC50" s="107">
        <f t="shared" si="9"/>
        <v>12.8</v>
      </c>
      <c r="CD50" s="107">
        <f t="shared" si="9"/>
        <v>0.5</v>
      </c>
      <c r="CE50" s="107">
        <f t="shared" si="9"/>
        <v>0.5</v>
      </c>
      <c r="CF50" s="107">
        <f t="shared" si="9"/>
        <v>49.1</v>
      </c>
      <c r="CG50" s="107">
        <f t="shared" si="9"/>
        <v>55.9</v>
      </c>
      <c r="CH50" s="107">
        <f t="shared" si="9"/>
        <v>72.8</v>
      </c>
      <c r="CI50" s="107">
        <f t="shared" si="9"/>
        <v>90.8</v>
      </c>
      <c r="CJ50" s="107">
        <f t="shared" si="9"/>
        <v>90.8</v>
      </c>
      <c r="CK50" s="107">
        <f t="shared" si="9"/>
        <v>103.9</v>
      </c>
      <c r="CL50" s="107">
        <f t="shared" si="9"/>
        <v>67.5</v>
      </c>
      <c r="CM50" s="107">
        <f t="shared" si="9"/>
        <v>78.2</v>
      </c>
      <c r="CN50" s="107">
        <f t="shared" si="9"/>
        <v>78.2</v>
      </c>
      <c r="CO50" s="107">
        <f t="shared" si="9"/>
        <v>97.300000000000011</v>
      </c>
      <c r="CP50" s="107">
        <f t="shared" si="9"/>
        <v>31.3</v>
      </c>
      <c r="CQ50" s="107">
        <f t="shared" si="9"/>
        <v>16</v>
      </c>
      <c r="CR50" s="107">
        <f t="shared" si="9"/>
        <v>59</v>
      </c>
      <c r="CS50" s="107">
        <f t="shared" si="9"/>
        <v>84.9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942.5250000000002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48.988</v>
      </c>
      <c r="AY53" s="107">
        <f t="shared" si="12"/>
        <v>23.856999999999999</v>
      </c>
      <c r="AZ53" s="107">
        <f t="shared" si="12"/>
        <v>35.198999999999998</v>
      </c>
      <c r="BA53" s="107">
        <f t="shared" si="12"/>
        <v>30.797999999999998</v>
      </c>
      <c r="BB53" s="107">
        <f t="shared" si="12"/>
        <v>486.90000000000003</v>
      </c>
      <c r="BC53" s="107">
        <f t="shared" si="12"/>
        <v>478.34200000000004</v>
      </c>
      <c r="BD53" s="107">
        <f t="shared" si="12"/>
        <v>478.851</v>
      </c>
      <c r="BE53" s="107">
        <f t="shared" si="12"/>
        <v>483.29</v>
      </c>
      <c r="BF53" s="107">
        <f t="shared" si="12"/>
        <v>315.33800000000002</v>
      </c>
      <c r="BG53" s="107">
        <f t="shared" si="12"/>
        <v>88.396000000000001</v>
      </c>
      <c r="BH53" s="107">
        <f t="shared" si="12"/>
        <v>87.909000000000006</v>
      </c>
      <c r="BI53" s="107">
        <f t="shared" si="12"/>
        <v>164.87299999999999</v>
      </c>
      <c r="BJ53" s="107">
        <f t="shared" si="12"/>
        <v>261.53000000000003</v>
      </c>
      <c r="BK53" s="107">
        <f t="shared" si="12"/>
        <v>121.70399999999999</v>
      </c>
      <c r="BL53" s="107">
        <f t="shared" si="12"/>
        <v>127.87</v>
      </c>
      <c r="BM53" s="107">
        <f t="shared" si="12"/>
        <v>42.25</v>
      </c>
      <c r="BN53" s="107">
        <f t="shared" si="12"/>
        <v>34.427999999999997</v>
      </c>
      <c r="BO53" s="107">
        <f t="shared" ref="BO53:CX53" si="13">BO17+BO27+BO41</f>
        <v>29.075000000000003</v>
      </c>
      <c r="BP53" s="107">
        <f t="shared" si="13"/>
        <v>32.946999999999996</v>
      </c>
      <c r="BQ53" s="107">
        <f t="shared" si="13"/>
        <v>45.576999999999998</v>
      </c>
      <c r="BR53" s="107">
        <f t="shared" si="13"/>
        <v>18.065000000000001</v>
      </c>
      <c r="BS53" s="107">
        <f t="shared" si="13"/>
        <v>19.609000000000002</v>
      </c>
      <c r="BT53" s="107">
        <f t="shared" si="13"/>
        <v>35.084000000000003</v>
      </c>
      <c r="BU53" s="107">
        <f t="shared" si="13"/>
        <v>47.355000000000004</v>
      </c>
      <c r="BV53" s="107">
        <f t="shared" si="13"/>
        <v>24.640999999999998</v>
      </c>
      <c r="BW53" s="107">
        <f t="shared" si="13"/>
        <v>46.161999999999999</v>
      </c>
      <c r="BX53" s="107">
        <f t="shared" si="13"/>
        <v>32.540999999999997</v>
      </c>
      <c r="BY53" s="107">
        <f t="shared" si="13"/>
        <v>45.518999999999998</v>
      </c>
      <c r="BZ53" s="107">
        <f t="shared" si="13"/>
        <v>32.451999999999998</v>
      </c>
      <c r="CA53" s="107">
        <f t="shared" si="13"/>
        <v>34.834000000000003</v>
      </c>
      <c r="CB53" s="107">
        <f t="shared" si="13"/>
        <v>23.074999999999999</v>
      </c>
      <c r="CC53" s="107">
        <f t="shared" si="13"/>
        <v>23.65</v>
      </c>
      <c r="CD53" s="107">
        <f t="shared" si="13"/>
        <v>17.301000000000002</v>
      </c>
      <c r="CE53" s="107">
        <f t="shared" si="13"/>
        <v>17.242999999999999</v>
      </c>
      <c r="CF53" s="107">
        <f t="shared" si="13"/>
        <v>61.447000000000003</v>
      </c>
      <c r="CG53" s="107">
        <f t="shared" si="13"/>
        <v>72.86699999999999</v>
      </c>
      <c r="CH53" s="107">
        <f t="shared" si="13"/>
        <v>85.551000000000002</v>
      </c>
      <c r="CI53" s="107">
        <f t="shared" si="13"/>
        <v>90.8</v>
      </c>
      <c r="CJ53" s="107">
        <f t="shared" si="13"/>
        <v>90.872</v>
      </c>
      <c r="CK53" s="107">
        <f t="shared" si="13"/>
        <v>104.76700000000001</v>
      </c>
      <c r="CL53" s="107">
        <f t="shared" si="13"/>
        <v>80.171999999999997</v>
      </c>
      <c r="CM53" s="107">
        <f t="shared" si="13"/>
        <v>78.2</v>
      </c>
      <c r="CN53" s="107">
        <f t="shared" si="13"/>
        <v>78.808999999999997</v>
      </c>
      <c r="CO53" s="107">
        <f t="shared" si="13"/>
        <v>98.402000000000015</v>
      </c>
      <c r="CP53" s="107">
        <f t="shared" si="13"/>
        <v>107.011</v>
      </c>
      <c r="CQ53" s="107">
        <f t="shared" si="13"/>
        <v>72.841999999999999</v>
      </c>
      <c r="CR53" s="107">
        <f t="shared" si="13"/>
        <v>62.226999999999997</v>
      </c>
      <c r="CS53" s="107">
        <f t="shared" si="13"/>
        <v>88.689000000000007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1252.0772500000003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-45.4</v>
      </c>
      <c r="AY5" s="25">
        <v>-17.7</v>
      </c>
      <c r="AZ5" s="25">
        <v>11</v>
      </c>
      <c r="BA5" s="25">
        <v>-30.6</v>
      </c>
      <c r="BB5" s="25">
        <v>-29.099999999999966</v>
      </c>
      <c r="BC5" s="25">
        <v>-25.799999999999955</v>
      </c>
      <c r="BD5" s="25">
        <v>-50.699999999999989</v>
      </c>
      <c r="BE5" s="25">
        <v>-35.899999999999977</v>
      </c>
      <c r="BF5" s="25">
        <v>201.2</v>
      </c>
      <c r="BG5" s="25">
        <v>-49.3</v>
      </c>
      <c r="BH5" s="25">
        <v>-53.8</v>
      </c>
      <c r="BI5" s="25">
        <v>21.200000000000003</v>
      </c>
      <c r="BJ5" s="25">
        <v>253.3</v>
      </c>
      <c r="BK5" s="25">
        <v>120.1</v>
      </c>
      <c r="BL5" s="25">
        <v>98.2</v>
      </c>
      <c r="BM5" s="25">
        <v>8.3000000000000007</v>
      </c>
      <c r="BN5" s="25">
        <v>16.100000000000001</v>
      </c>
      <c r="BO5" s="25">
        <v>2.6</v>
      </c>
      <c r="BP5" s="25">
        <v>2.4</v>
      </c>
      <c r="BQ5" s="25">
        <v>-0.6</v>
      </c>
      <c r="BR5" s="25">
        <v>0.5</v>
      </c>
      <c r="BS5" s="25">
        <v>-9.1</v>
      </c>
      <c r="BT5" s="25">
        <v>-7.9</v>
      </c>
      <c r="BU5" s="25">
        <v>-25.1</v>
      </c>
      <c r="BV5" s="25">
        <v>-6.5</v>
      </c>
      <c r="BW5" s="25">
        <v>23.2</v>
      </c>
      <c r="BX5" s="25">
        <v>-3.3</v>
      </c>
      <c r="BY5" s="25">
        <v>-10.4</v>
      </c>
      <c r="BZ5" s="25">
        <v>3.5</v>
      </c>
      <c r="CA5" s="25">
        <v>2</v>
      </c>
      <c r="CB5" s="25">
        <v>4.8</v>
      </c>
      <c r="CC5" s="25">
        <v>12.8</v>
      </c>
      <c r="CD5" s="25">
        <v>-2.7</v>
      </c>
      <c r="CE5" s="25">
        <v>-2.4</v>
      </c>
      <c r="CF5" s="25">
        <v>49.1</v>
      </c>
      <c r="CG5" s="25">
        <v>55.9</v>
      </c>
      <c r="CH5" s="25">
        <v>72.8</v>
      </c>
      <c r="CI5" s="25">
        <v>90.8</v>
      </c>
      <c r="CJ5" s="25">
        <v>90.8</v>
      </c>
      <c r="CK5" s="25">
        <v>103.9</v>
      </c>
      <c r="CL5" s="25">
        <v>67.5</v>
      </c>
      <c r="CM5" s="25">
        <v>78.2</v>
      </c>
      <c r="CN5" s="25">
        <v>78.2</v>
      </c>
      <c r="CO5" s="25">
        <v>97.300000000000011</v>
      </c>
      <c r="CP5" s="25">
        <v>-0.69999999999999929</v>
      </c>
      <c r="CQ5" s="25">
        <v>-16</v>
      </c>
      <c r="CR5" s="25">
        <v>27</v>
      </c>
      <c r="CS5" s="25">
        <v>52.900000000000006</v>
      </c>
      <c r="CT5" s="26"/>
      <c r="CU5" s="26"/>
      <c r="CV5" s="26"/>
      <c r="CW5" s="27"/>
      <c r="CX5" s="132">
        <f t="array" ref="CX5">SUMPRODUCT(B5:CW5*0.25)</f>
        <v>305.65000000000003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70</v>
      </c>
      <c r="AY8" s="138">
        <v>80.010000000000005</v>
      </c>
      <c r="AZ8" s="138">
        <v>77.23</v>
      </c>
      <c r="BA8" s="138">
        <v>75.97</v>
      </c>
      <c r="BB8" s="138">
        <v>72.03</v>
      </c>
      <c r="BC8" s="138">
        <v>76.010000000000005</v>
      </c>
      <c r="BD8" s="138">
        <v>75.83</v>
      </c>
      <c r="BE8" s="138">
        <v>85.97</v>
      </c>
      <c r="BF8" s="138">
        <v>75.28</v>
      </c>
      <c r="BG8" s="138">
        <v>84.38</v>
      </c>
      <c r="BH8" s="138">
        <v>75.5</v>
      </c>
      <c r="BI8" s="138">
        <v>126.94</v>
      </c>
      <c r="BJ8" s="138">
        <v>89.16</v>
      </c>
      <c r="BK8" s="138">
        <v>110.96</v>
      </c>
      <c r="BL8" s="138">
        <v>125.08</v>
      </c>
      <c r="BM8" s="138">
        <v>170.79</v>
      </c>
      <c r="BN8" s="138">
        <v>155.51</v>
      </c>
      <c r="BO8" s="138">
        <v>207.39</v>
      </c>
      <c r="BP8" s="138">
        <v>208.19</v>
      </c>
      <c r="BQ8" s="138">
        <v>259</v>
      </c>
      <c r="BR8" s="138">
        <v>153.16</v>
      </c>
      <c r="BS8" s="138">
        <v>156.82</v>
      </c>
      <c r="BT8" s="138">
        <v>169.27</v>
      </c>
      <c r="BU8" s="138">
        <v>193.26</v>
      </c>
      <c r="BV8" s="138">
        <v>136.58000000000001</v>
      </c>
      <c r="BW8" s="138">
        <v>138</v>
      </c>
      <c r="BX8" s="138">
        <v>158.44999999999999</v>
      </c>
      <c r="BY8" s="138">
        <v>183.59</v>
      </c>
      <c r="BZ8" s="138">
        <v>157.56</v>
      </c>
      <c r="CA8" s="138">
        <v>160.66999999999999</v>
      </c>
      <c r="CB8" s="138">
        <v>146.13</v>
      </c>
      <c r="CC8" s="138">
        <v>138.54</v>
      </c>
      <c r="CD8" s="138">
        <v>165.1</v>
      </c>
      <c r="CE8" s="138">
        <v>138.86000000000001</v>
      </c>
      <c r="CF8" s="138">
        <v>117.32</v>
      </c>
      <c r="CG8" s="138">
        <v>99.13</v>
      </c>
      <c r="CH8" s="138">
        <v>148.88</v>
      </c>
      <c r="CI8" s="138">
        <v>115.99</v>
      </c>
      <c r="CJ8" s="138">
        <v>100</v>
      </c>
      <c r="CK8" s="138">
        <v>92.07</v>
      </c>
      <c r="CL8" s="138">
        <v>139.22999999999999</v>
      </c>
      <c r="CM8" s="138">
        <v>106.94</v>
      </c>
      <c r="CN8" s="138">
        <v>98.5</v>
      </c>
      <c r="CO8" s="138">
        <v>88.53</v>
      </c>
      <c r="CP8" s="138">
        <v>142.84</v>
      </c>
      <c r="CQ8" s="138">
        <v>107.81</v>
      </c>
      <c r="CR8" s="138">
        <v>90.16</v>
      </c>
      <c r="CS8" s="138">
        <v>76.989999999999995</v>
      </c>
      <c r="CT8" s="139"/>
      <c r="CU8" s="139"/>
      <c r="CV8" s="139"/>
      <c r="CW8" s="140"/>
      <c r="CX8" s="141">
        <f>IF(SUM(B8:CW8)&lt;&gt;0,AVERAGEIF(B8:CW8,"&lt;&gt;"""),"")</f>
        <v>125.45020833333331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75.802499999999995</v>
      </c>
      <c r="AY9" s="43">
        <v>75.802499999999995</v>
      </c>
      <c r="AZ9" s="43">
        <v>75.802499999999995</v>
      </c>
      <c r="BA9" s="43">
        <v>75.802499999999995</v>
      </c>
      <c r="BB9" s="43">
        <v>77.459999999999994</v>
      </c>
      <c r="BC9" s="43">
        <v>77.459999999999994</v>
      </c>
      <c r="BD9" s="43">
        <v>77.459999999999994</v>
      </c>
      <c r="BE9" s="43">
        <v>77.459999999999994</v>
      </c>
      <c r="BF9" s="43">
        <v>90.525000000000006</v>
      </c>
      <c r="BG9" s="43">
        <v>90.525000000000006</v>
      </c>
      <c r="BH9" s="43">
        <v>90.525000000000006</v>
      </c>
      <c r="BI9" s="43">
        <v>90.525000000000006</v>
      </c>
      <c r="BJ9" s="43">
        <v>123.9975</v>
      </c>
      <c r="BK9" s="43">
        <v>123.9975</v>
      </c>
      <c r="BL9" s="43">
        <v>123.9975</v>
      </c>
      <c r="BM9" s="43">
        <v>123.9975</v>
      </c>
      <c r="BN9" s="43">
        <v>207.52250000000001</v>
      </c>
      <c r="BO9" s="43">
        <v>207.52250000000001</v>
      </c>
      <c r="BP9" s="43">
        <v>207.52250000000001</v>
      </c>
      <c r="BQ9" s="43">
        <v>207.52250000000001</v>
      </c>
      <c r="BR9" s="43">
        <v>168.1275</v>
      </c>
      <c r="BS9" s="43">
        <v>168.1275</v>
      </c>
      <c r="BT9" s="43">
        <v>168.1275</v>
      </c>
      <c r="BU9" s="43">
        <v>168.1275</v>
      </c>
      <c r="BV9" s="43">
        <v>154.155</v>
      </c>
      <c r="BW9" s="43">
        <v>154.155</v>
      </c>
      <c r="BX9" s="43">
        <v>154.155</v>
      </c>
      <c r="BY9" s="43">
        <v>154.155</v>
      </c>
      <c r="BZ9" s="43">
        <v>150.72499999999999</v>
      </c>
      <c r="CA9" s="43">
        <v>150.72499999999999</v>
      </c>
      <c r="CB9" s="43">
        <v>150.72499999999999</v>
      </c>
      <c r="CC9" s="43">
        <v>150.72499999999999</v>
      </c>
      <c r="CD9" s="43">
        <v>130.10249999999999</v>
      </c>
      <c r="CE9" s="43">
        <v>130.10249999999999</v>
      </c>
      <c r="CF9" s="43">
        <v>130.10249999999999</v>
      </c>
      <c r="CG9" s="43">
        <v>130.10249999999999</v>
      </c>
      <c r="CH9" s="43">
        <v>114.235</v>
      </c>
      <c r="CI9" s="43">
        <v>114.235</v>
      </c>
      <c r="CJ9" s="43">
        <v>114.235</v>
      </c>
      <c r="CK9" s="43">
        <v>114.235</v>
      </c>
      <c r="CL9" s="43">
        <v>108.3</v>
      </c>
      <c r="CM9" s="43">
        <v>108.3</v>
      </c>
      <c r="CN9" s="43">
        <v>108.3</v>
      </c>
      <c r="CO9" s="43">
        <v>108.3</v>
      </c>
      <c r="CP9" s="43">
        <v>104.45</v>
      </c>
      <c r="CQ9" s="43">
        <v>104.45</v>
      </c>
      <c r="CR9" s="43">
        <v>104.45</v>
      </c>
      <c r="CS9" s="43">
        <v>104.45</v>
      </c>
      <c r="CT9" s="44"/>
      <c r="CU9" s="44"/>
      <c r="CV9" s="44"/>
      <c r="CW9" s="45"/>
      <c r="CX9" s="142">
        <f>IF(SUM(B9:CW9)&lt;&gt;0,AVERAGEIF(B9:CW9,"&lt;&gt;"""),"")</f>
        <v>125.45020833333331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45.4</v>
      </c>
      <c r="AY14" s="149">
        <v>17.7</v>
      </c>
      <c r="AZ14" s="149"/>
      <c r="BA14" s="149">
        <v>30.6</v>
      </c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0.6</v>
      </c>
      <c r="BR14" s="149"/>
      <c r="BS14" s="149">
        <v>9.1</v>
      </c>
      <c r="BT14" s="149">
        <v>7.9</v>
      </c>
      <c r="BU14" s="149">
        <v>25.1</v>
      </c>
      <c r="BV14" s="149">
        <v>6.5</v>
      </c>
      <c r="BW14" s="149"/>
      <c r="BX14" s="149">
        <v>3.3</v>
      </c>
      <c r="BY14" s="149">
        <v>10.4</v>
      </c>
      <c r="BZ14" s="149"/>
      <c r="CA14" s="149"/>
      <c r="CB14" s="149"/>
      <c r="CC14" s="149"/>
      <c r="CD14" s="149">
        <v>3.2</v>
      </c>
      <c r="CE14" s="149">
        <v>2.9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40.674999999999997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477.4</v>
      </c>
      <c r="BC16" s="155">
        <v>477.4</v>
      </c>
      <c r="BD16" s="155">
        <v>477.4</v>
      </c>
      <c r="BE16" s="155">
        <v>477.4</v>
      </c>
      <c r="BF16" s="155">
        <v>86.8</v>
      </c>
      <c r="BG16" s="155">
        <v>86.8</v>
      </c>
      <c r="BH16" s="155">
        <v>86.8</v>
      </c>
      <c r="BI16" s="155">
        <v>86.8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32</v>
      </c>
      <c r="CQ16" s="155">
        <v>32</v>
      </c>
      <c r="CR16" s="155">
        <v>32</v>
      </c>
      <c r="CS16" s="155">
        <v>32</v>
      </c>
      <c r="CT16" s="156"/>
      <c r="CU16" s="156"/>
      <c r="CV16" s="156"/>
      <c r="CW16" s="157"/>
      <c r="CX16" s="158">
        <f t="array" ref="CX16">SUMPRODUCT(B16:CW16*0.25)</f>
        <v>596.20000000000005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45.4</v>
      </c>
      <c r="AY17" s="160">
        <f t="shared" si="0"/>
        <v>17.7</v>
      </c>
      <c r="AZ17" s="160">
        <f t="shared" si="0"/>
        <v>0</v>
      </c>
      <c r="BA17" s="160">
        <f t="shared" si="0"/>
        <v>30.6</v>
      </c>
      <c r="BB17" s="160">
        <f t="shared" si="0"/>
        <v>477.4</v>
      </c>
      <c r="BC17" s="160">
        <f t="shared" si="0"/>
        <v>477.4</v>
      </c>
      <c r="BD17" s="160">
        <f t="shared" si="0"/>
        <v>477.4</v>
      </c>
      <c r="BE17" s="160">
        <f t="shared" si="0"/>
        <v>477.4</v>
      </c>
      <c r="BF17" s="160">
        <f t="shared" si="0"/>
        <v>86.8</v>
      </c>
      <c r="BG17" s="160">
        <f t="shared" si="0"/>
        <v>86.8</v>
      </c>
      <c r="BH17" s="160">
        <f t="shared" si="0"/>
        <v>86.8</v>
      </c>
      <c r="BI17" s="160">
        <f t="shared" si="0"/>
        <v>86.8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0.6</v>
      </c>
      <c r="BR17" s="160">
        <f t="shared" si="1"/>
        <v>0</v>
      </c>
      <c r="BS17" s="160">
        <f t="shared" si="1"/>
        <v>9.1</v>
      </c>
      <c r="BT17" s="160">
        <f t="shared" si="1"/>
        <v>7.9</v>
      </c>
      <c r="BU17" s="160">
        <f t="shared" si="1"/>
        <v>25.1</v>
      </c>
      <c r="BV17" s="160">
        <f t="shared" si="1"/>
        <v>6.5</v>
      </c>
      <c r="BW17" s="160">
        <f t="shared" si="1"/>
        <v>0</v>
      </c>
      <c r="BX17" s="160">
        <f t="shared" si="1"/>
        <v>3.3</v>
      </c>
      <c r="BY17" s="160">
        <f t="shared" si="1"/>
        <v>10.4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3.2</v>
      </c>
      <c r="CE17" s="160">
        <f t="shared" si="1"/>
        <v>2.9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32</v>
      </c>
      <c r="CQ17" s="160">
        <f t="shared" si="1"/>
        <v>32</v>
      </c>
      <c r="CR17" s="160">
        <f t="shared" si="1"/>
        <v>32</v>
      </c>
      <c r="CS17" s="160">
        <f t="shared" si="1"/>
        <v>32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636.875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>
        <v>11</v>
      </c>
      <c r="BA22" s="149"/>
      <c r="BB22" s="149">
        <v>448.3</v>
      </c>
      <c r="BC22" s="149">
        <v>451.6</v>
      </c>
      <c r="BD22" s="149">
        <v>426.7</v>
      </c>
      <c r="BE22" s="149">
        <v>441.5</v>
      </c>
      <c r="BF22" s="149">
        <v>288</v>
      </c>
      <c r="BG22" s="149">
        <v>37.5</v>
      </c>
      <c r="BH22" s="149">
        <v>33</v>
      </c>
      <c r="BI22" s="149">
        <v>108</v>
      </c>
      <c r="BJ22" s="149">
        <v>253.3</v>
      </c>
      <c r="BK22" s="149">
        <v>120.1</v>
      </c>
      <c r="BL22" s="149">
        <v>98.2</v>
      </c>
      <c r="BM22" s="149">
        <v>8.3000000000000007</v>
      </c>
      <c r="BN22" s="149">
        <v>16.100000000000001</v>
      </c>
      <c r="BO22" s="149">
        <v>2.6</v>
      </c>
      <c r="BP22" s="149">
        <v>2.4</v>
      </c>
      <c r="BQ22" s="149"/>
      <c r="BR22" s="149">
        <v>0.5</v>
      </c>
      <c r="BS22" s="149"/>
      <c r="BT22" s="149"/>
      <c r="BU22" s="149"/>
      <c r="BV22" s="149"/>
      <c r="BW22" s="149">
        <v>23.2</v>
      </c>
      <c r="BX22" s="149"/>
      <c r="BY22" s="149"/>
      <c r="BZ22" s="149">
        <v>3.5</v>
      </c>
      <c r="CA22" s="149">
        <v>2</v>
      </c>
      <c r="CB22" s="149">
        <v>4.8</v>
      </c>
      <c r="CC22" s="149">
        <v>12.8</v>
      </c>
      <c r="CD22" s="149"/>
      <c r="CE22" s="149"/>
      <c r="CF22" s="149">
        <v>48.6</v>
      </c>
      <c r="CG22" s="149">
        <v>55.4</v>
      </c>
      <c r="CH22" s="149">
        <v>4</v>
      </c>
      <c r="CI22" s="149">
        <v>22</v>
      </c>
      <c r="CJ22" s="149">
        <v>22</v>
      </c>
      <c r="CK22" s="149">
        <v>35.1</v>
      </c>
      <c r="CL22" s="149">
        <v>4.3</v>
      </c>
      <c r="CM22" s="149">
        <v>15</v>
      </c>
      <c r="CN22" s="149">
        <v>15</v>
      </c>
      <c r="CO22" s="149">
        <v>34.1</v>
      </c>
      <c r="CP22" s="149">
        <v>31.3</v>
      </c>
      <c r="CQ22" s="149">
        <v>16</v>
      </c>
      <c r="CR22" s="149">
        <v>59</v>
      </c>
      <c r="CS22" s="149">
        <v>84.9</v>
      </c>
      <c r="CT22" s="150"/>
      <c r="CU22" s="150"/>
      <c r="CV22" s="150"/>
      <c r="CW22" s="151"/>
      <c r="CX22" s="152">
        <f t="array" ref="CX22">SUMPRODUCT(B22:CW22*0.25)</f>
        <v>810.0250000000002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0.5</v>
      </c>
      <c r="CE24" s="155">
        <v>0.5</v>
      </c>
      <c r="CF24" s="155">
        <v>0.5</v>
      </c>
      <c r="CG24" s="155">
        <v>0.5</v>
      </c>
      <c r="CH24" s="155">
        <v>68.8</v>
      </c>
      <c r="CI24" s="155">
        <v>68.8</v>
      </c>
      <c r="CJ24" s="155">
        <v>68.8</v>
      </c>
      <c r="CK24" s="155">
        <v>68.8</v>
      </c>
      <c r="CL24" s="155">
        <v>63.2</v>
      </c>
      <c r="CM24" s="155">
        <v>63.2</v>
      </c>
      <c r="CN24" s="155">
        <v>63.2</v>
      </c>
      <c r="CO24" s="155">
        <v>63.2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132.5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11</v>
      </c>
      <c r="BA25" s="160">
        <f t="shared" si="2"/>
        <v>0</v>
      </c>
      <c r="BB25" s="160">
        <f t="shared" si="2"/>
        <v>448.3</v>
      </c>
      <c r="BC25" s="160">
        <f t="shared" si="2"/>
        <v>451.6</v>
      </c>
      <c r="BD25" s="160">
        <f t="shared" si="2"/>
        <v>426.7</v>
      </c>
      <c r="BE25" s="160">
        <f t="shared" si="2"/>
        <v>441.5</v>
      </c>
      <c r="BF25" s="160">
        <f t="shared" si="2"/>
        <v>288</v>
      </c>
      <c r="BG25" s="160">
        <f t="shared" si="2"/>
        <v>37.5</v>
      </c>
      <c r="BH25" s="160">
        <f t="shared" si="2"/>
        <v>33</v>
      </c>
      <c r="BI25" s="160">
        <f t="shared" si="2"/>
        <v>108</v>
      </c>
      <c r="BJ25" s="160">
        <f t="shared" si="2"/>
        <v>253.3</v>
      </c>
      <c r="BK25" s="160">
        <f t="shared" si="2"/>
        <v>120.1</v>
      </c>
      <c r="BL25" s="160">
        <f t="shared" si="2"/>
        <v>98.2</v>
      </c>
      <c r="BM25" s="160">
        <f t="shared" si="2"/>
        <v>8.3000000000000007</v>
      </c>
      <c r="BN25" s="160">
        <f t="shared" si="2"/>
        <v>16.100000000000001</v>
      </c>
      <c r="BO25" s="160">
        <f t="shared" ref="BO25:CW25" si="3">SUM(BO20:BO24)</f>
        <v>2.6</v>
      </c>
      <c r="BP25" s="160">
        <f t="shared" si="3"/>
        <v>2.4</v>
      </c>
      <c r="BQ25" s="160">
        <f t="shared" si="3"/>
        <v>0</v>
      </c>
      <c r="BR25" s="160">
        <f t="shared" si="3"/>
        <v>0.5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23.2</v>
      </c>
      <c r="BX25" s="160">
        <f t="shared" si="3"/>
        <v>0</v>
      </c>
      <c r="BY25" s="160">
        <f t="shared" si="3"/>
        <v>0</v>
      </c>
      <c r="BZ25" s="160">
        <f t="shared" si="3"/>
        <v>3.5</v>
      </c>
      <c r="CA25" s="160">
        <f t="shared" si="3"/>
        <v>2</v>
      </c>
      <c r="CB25" s="160">
        <f t="shared" si="3"/>
        <v>4.8</v>
      </c>
      <c r="CC25" s="160">
        <f t="shared" si="3"/>
        <v>12.8</v>
      </c>
      <c r="CD25" s="160">
        <f t="shared" si="3"/>
        <v>0.5</v>
      </c>
      <c r="CE25" s="160">
        <f t="shared" si="3"/>
        <v>0.5</v>
      </c>
      <c r="CF25" s="160">
        <f t="shared" si="3"/>
        <v>49.1</v>
      </c>
      <c r="CG25" s="160">
        <f t="shared" si="3"/>
        <v>55.9</v>
      </c>
      <c r="CH25" s="160">
        <f t="shared" si="3"/>
        <v>72.8</v>
      </c>
      <c r="CI25" s="160">
        <f t="shared" si="3"/>
        <v>90.8</v>
      </c>
      <c r="CJ25" s="160">
        <f t="shared" si="3"/>
        <v>90.8</v>
      </c>
      <c r="CK25" s="160">
        <f t="shared" si="3"/>
        <v>103.9</v>
      </c>
      <c r="CL25" s="160">
        <f t="shared" si="3"/>
        <v>67.5</v>
      </c>
      <c r="CM25" s="160">
        <f t="shared" si="3"/>
        <v>78.2</v>
      </c>
      <c r="CN25" s="160">
        <f t="shared" si="3"/>
        <v>78.2</v>
      </c>
      <c r="CO25" s="160">
        <f t="shared" si="3"/>
        <v>97.300000000000011</v>
      </c>
      <c r="CP25" s="160">
        <f t="shared" si="3"/>
        <v>31.3</v>
      </c>
      <c r="CQ25" s="160">
        <f t="shared" si="3"/>
        <v>16</v>
      </c>
      <c r="CR25" s="160">
        <f t="shared" si="3"/>
        <v>59</v>
      </c>
      <c r="CS25" s="160">
        <f t="shared" si="3"/>
        <v>84.9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942.5250000000002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2025-11-05T09:26:25Z</dcterms:created>
  <dcterms:modified xsi:type="dcterms:W3CDTF">2025-11-05T09:26:26Z</dcterms:modified>
</cp:coreProperties>
</file>