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53" i="4" s="1"/>
  <c r="CX11" i="4" a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<sst xmlns="http://schemas.openxmlformats.org/spreadsheetml/2006/main" count="122" uniqueCount="56">
  <si>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16/11/2025 11:20:17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</si>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</sst>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275-41E6-9AB5-8E3369ADB5A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275-41E6-9AB5-8E3369ADB5A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1">
                  <c:v>1.19</c:v>
                </c:pt>
                <c:pt idx="62">
                  <c:v>1.244</c:v>
                </c:pt>
                <c:pt idx="63">
                  <c:v>1.2909999999999999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75-41E6-9AB5-8E3369ADB5A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16.334</c:v>
                </c:pt>
                <c:pt idx="51">
                  <c:v>2E-3</c:v>
                </c:pt>
                <c:pt idx="56">
                  <c:v>0.151</c:v>
                </c:pt>
                <c:pt idx="57">
                  <c:v>0.30399999999999999</c:v>
                </c:pt>
                <c:pt idx="58">
                  <c:v>0.30499999999999999</c:v>
                </c:pt>
                <c:pt idx="59">
                  <c:v>0.152</c:v>
                </c:pt>
                <c:pt idx="61">
                  <c:v>1.9</c:v>
                </c:pt>
                <c:pt idx="62">
                  <c:v>1.9</c:v>
                </c:pt>
                <c:pt idx="63">
                  <c:v>2</c:v>
                </c:pt>
                <c:pt idx="71">
                  <c:v>1.4529999999999998</c:v>
                </c:pt>
                <c:pt idx="72">
                  <c:v>0.153</c:v>
                </c:pt>
                <c:pt idx="73">
                  <c:v>0.151</c:v>
                </c:pt>
                <c:pt idx="75">
                  <c:v>0.151</c:v>
                </c:pt>
                <c:pt idx="76">
                  <c:v>0.15</c:v>
                </c:pt>
                <c:pt idx="80">
                  <c:v>29.561999999999998</c:v>
                </c:pt>
                <c:pt idx="81">
                  <c:v>0.14799999999999999</c:v>
                </c:pt>
                <c:pt idx="82">
                  <c:v>0.14799999999999999</c:v>
                </c:pt>
                <c:pt idx="83">
                  <c:v>0.29499999999999998</c:v>
                </c:pt>
                <c:pt idx="84">
                  <c:v>0.14699999999999999</c:v>
                </c:pt>
                <c:pt idx="85">
                  <c:v>0.14699999999999999</c:v>
                </c:pt>
                <c:pt idx="86">
                  <c:v>0.14699999999999999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75-41E6-9AB5-8E3369ADB5A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275-41E6-9AB5-8E3369ADB5A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275-41E6-9AB5-8E3369ADB5A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9">
                  <c:v>11.013999999999999</c:v>
                </c:pt>
                <c:pt idx="50">
                  <c:v>19.39</c:v>
                </c:pt>
                <c:pt idx="52">
                  <c:v>5.9409999999999998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75-41E6-9AB5-8E3369ADB5A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275-41E6-9AB5-8E3369ADB5A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275-41E6-9AB5-8E3369ADB5A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1</c:v>
                </c:pt>
                <c:pt idx="55">
                  <c:v>40</c:v>
                </c:pt>
                <c:pt idx="56">
                  <c:v>40</c:v>
                </c:pt>
                <c:pt idx="57">
                  <c:v>40</c:v>
                </c:pt>
                <c:pt idx="58">
                  <c:v>40</c:v>
                </c:pt>
                <c:pt idx="59">
                  <c:v>40</c:v>
                </c:pt>
                <c:pt idx="60">
                  <c:v>40</c:v>
                </c:pt>
                <c:pt idx="61">
                  <c:v>40</c:v>
                </c:pt>
                <c:pt idx="62">
                  <c:v>43</c:v>
                </c:pt>
                <c:pt idx="63">
                  <c:v>40</c:v>
                </c:pt>
                <c:pt idx="65">
                  <c:v>39.917000000000002</c:v>
                </c:pt>
                <c:pt idx="66">
                  <c:v>54.494999999999997</c:v>
                </c:pt>
                <c:pt idx="75">
                  <c:v>9</c:v>
                </c:pt>
                <c:pt idx="79">
                  <c:v>4</c:v>
                </c:pt>
                <c:pt idx="80">
                  <c:v>3</c:v>
                </c:pt>
                <c:pt idx="81">
                  <c:v>16.943999999999999</c:v>
                </c:pt>
                <c:pt idx="82">
                  <c:v>18.672000000000001</c:v>
                </c:pt>
                <c:pt idx="86">
                  <c:v>13.997</c:v>
                </c:pt>
                <c:pt idx="87">
                  <c:v>108.182</c:v>
                </c:pt>
                <c:pt idx="90">
                  <c:v>51.294000000000004</c:v>
                </c:pt>
                <c:pt idx="91">
                  <c:v>109.59099999999999</c:v>
                </c:pt>
                <c:pt idx="93">
                  <c:v>178.65</c:v>
                </c:pt>
                <c:pt idx="94">
                  <c:v>4.923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75-41E6-9AB5-8E3369ADB5A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54.7</c:v>
                </c:pt>
                <c:pt idx="65">
                  <c:v>0</c:v>
                </c:pt>
                <c:pt idx="66">
                  <c:v>0</c:v>
                </c:pt>
                <c:pt idx="67">
                  <c:v>49.5</c:v>
                </c:pt>
                <c:pt idx="68">
                  <c:v>43.2</c:v>
                </c:pt>
                <c:pt idx="69">
                  <c:v>43.8</c:v>
                </c:pt>
                <c:pt idx="70">
                  <c:v>46.7</c:v>
                </c:pt>
                <c:pt idx="71">
                  <c:v>0</c:v>
                </c:pt>
                <c:pt idx="72">
                  <c:v>86.2</c:v>
                </c:pt>
                <c:pt idx="73">
                  <c:v>86.2</c:v>
                </c:pt>
                <c:pt idx="74">
                  <c:v>86.2</c:v>
                </c:pt>
                <c:pt idx="75">
                  <c:v>86.2</c:v>
                </c:pt>
                <c:pt idx="76">
                  <c:v>22.1</c:v>
                </c:pt>
                <c:pt idx="77">
                  <c:v>22.1</c:v>
                </c:pt>
                <c:pt idx="78">
                  <c:v>22.1</c:v>
                </c:pt>
                <c:pt idx="79">
                  <c:v>22.1</c:v>
                </c:pt>
                <c:pt idx="80">
                  <c:v>22.8</c:v>
                </c:pt>
                <c:pt idx="81">
                  <c:v>22.8</c:v>
                </c:pt>
                <c:pt idx="82">
                  <c:v>22.8</c:v>
                </c:pt>
                <c:pt idx="83">
                  <c:v>22.8</c:v>
                </c:pt>
                <c:pt idx="84">
                  <c:v>16.399999999999999</c:v>
                </c:pt>
                <c:pt idx="85">
                  <c:v>13</c:v>
                </c:pt>
                <c:pt idx="86">
                  <c:v>6.5</c:v>
                </c:pt>
                <c:pt idx="87">
                  <c:v>0</c:v>
                </c:pt>
                <c:pt idx="88">
                  <c:v>11.6</c:v>
                </c:pt>
                <c:pt idx="89">
                  <c:v>25</c:v>
                </c:pt>
                <c:pt idx="90">
                  <c:v>0</c:v>
                </c:pt>
                <c:pt idx="91">
                  <c:v>0</c:v>
                </c:pt>
                <c:pt idx="92">
                  <c:v>10.5</c:v>
                </c:pt>
                <c:pt idx="93">
                  <c:v>0</c:v>
                </c:pt>
                <c:pt idx="94">
                  <c:v>0</c:v>
                </c:pt>
                <c:pt idx="95">
                  <c:v>12.3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75-41E6-9AB5-8E3369ADB5A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43.320999999999998</c:v>
                </c:pt>
                <c:pt idx="49">
                  <c:v>0.95799999999999996</c:v>
                </c:pt>
                <c:pt idx="50">
                  <c:v>5.5789999999999997</c:v>
                </c:pt>
                <c:pt idx="51">
                  <c:v>0.68799999999999994</c:v>
                </c:pt>
                <c:pt idx="52">
                  <c:v>0.47899999999999998</c:v>
                </c:pt>
                <c:pt idx="53">
                  <c:v>9.8239999999999998</c:v>
                </c:pt>
                <c:pt idx="54">
                  <c:v>22.568999999999999</c:v>
                </c:pt>
                <c:pt idx="57">
                  <c:v>0.11</c:v>
                </c:pt>
                <c:pt idx="61">
                  <c:v>0.06</c:v>
                </c:pt>
                <c:pt idx="65">
                  <c:v>5.5430000000000001</c:v>
                </c:pt>
                <c:pt idx="66">
                  <c:v>0.106</c:v>
                </c:pt>
                <c:pt idx="67">
                  <c:v>0.129</c:v>
                </c:pt>
                <c:pt idx="68">
                  <c:v>1.2909999999999999</c:v>
                </c:pt>
                <c:pt idx="69">
                  <c:v>1.0660000000000001</c:v>
                </c:pt>
                <c:pt idx="70">
                  <c:v>0.58299999999999996</c:v>
                </c:pt>
                <c:pt idx="71">
                  <c:v>10.127000000000001</c:v>
                </c:pt>
                <c:pt idx="72">
                  <c:v>11.122</c:v>
                </c:pt>
                <c:pt idx="73">
                  <c:v>13.901999999999999</c:v>
                </c:pt>
                <c:pt idx="74">
                  <c:v>5.0519999999999996</c:v>
                </c:pt>
                <c:pt idx="75">
                  <c:v>5.56</c:v>
                </c:pt>
                <c:pt idx="76">
                  <c:v>5.1050000000000004</c:v>
                </c:pt>
                <c:pt idx="77">
                  <c:v>10.875</c:v>
                </c:pt>
                <c:pt idx="78">
                  <c:v>6.3369999999999997</c:v>
                </c:pt>
                <c:pt idx="79">
                  <c:v>23.954000000000001</c:v>
                </c:pt>
                <c:pt idx="80">
                  <c:v>13.066000000000001</c:v>
                </c:pt>
                <c:pt idx="81">
                  <c:v>0.29599999999999999</c:v>
                </c:pt>
                <c:pt idx="82">
                  <c:v>5.734</c:v>
                </c:pt>
                <c:pt idx="83">
                  <c:v>5.3650000000000002</c:v>
                </c:pt>
                <c:pt idx="84">
                  <c:v>0.36799999999999999</c:v>
                </c:pt>
                <c:pt idx="85">
                  <c:v>0.39700000000000002</c:v>
                </c:pt>
                <c:pt idx="86">
                  <c:v>0.42499999999999999</c:v>
                </c:pt>
                <c:pt idx="87">
                  <c:v>0.45300000000000001</c:v>
                </c:pt>
                <c:pt idx="88">
                  <c:v>0.20599999999999999</c:v>
                </c:pt>
                <c:pt idx="89">
                  <c:v>0.23</c:v>
                </c:pt>
                <c:pt idx="90">
                  <c:v>10.933</c:v>
                </c:pt>
                <c:pt idx="91">
                  <c:v>12.178000000000001</c:v>
                </c:pt>
                <c:pt idx="92">
                  <c:v>1.204</c:v>
                </c:pt>
                <c:pt idx="93">
                  <c:v>10.093999999999999</c:v>
                </c:pt>
                <c:pt idx="94">
                  <c:v>11.585000000000001</c:v>
                </c:pt>
                <c:pt idx="95">
                  <c:v>2.9889999999999999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75-41E6-9AB5-8E3369ADB5A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275-41E6-9AB5-8E3369ADB5A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1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75-41E6-9AB5-8E3369ADB5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2.44</c:v>
                </c:pt>
                <c:pt idx="49">
                  <c:v>-5</c:v>
                </c:pt>
                <c:pt idx="50">
                  <c:v>19.329999999999998</c:v>
                </c:pt>
                <c:pt idx="51">
                  <c:v>49.76</c:v>
                </c:pt>
                <c:pt idx="52">
                  <c:v>-5</c:v>
                </c:pt>
                <c:pt idx="53">
                  <c:v>47.5</c:v>
                </c:pt>
                <c:pt idx="54">
                  <c:v>47.5</c:v>
                </c:pt>
                <c:pt idx="55">
                  <c:v>77.819999999999993</c:v>
                </c:pt>
                <c:pt idx="56">
                  <c:v>80.63</c:v>
                </c:pt>
                <c:pt idx="57">
                  <c:v>79.900000000000006</c:v>
                </c:pt>
                <c:pt idx="58">
                  <c:v>94.8</c:v>
                </c:pt>
                <c:pt idx="59">
                  <c:v>114.08</c:v>
                </c:pt>
                <c:pt idx="60">
                  <c:v>77.37</c:v>
                </c:pt>
                <c:pt idx="61">
                  <c:v>108.01</c:v>
                </c:pt>
                <c:pt idx="62">
                  <c:v>116.97</c:v>
                </c:pt>
                <c:pt idx="63">
                  <c:v>124.63</c:v>
                </c:pt>
                <c:pt idx="64">
                  <c:v>112.24</c:v>
                </c:pt>
                <c:pt idx="65">
                  <c:v>129.59</c:v>
                </c:pt>
                <c:pt idx="66">
                  <c:v>126</c:v>
                </c:pt>
                <c:pt idx="67">
                  <c:v>152.62</c:v>
                </c:pt>
                <c:pt idx="68">
                  <c:v>131.80000000000001</c:v>
                </c:pt>
                <c:pt idx="69">
                  <c:v>127.71</c:v>
                </c:pt>
                <c:pt idx="70">
                  <c:v>127.46</c:v>
                </c:pt>
                <c:pt idx="71">
                  <c:v>135.06</c:v>
                </c:pt>
                <c:pt idx="72">
                  <c:v>128.11000000000001</c:v>
                </c:pt>
                <c:pt idx="73">
                  <c:v>127.08</c:v>
                </c:pt>
                <c:pt idx="74">
                  <c:v>124.8</c:v>
                </c:pt>
                <c:pt idx="75">
                  <c:v>119.93</c:v>
                </c:pt>
                <c:pt idx="76">
                  <c:v>117.97</c:v>
                </c:pt>
                <c:pt idx="77">
                  <c:v>120.49</c:v>
                </c:pt>
                <c:pt idx="78">
                  <c:v>116.1</c:v>
                </c:pt>
                <c:pt idx="79">
                  <c:v>116.5</c:v>
                </c:pt>
                <c:pt idx="80">
                  <c:v>124.93</c:v>
                </c:pt>
                <c:pt idx="81">
                  <c:v>104</c:v>
                </c:pt>
                <c:pt idx="82">
                  <c:v>108.8</c:v>
                </c:pt>
                <c:pt idx="83">
                  <c:v>101.4</c:v>
                </c:pt>
                <c:pt idx="84">
                  <c:v>98.99</c:v>
                </c:pt>
                <c:pt idx="85">
                  <c:v>93.42</c:v>
                </c:pt>
                <c:pt idx="86">
                  <c:v>92</c:v>
                </c:pt>
                <c:pt idx="87">
                  <c:v>86.99</c:v>
                </c:pt>
                <c:pt idx="88">
                  <c:v>95</c:v>
                </c:pt>
                <c:pt idx="89">
                  <c:v>90.78</c:v>
                </c:pt>
                <c:pt idx="90">
                  <c:v>88.03</c:v>
                </c:pt>
                <c:pt idx="91">
                  <c:v>87</c:v>
                </c:pt>
                <c:pt idx="92">
                  <c:v>91.01</c:v>
                </c:pt>
                <c:pt idx="93">
                  <c:v>81.47</c:v>
                </c:pt>
                <c:pt idx="94">
                  <c:v>80</c:v>
                </c:pt>
                <c:pt idx="95">
                  <c:v>65.900000000000006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75-41E6-9AB5-8E3369ADB5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C1-4B03-A426-052D754BE5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BC1-4B03-A426-052D754BE5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5">
                  <c:v>2.4</c:v>
                </c:pt>
                <c:pt idx="58">
                  <c:v>2.8</c:v>
                </c:pt>
                <c:pt idx="60">
                  <c:v>4.0389999999999997</c:v>
                </c:pt>
                <c:pt idx="61">
                  <c:v>3.2</c:v>
                </c:pt>
                <c:pt idx="62">
                  <c:v>3.2</c:v>
                </c:pt>
                <c:pt idx="63">
                  <c:v>1.748</c:v>
                </c:pt>
                <c:pt idx="64">
                  <c:v>1.3129999999999999</c:v>
                </c:pt>
                <c:pt idx="65">
                  <c:v>1.3280000000000001</c:v>
                </c:pt>
                <c:pt idx="66">
                  <c:v>1.375</c:v>
                </c:pt>
                <c:pt idx="67">
                  <c:v>1.397</c:v>
                </c:pt>
                <c:pt idx="68">
                  <c:v>1.387</c:v>
                </c:pt>
                <c:pt idx="69">
                  <c:v>1.383</c:v>
                </c:pt>
                <c:pt idx="70">
                  <c:v>1.3839999999999999</c:v>
                </c:pt>
                <c:pt idx="71">
                  <c:v>1.3660000000000001</c:v>
                </c:pt>
                <c:pt idx="72">
                  <c:v>1.3680000000000001</c:v>
                </c:pt>
                <c:pt idx="73">
                  <c:v>1.369</c:v>
                </c:pt>
                <c:pt idx="74">
                  <c:v>1.369</c:v>
                </c:pt>
                <c:pt idx="75">
                  <c:v>1.371</c:v>
                </c:pt>
                <c:pt idx="76">
                  <c:v>6.1689999999999996</c:v>
                </c:pt>
                <c:pt idx="77">
                  <c:v>1.3540000000000001</c:v>
                </c:pt>
                <c:pt idx="78">
                  <c:v>1.3460000000000001</c:v>
                </c:pt>
                <c:pt idx="79">
                  <c:v>1.3380000000000001</c:v>
                </c:pt>
                <c:pt idx="80">
                  <c:v>1.347</c:v>
                </c:pt>
                <c:pt idx="81">
                  <c:v>1.3480000000000001</c:v>
                </c:pt>
                <c:pt idx="82">
                  <c:v>1.3520000000000001</c:v>
                </c:pt>
                <c:pt idx="83">
                  <c:v>1.345</c:v>
                </c:pt>
                <c:pt idx="84">
                  <c:v>1.343</c:v>
                </c:pt>
                <c:pt idx="85">
                  <c:v>1.341</c:v>
                </c:pt>
                <c:pt idx="86">
                  <c:v>1.341</c:v>
                </c:pt>
                <c:pt idx="87">
                  <c:v>1.3320000000000001</c:v>
                </c:pt>
                <c:pt idx="88">
                  <c:v>1.3240000000000001</c:v>
                </c:pt>
                <c:pt idx="89">
                  <c:v>1.319</c:v>
                </c:pt>
                <c:pt idx="90">
                  <c:v>1.3220000000000001</c:v>
                </c:pt>
                <c:pt idx="91">
                  <c:v>1.3180000000000001</c:v>
                </c:pt>
                <c:pt idx="92">
                  <c:v>1.319</c:v>
                </c:pt>
                <c:pt idx="93">
                  <c:v>1.3140000000000001</c:v>
                </c:pt>
                <c:pt idx="94">
                  <c:v>1.3129999999999999</c:v>
                </c:pt>
                <c:pt idx="95">
                  <c:v>1.302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C1-4B03-A426-052D754BE5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0.44600000000000001</c:v>
                </c:pt>
                <c:pt idx="49">
                  <c:v>3.423</c:v>
                </c:pt>
                <c:pt idx="50">
                  <c:v>16.878</c:v>
                </c:pt>
                <c:pt idx="51">
                  <c:v>2.0099999999999998</c:v>
                </c:pt>
                <c:pt idx="52">
                  <c:v>0.30199999999999999</c:v>
                </c:pt>
                <c:pt idx="54">
                  <c:v>5.5310000000000006</c:v>
                </c:pt>
                <c:pt idx="55">
                  <c:v>18.657</c:v>
                </c:pt>
                <c:pt idx="57">
                  <c:v>10.237</c:v>
                </c:pt>
                <c:pt idx="58">
                  <c:v>9.61</c:v>
                </c:pt>
                <c:pt idx="61">
                  <c:v>6</c:v>
                </c:pt>
                <c:pt idx="62">
                  <c:v>5.6</c:v>
                </c:pt>
                <c:pt idx="63">
                  <c:v>6.4</c:v>
                </c:pt>
                <c:pt idx="64">
                  <c:v>2.1</c:v>
                </c:pt>
                <c:pt idx="65">
                  <c:v>2.2000000000000002</c:v>
                </c:pt>
                <c:pt idx="66">
                  <c:v>2.2999999999999998</c:v>
                </c:pt>
                <c:pt idx="67">
                  <c:v>2.2999999999999998</c:v>
                </c:pt>
                <c:pt idx="68">
                  <c:v>2.4</c:v>
                </c:pt>
                <c:pt idx="69">
                  <c:v>2.4609999999999999</c:v>
                </c:pt>
                <c:pt idx="70">
                  <c:v>2.4</c:v>
                </c:pt>
                <c:pt idx="71">
                  <c:v>2.4</c:v>
                </c:pt>
                <c:pt idx="72">
                  <c:v>2.4</c:v>
                </c:pt>
                <c:pt idx="73">
                  <c:v>2.4</c:v>
                </c:pt>
                <c:pt idx="74">
                  <c:v>2.4</c:v>
                </c:pt>
                <c:pt idx="75">
                  <c:v>2.9829999999999997</c:v>
                </c:pt>
                <c:pt idx="76">
                  <c:v>11.858000000000001</c:v>
                </c:pt>
                <c:pt idx="77">
                  <c:v>2.4</c:v>
                </c:pt>
                <c:pt idx="78">
                  <c:v>3.9279999999999999</c:v>
                </c:pt>
                <c:pt idx="79">
                  <c:v>10.927</c:v>
                </c:pt>
                <c:pt idx="80">
                  <c:v>2.2999999999999998</c:v>
                </c:pt>
                <c:pt idx="81">
                  <c:v>2.2999999999999998</c:v>
                </c:pt>
                <c:pt idx="82">
                  <c:v>5.4109999999999996</c:v>
                </c:pt>
                <c:pt idx="83">
                  <c:v>22.291</c:v>
                </c:pt>
                <c:pt idx="84">
                  <c:v>2.2000000000000002</c:v>
                </c:pt>
                <c:pt idx="85">
                  <c:v>2.1</c:v>
                </c:pt>
                <c:pt idx="86">
                  <c:v>11.827</c:v>
                </c:pt>
                <c:pt idx="87">
                  <c:v>48.803000000000004</c:v>
                </c:pt>
                <c:pt idx="88">
                  <c:v>3.5</c:v>
                </c:pt>
                <c:pt idx="89">
                  <c:v>14.606999999999999</c:v>
                </c:pt>
                <c:pt idx="90">
                  <c:v>3.1029999999999998</c:v>
                </c:pt>
                <c:pt idx="91">
                  <c:v>33.735999999999997</c:v>
                </c:pt>
                <c:pt idx="92">
                  <c:v>3.0819999999999999</c:v>
                </c:pt>
                <c:pt idx="93">
                  <c:v>1.6</c:v>
                </c:pt>
                <c:pt idx="94">
                  <c:v>1.665</c:v>
                </c:pt>
                <c:pt idx="95">
                  <c:v>7.819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C1-4B03-A426-052D754BE5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C1-4B03-A426-052D754BE5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C1-4B03-A426-052D754BE57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34.289000000000001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BC1-4B03-A426-052D754BE57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C1-4B03-A426-052D754BE57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C1-4B03-A426-052D754BE57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40</c:v>
                </c:pt>
                <c:pt idx="69">
                  <c:v>40</c:v>
                </c:pt>
                <c:pt idx="70">
                  <c:v>40</c:v>
                </c:pt>
                <c:pt idx="72">
                  <c:v>28.66</c:v>
                </c:pt>
                <c:pt idx="74">
                  <c:v>40</c:v>
                </c:pt>
                <c:pt idx="7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C1-4B03-A426-052D754BE57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24.4</c:v>
                </c:pt>
                <c:pt idx="60">
                  <c:v>0</c:v>
                </c:pt>
                <c:pt idx="61">
                  <c:v>20</c:v>
                </c:pt>
                <c:pt idx="62">
                  <c:v>24.6</c:v>
                </c:pt>
                <c:pt idx="63">
                  <c:v>21.3</c:v>
                </c:pt>
                <c:pt idx="64">
                  <c:v>0</c:v>
                </c:pt>
                <c:pt idx="65">
                  <c:v>0</c:v>
                </c:pt>
                <c:pt idx="66">
                  <c:v>6.3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7.6</c:v>
                </c:pt>
                <c:pt idx="72">
                  <c:v>63.6</c:v>
                </c:pt>
                <c:pt idx="73">
                  <c:v>96.3</c:v>
                </c:pt>
                <c:pt idx="74">
                  <c:v>45.9</c:v>
                </c:pt>
                <c:pt idx="75">
                  <c:v>48.6</c:v>
                </c:pt>
                <c:pt idx="76">
                  <c:v>0.2</c:v>
                </c:pt>
                <c:pt idx="77">
                  <c:v>25.2</c:v>
                </c:pt>
                <c:pt idx="78">
                  <c:v>16.2</c:v>
                </c:pt>
                <c:pt idx="79">
                  <c:v>36</c:v>
                </c:pt>
                <c:pt idx="80">
                  <c:v>60.7</c:v>
                </c:pt>
                <c:pt idx="81">
                  <c:v>26</c:v>
                </c:pt>
                <c:pt idx="82">
                  <c:v>39</c:v>
                </c:pt>
                <c:pt idx="83">
                  <c:v>2.9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52.3</c:v>
                </c:pt>
                <c:pt idx="88">
                  <c:v>0</c:v>
                </c:pt>
                <c:pt idx="89">
                  <c:v>0</c:v>
                </c:pt>
                <c:pt idx="90">
                  <c:v>57.2</c:v>
                </c:pt>
                <c:pt idx="91">
                  <c:v>86.4</c:v>
                </c:pt>
                <c:pt idx="92">
                  <c:v>0</c:v>
                </c:pt>
                <c:pt idx="93">
                  <c:v>183.4</c:v>
                </c:pt>
                <c:pt idx="94">
                  <c:v>11.9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C1-4B03-A426-052D754BE57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25.92</c:v>
                </c:pt>
                <c:pt idx="49">
                  <c:v>8.5489999999999995</c:v>
                </c:pt>
                <c:pt idx="50">
                  <c:v>8.0909999999999993</c:v>
                </c:pt>
                <c:pt idx="51">
                  <c:v>4.18</c:v>
                </c:pt>
                <c:pt idx="52">
                  <c:v>6.1180000000000003</c:v>
                </c:pt>
                <c:pt idx="53">
                  <c:v>9.8239999999999998</c:v>
                </c:pt>
                <c:pt idx="54">
                  <c:v>17.038</c:v>
                </c:pt>
                <c:pt idx="55">
                  <c:v>18.943000000000001</c:v>
                </c:pt>
                <c:pt idx="56">
                  <c:v>44.161000000000001</c:v>
                </c:pt>
                <c:pt idx="57">
                  <c:v>34.186999999999998</c:v>
                </c:pt>
                <c:pt idx="58">
                  <c:v>31.905000000000001</c:v>
                </c:pt>
                <c:pt idx="59">
                  <c:v>19.8</c:v>
                </c:pt>
                <c:pt idx="60">
                  <c:v>35.960999999999999</c:v>
                </c:pt>
                <c:pt idx="61">
                  <c:v>13.981</c:v>
                </c:pt>
                <c:pt idx="62">
                  <c:v>12.718999999999999</c:v>
                </c:pt>
                <c:pt idx="63">
                  <c:v>13.843</c:v>
                </c:pt>
                <c:pt idx="64">
                  <c:v>11.26</c:v>
                </c:pt>
                <c:pt idx="65">
                  <c:v>1.9319999999999999</c:v>
                </c:pt>
                <c:pt idx="66">
                  <c:v>4.6479999999999997</c:v>
                </c:pt>
                <c:pt idx="67">
                  <c:v>5.8979999999999997</c:v>
                </c:pt>
                <c:pt idx="68">
                  <c:v>0.69099999999999995</c:v>
                </c:pt>
                <c:pt idx="69">
                  <c:v>1.0349999999999999</c:v>
                </c:pt>
                <c:pt idx="70">
                  <c:v>3.492</c:v>
                </c:pt>
                <c:pt idx="71">
                  <c:v>0.2</c:v>
                </c:pt>
                <c:pt idx="72">
                  <c:v>1.468</c:v>
                </c:pt>
                <c:pt idx="73">
                  <c:v>0.16200000000000001</c:v>
                </c:pt>
                <c:pt idx="74">
                  <c:v>1.58</c:v>
                </c:pt>
                <c:pt idx="75">
                  <c:v>7.9809999999999999</c:v>
                </c:pt>
                <c:pt idx="76">
                  <c:v>9.0709999999999997</c:v>
                </c:pt>
                <c:pt idx="77">
                  <c:v>3.94</c:v>
                </c:pt>
                <c:pt idx="78">
                  <c:v>6.8860000000000001</c:v>
                </c:pt>
                <c:pt idx="79">
                  <c:v>1.7330000000000001</c:v>
                </c:pt>
                <c:pt idx="80">
                  <c:v>4.0599999999999996</c:v>
                </c:pt>
                <c:pt idx="81">
                  <c:v>10.452</c:v>
                </c:pt>
                <c:pt idx="82">
                  <c:v>1.571</c:v>
                </c:pt>
                <c:pt idx="83">
                  <c:v>1.849</c:v>
                </c:pt>
                <c:pt idx="84">
                  <c:v>13.358000000000001</c:v>
                </c:pt>
                <c:pt idx="85">
                  <c:v>10.129</c:v>
                </c:pt>
                <c:pt idx="86">
                  <c:v>7.8920000000000003</c:v>
                </c:pt>
                <c:pt idx="87">
                  <c:v>6.22</c:v>
                </c:pt>
                <c:pt idx="88">
                  <c:v>6.9850000000000003</c:v>
                </c:pt>
                <c:pt idx="89">
                  <c:v>9.3379999999999992</c:v>
                </c:pt>
                <c:pt idx="90">
                  <c:v>0.59</c:v>
                </c:pt>
                <c:pt idx="91">
                  <c:v>0.34300000000000003</c:v>
                </c:pt>
                <c:pt idx="92">
                  <c:v>7.2880000000000003</c:v>
                </c:pt>
                <c:pt idx="93">
                  <c:v>2.427</c:v>
                </c:pt>
                <c:pt idx="94">
                  <c:v>1.6</c:v>
                </c:pt>
                <c:pt idx="95">
                  <c:v>6.2149999999999999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C1-4B03-A426-052D754BE57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C1-4B03-A426-052D754BE57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BC1-4B03-A426-052D754BE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2.44</c:v>
                </c:pt>
                <c:pt idx="49">
                  <c:v>-5</c:v>
                </c:pt>
                <c:pt idx="50">
                  <c:v>19.329999999999998</c:v>
                </c:pt>
                <c:pt idx="51">
                  <c:v>49.76</c:v>
                </c:pt>
                <c:pt idx="52">
                  <c:v>-5</c:v>
                </c:pt>
                <c:pt idx="53">
                  <c:v>47.5</c:v>
                </c:pt>
                <c:pt idx="54">
                  <c:v>47.5</c:v>
                </c:pt>
                <c:pt idx="55">
                  <c:v>77.819999999999993</c:v>
                </c:pt>
                <c:pt idx="56">
                  <c:v>80.63</c:v>
                </c:pt>
                <c:pt idx="57">
                  <c:v>79.900000000000006</c:v>
                </c:pt>
                <c:pt idx="58">
                  <c:v>94.8</c:v>
                </c:pt>
                <c:pt idx="59">
                  <c:v>114.08</c:v>
                </c:pt>
                <c:pt idx="60">
                  <c:v>77.37</c:v>
                </c:pt>
                <c:pt idx="61">
                  <c:v>108.01</c:v>
                </c:pt>
                <c:pt idx="62">
                  <c:v>116.97</c:v>
                </c:pt>
                <c:pt idx="63">
                  <c:v>124.63</c:v>
                </c:pt>
                <c:pt idx="64">
                  <c:v>112.24</c:v>
                </c:pt>
                <c:pt idx="65">
                  <c:v>129.59</c:v>
                </c:pt>
                <c:pt idx="66">
                  <c:v>126</c:v>
                </c:pt>
                <c:pt idx="67">
                  <c:v>152.62</c:v>
                </c:pt>
                <c:pt idx="68">
                  <c:v>131.80000000000001</c:v>
                </c:pt>
                <c:pt idx="69">
                  <c:v>127.71</c:v>
                </c:pt>
                <c:pt idx="70">
                  <c:v>127.46</c:v>
                </c:pt>
                <c:pt idx="71">
                  <c:v>135.06</c:v>
                </c:pt>
                <c:pt idx="72">
                  <c:v>128.11000000000001</c:v>
                </c:pt>
                <c:pt idx="73">
                  <c:v>127.08</c:v>
                </c:pt>
                <c:pt idx="74">
                  <c:v>124.8</c:v>
                </c:pt>
                <c:pt idx="75">
                  <c:v>119.93</c:v>
                </c:pt>
                <c:pt idx="76">
                  <c:v>117.97</c:v>
                </c:pt>
                <c:pt idx="77">
                  <c:v>120.49</c:v>
                </c:pt>
                <c:pt idx="78">
                  <c:v>116.1</c:v>
                </c:pt>
                <c:pt idx="79">
                  <c:v>116.5</c:v>
                </c:pt>
                <c:pt idx="80">
                  <c:v>124.93</c:v>
                </c:pt>
                <c:pt idx="81">
                  <c:v>104</c:v>
                </c:pt>
                <c:pt idx="82">
                  <c:v>108.8</c:v>
                </c:pt>
                <c:pt idx="83">
                  <c:v>101.4</c:v>
                </c:pt>
                <c:pt idx="84">
                  <c:v>98.99</c:v>
                </c:pt>
                <c:pt idx="85">
                  <c:v>93.42</c:v>
                </c:pt>
                <c:pt idx="86">
                  <c:v>92</c:v>
                </c:pt>
                <c:pt idx="87">
                  <c:v>86.99</c:v>
                </c:pt>
                <c:pt idx="88">
                  <c:v>95</c:v>
                </c:pt>
                <c:pt idx="89">
                  <c:v>90.78</c:v>
                </c:pt>
                <c:pt idx="90">
                  <c:v>88.03</c:v>
                </c:pt>
                <c:pt idx="91">
                  <c:v>87</c:v>
                </c:pt>
                <c:pt idx="92">
                  <c:v>91.01</c:v>
                </c:pt>
                <c:pt idx="93">
                  <c:v>81.47</c:v>
                </c:pt>
                <c:pt idx="94">
                  <c:v>80</c:v>
                </c:pt>
                <c:pt idx="95">
                  <c:v>65.900000000000006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C1-4B03-A426-052D754BE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60.655000000000001</v>
      </c>
      <c r="AY5" s="25">
        <v>11.972</v>
      </c>
      <c r="AZ5" s="25">
        <v>24.969000000000001</v>
      </c>
      <c r="BA5" s="25">
        <v>6.19</v>
      </c>
      <c r="BB5" s="25">
        <v>6.42</v>
      </c>
      <c r="BC5" s="25">
        <v>9.8239999999999998</v>
      </c>
      <c r="BD5" s="25">
        <v>22.568999999999999</v>
      </c>
      <c r="BE5" s="25">
        <v>40</v>
      </c>
      <c r="BF5" s="25">
        <v>44.151000000000003</v>
      </c>
      <c r="BG5" s="25">
        <v>44.414000000000001</v>
      </c>
      <c r="BH5" s="25">
        <v>44.305</v>
      </c>
      <c r="BI5" s="25">
        <v>44.152000000000001</v>
      </c>
      <c r="BJ5" s="25">
        <v>40</v>
      </c>
      <c r="BK5" s="25">
        <v>43.15</v>
      </c>
      <c r="BL5" s="25">
        <v>46.143999999999998</v>
      </c>
      <c r="BM5" s="25">
        <v>43.290999999999997</v>
      </c>
      <c r="BN5" s="25">
        <v>54.7</v>
      </c>
      <c r="BO5" s="25">
        <v>45.46</v>
      </c>
      <c r="BP5" s="25">
        <v>54.600999999999999</v>
      </c>
      <c r="BQ5" s="25">
        <v>49.628999999999998</v>
      </c>
      <c r="BR5" s="25">
        <v>44.491</v>
      </c>
      <c r="BS5" s="25">
        <v>44.866</v>
      </c>
      <c r="BT5" s="25">
        <v>47.283000000000001</v>
      </c>
      <c r="BU5" s="25">
        <v>11.58</v>
      </c>
      <c r="BV5" s="25">
        <v>97.474999999999994</v>
      </c>
      <c r="BW5" s="25">
        <v>100.253</v>
      </c>
      <c r="BX5" s="25">
        <v>91.251999999999995</v>
      </c>
      <c r="BY5" s="25">
        <v>100.911</v>
      </c>
      <c r="BZ5" s="25">
        <v>27.355</v>
      </c>
      <c r="CA5" s="25">
        <v>32.975000000000001</v>
      </c>
      <c r="CB5" s="25">
        <v>28.437000000000001</v>
      </c>
      <c r="CC5" s="25">
        <v>50.054000000000002</v>
      </c>
      <c r="CD5" s="25">
        <v>68.427999999999997</v>
      </c>
      <c r="CE5" s="25">
        <v>40.188000000000002</v>
      </c>
      <c r="CF5" s="25">
        <v>47.353999999999999</v>
      </c>
      <c r="CG5" s="25">
        <v>28.46</v>
      </c>
      <c r="CH5" s="25">
        <v>16.914999999999999</v>
      </c>
      <c r="CI5" s="25">
        <v>13.544</v>
      </c>
      <c r="CJ5" s="25">
        <v>21.068999999999999</v>
      </c>
      <c r="CK5" s="25">
        <v>108.63500000000001</v>
      </c>
      <c r="CL5" s="25">
        <v>11.805999999999999</v>
      </c>
      <c r="CM5" s="25">
        <v>25.23</v>
      </c>
      <c r="CN5" s="25">
        <v>62.226999999999997</v>
      </c>
      <c r="CO5" s="25">
        <v>121.76900000000001</v>
      </c>
      <c r="CP5" s="25">
        <v>11.704000000000001</v>
      </c>
      <c r="CQ5" s="25">
        <v>188.744</v>
      </c>
      <c r="CR5" s="25">
        <v>16.507999999999999</v>
      </c>
      <c r="CS5" s="25">
        <v>15.289</v>
      </c>
      <c r="CT5" s="26"/>
      <c r="CU5" s="26"/>
      <c r="CV5" s="26"/>
      <c r="CW5" s="27"/>
      <c r="CX5" s="28">
        <f t="array" ref="CX5">SUMPRODUCT(B5:CW5*0.25)</f>
        <v>552.84950000000015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2.44</v>
      </c>
      <c r="AY8" s="37">
        <v>-5</v>
      </c>
      <c r="AZ8" s="37">
        <v>19.329999999999998</v>
      </c>
      <c r="BA8" s="37">
        <v>49.76</v>
      </c>
      <c r="BB8" s="37">
        <v>-5</v>
      </c>
      <c r="BC8" s="37">
        <v>47.5</v>
      </c>
      <c r="BD8" s="37">
        <v>47.5</v>
      </c>
      <c r="BE8" s="37">
        <v>77.819999999999993</v>
      </c>
      <c r="BF8" s="37">
        <v>80.63</v>
      </c>
      <c r="BG8" s="37">
        <v>79.900000000000006</v>
      </c>
      <c r="BH8" s="37">
        <v>94.8</v>
      </c>
      <c r="BI8" s="37">
        <v>114.08</v>
      </c>
      <c r="BJ8" s="37">
        <v>77.37</v>
      </c>
      <c r="BK8" s="37">
        <v>108.01</v>
      </c>
      <c r="BL8" s="37">
        <v>116.97</v>
      </c>
      <c r="BM8" s="37">
        <v>124.63</v>
      </c>
      <c r="BN8" s="37">
        <v>112.24</v>
      </c>
      <c r="BO8" s="37">
        <v>129.59</v>
      </c>
      <c r="BP8" s="37">
        <v>126</v>
      </c>
      <c r="BQ8" s="37">
        <v>152.62</v>
      </c>
      <c r="BR8" s="37">
        <v>131.80000000000001</v>
      </c>
      <c r="BS8" s="37">
        <v>127.71</v>
      </c>
      <c r="BT8" s="37">
        <v>127.46</v>
      </c>
      <c r="BU8" s="37">
        <v>135.06</v>
      </c>
      <c r="BV8" s="37">
        <v>128.11000000000001</v>
      </c>
      <c r="BW8" s="37">
        <v>127.08</v>
      </c>
      <c r="BX8" s="37">
        <v>124.8</v>
      </c>
      <c r="BY8" s="37">
        <v>119.93</v>
      </c>
      <c r="BZ8" s="37">
        <v>117.97</v>
      </c>
      <c r="CA8" s="37">
        <v>120.49</v>
      </c>
      <c r="CB8" s="37">
        <v>116.1</v>
      </c>
      <c r="CC8" s="37">
        <v>116.5</v>
      </c>
      <c r="CD8" s="37">
        <v>124.93</v>
      </c>
      <c r="CE8" s="37">
        <v>104</v>
      </c>
      <c r="CF8" s="37">
        <v>108.8</v>
      </c>
      <c r="CG8" s="37">
        <v>101.4</v>
      </c>
      <c r="CH8" s="37">
        <v>98.99</v>
      </c>
      <c r="CI8" s="37">
        <v>93.42</v>
      </c>
      <c r="CJ8" s="37">
        <v>92</v>
      </c>
      <c r="CK8" s="37">
        <v>86.99</v>
      </c>
      <c r="CL8" s="37">
        <v>95</v>
      </c>
      <c r="CM8" s="37">
        <v>90.78</v>
      </c>
      <c r="CN8" s="37">
        <v>88.03</v>
      </c>
      <c r="CO8" s="37">
        <v>87</v>
      </c>
      <c r="CP8" s="37">
        <v>91.01</v>
      </c>
      <c r="CQ8" s="37">
        <v>81.47</v>
      </c>
      <c r="CR8" s="37">
        <v>80</v>
      </c>
      <c r="CS8" s="37">
        <v>65.900000000000006</v>
      </c>
      <c r="CT8" s="38"/>
      <c r="CU8" s="38"/>
      <c r="CV8" s="38"/>
      <c r="CW8" s="39"/>
      <c r="CX8" s="40">
        <f>IF(SUM(B8:CW8)&lt;&gt;0,AVERAGEIF(B8:CW8,"&lt;&gt;"""),"")</f>
        <v>94.456666666666663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16.6325</v>
      </c>
      <c r="AY9" s="43">
        <v>16.6325</v>
      </c>
      <c r="AZ9" s="43">
        <v>16.6325</v>
      </c>
      <c r="BA9" s="43">
        <v>16.6325</v>
      </c>
      <c r="BB9" s="43">
        <v>41.954999999999998</v>
      </c>
      <c r="BC9" s="43">
        <v>41.954999999999998</v>
      </c>
      <c r="BD9" s="43">
        <v>41.954999999999998</v>
      </c>
      <c r="BE9" s="43">
        <v>41.954999999999998</v>
      </c>
      <c r="BF9" s="43">
        <v>92.352500000000006</v>
      </c>
      <c r="BG9" s="43">
        <v>92.352500000000006</v>
      </c>
      <c r="BH9" s="43">
        <v>92.352500000000006</v>
      </c>
      <c r="BI9" s="43">
        <v>92.352500000000006</v>
      </c>
      <c r="BJ9" s="43">
        <v>106.745</v>
      </c>
      <c r="BK9" s="43">
        <v>106.745</v>
      </c>
      <c r="BL9" s="43">
        <v>106.745</v>
      </c>
      <c r="BM9" s="43">
        <v>106.745</v>
      </c>
      <c r="BN9" s="43">
        <v>130.11250000000001</v>
      </c>
      <c r="BO9" s="43">
        <v>130.11250000000001</v>
      </c>
      <c r="BP9" s="43">
        <v>130.11250000000001</v>
      </c>
      <c r="BQ9" s="43">
        <v>130.11250000000001</v>
      </c>
      <c r="BR9" s="43">
        <v>130.50749999999999</v>
      </c>
      <c r="BS9" s="43">
        <v>130.50749999999999</v>
      </c>
      <c r="BT9" s="43">
        <v>130.50749999999999</v>
      </c>
      <c r="BU9" s="43">
        <v>130.50749999999999</v>
      </c>
      <c r="BV9" s="43">
        <v>124.98</v>
      </c>
      <c r="BW9" s="43">
        <v>124.98</v>
      </c>
      <c r="BX9" s="43">
        <v>124.98</v>
      </c>
      <c r="BY9" s="43">
        <v>124.98</v>
      </c>
      <c r="BZ9" s="43">
        <v>117.765</v>
      </c>
      <c r="CA9" s="43">
        <v>117.765</v>
      </c>
      <c r="CB9" s="43">
        <v>117.765</v>
      </c>
      <c r="CC9" s="43">
        <v>117.765</v>
      </c>
      <c r="CD9" s="43">
        <v>109.7825</v>
      </c>
      <c r="CE9" s="43">
        <v>109.7825</v>
      </c>
      <c r="CF9" s="43">
        <v>109.7825</v>
      </c>
      <c r="CG9" s="43">
        <v>109.7825</v>
      </c>
      <c r="CH9" s="43">
        <v>92.85</v>
      </c>
      <c r="CI9" s="43">
        <v>92.85</v>
      </c>
      <c r="CJ9" s="43">
        <v>92.85</v>
      </c>
      <c r="CK9" s="43">
        <v>92.85</v>
      </c>
      <c r="CL9" s="43">
        <v>90.202500000000001</v>
      </c>
      <c r="CM9" s="43">
        <v>90.202500000000001</v>
      </c>
      <c r="CN9" s="43">
        <v>90.202500000000001</v>
      </c>
      <c r="CO9" s="43">
        <v>90.202500000000001</v>
      </c>
      <c r="CP9" s="43">
        <v>79.594999999999999</v>
      </c>
      <c r="CQ9" s="43">
        <v>79.594999999999999</v>
      </c>
      <c r="CR9" s="43">
        <v>79.594999999999999</v>
      </c>
      <c r="CS9" s="43">
        <v>79.594999999999999</v>
      </c>
      <c r="CT9" s="44"/>
      <c r="CU9" s="44"/>
      <c r="CV9" s="44"/>
      <c r="CW9" s="45"/>
      <c r="CX9" s="46">
        <f>IF(SUM(B9:CW9)&lt;&gt;0,AVERAGEIF(B9:CW9,"&lt;&gt;"""),"")</f>
        <v>94.456666666666649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1</v>
      </c>
      <c r="AY13" s="65"/>
      <c r="AZ13" s="65"/>
      <c r="BA13" s="65"/>
      <c r="BB13" s="65"/>
      <c r="BC13" s="65"/>
      <c r="BD13" s="65"/>
      <c r="BE13" s="65">
        <v>40</v>
      </c>
      <c r="BF13" s="65">
        <v>40</v>
      </c>
      <c r="BG13" s="65">
        <v>40</v>
      </c>
      <c r="BH13" s="65">
        <v>40</v>
      </c>
      <c r="BI13" s="65">
        <v>40</v>
      </c>
      <c r="BJ13" s="65">
        <v>40</v>
      </c>
      <c r="BK13" s="65">
        <v>40</v>
      </c>
      <c r="BL13" s="65">
        <v>43</v>
      </c>
      <c r="BM13" s="65">
        <v>40</v>
      </c>
      <c r="BN13" s="65"/>
      <c r="BO13" s="65">
        <v>39.917000000000002</v>
      </c>
      <c r="BP13" s="65">
        <v>54.494999999999997</v>
      </c>
      <c r="BQ13" s="65"/>
      <c r="BR13" s="65"/>
      <c r="BS13" s="65"/>
      <c r="BT13" s="65"/>
      <c r="BU13" s="65"/>
      <c r="BV13" s="65"/>
      <c r="BW13" s="65"/>
      <c r="BX13" s="65"/>
      <c r="BY13" s="65">
        <v>9</v>
      </c>
      <c r="BZ13" s="65"/>
      <c r="CA13" s="65"/>
      <c r="CB13" s="65"/>
      <c r="CC13" s="65">
        <v>4</v>
      </c>
      <c r="CD13" s="65">
        <v>3</v>
      </c>
      <c r="CE13" s="65">
        <v>16.943999999999999</v>
      </c>
      <c r="CF13" s="65">
        <v>18.672000000000001</v>
      </c>
      <c r="CG13" s="65"/>
      <c r="CH13" s="65"/>
      <c r="CI13" s="65"/>
      <c r="CJ13" s="65">
        <v>13.997</v>
      </c>
      <c r="CK13" s="65">
        <v>108.182</v>
      </c>
      <c r="CL13" s="65"/>
      <c r="CM13" s="65"/>
      <c r="CN13" s="65">
        <v>51.294000000000004</v>
      </c>
      <c r="CO13" s="65">
        <v>109.59099999999999</v>
      </c>
      <c r="CP13" s="65"/>
      <c r="CQ13" s="65">
        <v>178.65</v>
      </c>
      <c r="CR13" s="65">
        <v>4.923</v>
      </c>
      <c r="CS13" s="65"/>
      <c r="CT13" s="66"/>
      <c r="CU13" s="66"/>
      <c r="CV13" s="66"/>
      <c r="CW13" s="67"/>
      <c r="CX13" s="68">
        <f t="array" ref="CX13">SUMPRODUCT(B13:CW13*0.25)</f>
        <v>244.16625000000002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>
        <v>5.5</v>
      </c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1.375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43.320999999999998</v>
      </c>
      <c r="AY15" s="71">
        <v>0.95799999999999996</v>
      </c>
      <c r="AZ15" s="71">
        <v>5.5789999999999997</v>
      </c>
      <c r="BA15" s="71">
        <v>0.68799999999999994</v>
      </c>
      <c r="BB15" s="71">
        <v>0.47899999999999998</v>
      </c>
      <c r="BC15" s="71">
        <v>9.8239999999999998</v>
      </c>
      <c r="BD15" s="71">
        <v>22.568999999999999</v>
      </c>
      <c r="BE15" s="71"/>
      <c r="BF15" s="71"/>
      <c r="BG15" s="71">
        <v>0.11</v>
      </c>
      <c r="BH15" s="71"/>
      <c r="BI15" s="71"/>
      <c r="BJ15" s="71"/>
      <c r="BK15" s="71">
        <v>0.06</v>
      </c>
      <c r="BL15" s="71"/>
      <c r="BM15" s="71"/>
      <c r="BN15" s="71"/>
      <c r="BO15" s="71">
        <v>5.5430000000000001</v>
      </c>
      <c r="BP15" s="71">
        <v>0.106</v>
      </c>
      <c r="BQ15" s="71">
        <v>0.129</v>
      </c>
      <c r="BR15" s="71">
        <v>1.2909999999999999</v>
      </c>
      <c r="BS15" s="71">
        <v>1.0660000000000001</v>
      </c>
      <c r="BT15" s="71">
        <v>0.58299999999999996</v>
      </c>
      <c r="BU15" s="71">
        <v>10.127000000000001</v>
      </c>
      <c r="BV15" s="71">
        <v>11.122</v>
      </c>
      <c r="BW15" s="71">
        <v>13.901999999999999</v>
      </c>
      <c r="BX15" s="71">
        <v>5.0519999999999996</v>
      </c>
      <c r="BY15" s="71">
        <v>5.56</v>
      </c>
      <c r="BZ15" s="71">
        <v>5.1050000000000004</v>
      </c>
      <c r="CA15" s="71">
        <v>10.875</v>
      </c>
      <c r="CB15" s="71">
        <v>6.3369999999999997</v>
      </c>
      <c r="CC15" s="71">
        <v>23.954000000000001</v>
      </c>
      <c r="CD15" s="71">
        <v>13.066000000000001</v>
      </c>
      <c r="CE15" s="71">
        <v>0.29599999999999999</v>
      </c>
      <c r="CF15" s="71">
        <v>5.734</v>
      </c>
      <c r="CG15" s="71">
        <v>5.3650000000000002</v>
      </c>
      <c r="CH15" s="71">
        <v>0.36799999999999999</v>
      </c>
      <c r="CI15" s="71">
        <v>0.39700000000000002</v>
      </c>
      <c r="CJ15" s="71">
        <v>0.42499999999999999</v>
      </c>
      <c r="CK15" s="71">
        <v>0.45300000000000001</v>
      </c>
      <c r="CL15" s="71">
        <v>0.20599999999999999</v>
      </c>
      <c r="CM15" s="71">
        <v>0.23</v>
      </c>
      <c r="CN15" s="71">
        <v>10.933</v>
      </c>
      <c r="CO15" s="71">
        <v>12.178000000000001</v>
      </c>
      <c r="CP15" s="71">
        <v>1.204</v>
      </c>
      <c r="CQ15" s="71">
        <v>10.093999999999999</v>
      </c>
      <c r="CR15" s="71">
        <v>11.585000000000001</v>
      </c>
      <c r="CS15" s="71">
        <v>2.9889999999999999</v>
      </c>
      <c r="CT15" s="72"/>
      <c r="CU15" s="72"/>
      <c r="CV15" s="72"/>
      <c r="CW15" s="73"/>
      <c r="CX15" s="74">
        <f t="array" ref="CX15">SUMPRODUCT(B15:CW15*0.25)</f>
        <v>64.965749999999986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44.320999999999998</v>
      </c>
      <c r="AY17" s="77">
        <f t="shared" si="0"/>
        <v>0.95799999999999996</v>
      </c>
      <c r="AZ17" s="77">
        <f t="shared" si="0"/>
        <v>5.5789999999999997</v>
      </c>
      <c r="BA17" s="77">
        <f t="shared" si="0"/>
        <v>6.1879999999999997</v>
      </c>
      <c r="BB17" s="77">
        <f t="shared" si="0"/>
        <v>0.47899999999999998</v>
      </c>
      <c r="BC17" s="77">
        <f t="shared" si="0"/>
        <v>9.8239999999999998</v>
      </c>
      <c r="BD17" s="77">
        <f t="shared" si="0"/>
        <v>22.568999999999999</v>
      </c>
      <c r="BE17" s="77">
        <f t="shared" si="0"/>
        <v>40</v>
      </c>
      <c r="BF17" s="77">
        <f t="shared" si="0"/>
        <v>40</v>
      </c>
      <c r="BG17" s="77">
        <f t="shared" si="0"/>
        <v>40.11</v>
      </c>
      <c r="BH17" s="77">
        <f t="shared" si="0"/>
        <v>40</v>
      </c>
      <c r="BI17" s="77">
        <f t="shared" si="0"/>
        <v>40</v>
      </c>
      <c r="BJ17" s="77">
        <f t="shared" si="0"/>
        <v>40</v>
      </c>
      <c r="BK17" s="77">
        <f t="shared" si="0"/>
        <v>40.06</v>
      </c>
      <c r="BL17" s="77">
        <f t="shared" si="0"/>
        <v>43</v>
      </c>
      <c r="BM17" s="77">
        <f t="shared" si="0"/>
        <v>40</v>
      </c>
      <c r="BN17" s="77">
        <f t="shared" si="0"/>
        <v>0</v>
      </c>
      <c r="BO17" s="77">
        <f t="shared" ref="BO17:CW17" si="1">SUM(BO11:BO16)</f>
        <v>45.46</v>
      </c>
      <c r="BP17" s="77">
        <f t="shared" si="1"/>
        <v>54.600999999999999</v>
      </c>
      <c r="BQ17" s="77">
        <f t="shared" si="1"/>
        <v>0.129</v>
      </c>
      <c r="BR17" s="77">
        <f t="shared" si="1"/>
        <v>1.2909999999999999</v>
      </c>
      <c r="BS17" s="77">
        <f t="shared" si="1"/>
        <v>1.0660000000000001</v>
      </c>
      <c r="BT17" s="77">
        <f t="shared" si="1"/>
        <v>0.58299999999999996</v>
      </c>
      <c r="BU17" s="77">
        <f t="shared" si="1"/>
        <v>10.127000000000001</v>
      </c>
      <c r="BV17" s="77">
        <f t="shared" si="1"/>
        <v>11.122</v>
      </c>
      <c r="BW17" s="77">
        <f t="shared" si="1"/>
        <v>13.901999999999999</v>
      </c>
      <c r="BX17" s="77">
        <f t="shared" si="1"/>
        <v>5.0519999999999996</v>
      </c>
      <c r="BY17" s="77">
        <f t="shared" si="1"/>
        <v>14.559999999999999</v>
      </c>
      <c r="BZ17" s="77">
        <f t="shared" si="1"/>
        <v>5.1050000000000004</v>
      </c>
      <c r="CA17" s="77">
        <f t="shared" si="1"/>
        <v>10.875</v>
      </c>
      <c r="CB17" s="77">
        <f t="shared" si="1"/>
        <v>6.3369999999999997</v>
      </c>
      <c r="CC17" s="77">
        <f t="shared" si="1"/>
        <v>27.954000000000001</v>
      </c>
      <c r="CD17" s="77">
        <f t="shared" si="1"/>
        <v>16.066000000000003</v>
      </c>
      <c r="CE17" s="77">
        <f t="shared" si="1"/>
        <v>17.239999999999998</v>
      </c>
      <c r="CF17" s="77">
        <f t="shared" si="1"/>
        <v>24.405999999999999</v>
      </c>
      <c r="CG17" s="77">
        <f t="shared" si="1"/>
        <v>5.3650000000000002</v>
      </c>
      <c r="CH17" s="77">
        <f t="shared" si="1"/>
        <v>0.36799999999999999</v>
      </c>
      <c r="CI17" s="77">
        <f t="shared" si="1"/>
        <v>0.39700000000000002</v>
      </c>
      <c r="CJ17" s="77">
        <f t="shared" si="1"/>
        <v>14.422000000000001</v>
      </c>
      <c r="CK17" s="77">
        <f t="shared" si="1"/>
        <v>108.63500000000001</v>
      </c>
      <c r="CL17" s="77">
        <f t="shared" si="1"/>
        <v>0.20599999999999999</v>
      </c>
      <c r="CM17" s="77">
        <f t="shared" si="1"/>
        <v>0.23</v>
      </c>
      <c r="CN17" s="77">
        <f t="shared" si="1"/>
        <v>62.227000000000004</v>
      </c>
      <c r="CO17" s="77">
        <f t="shared" si="1"/>
        <v>121.76899999999999</v>
      </c>
      <c r="CP17" s="77">
        <f t="shared" si="1"/>
        <v>1.204</v>
      </c>
      <c r="CQ17" s="77">
        <f t="shared" si="1"/>
        <v>188.744</v>
      </c>
      <c r="CR17" s="77">
        <f t="shared" si="1"/>
        <v>16.508000000000003</v>
      </c>
      <c r="CS17" s="77">
        <f t="shared" si="1"/>
        <v>2.9889999999999999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310.50700000000001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1.19</v>
      </c>
      <c r="BL21" s="94">
        <v>1.244</v>
      </c>
      <c r="BM21" s="94">
        <v>1.2909999999999999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0.93125000000000002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16.334</v>
      </c>
      <c r="AY22" s="99"/>
      <c r="AZ22" s="99"/>
      <c r="BA22" s="99">
        <v>2E-3</v>
      </c>
      <c r="BB22" s="99"/>
      <c r="BC22" s="99"/>
      <c r="BD22" s="99"/>
      <c r="BE22" s="99"/>
      <c r="BF22" s="99">
        <v>0.151</v>
      </c>
      <c r="BG22" s="99">
        <v>0.30399999999999999</v>
      </c>
      <c r="BH22" s="99">
        <v>0.30499999999999999</v>
      </c>
      <c r="BI22" s="99">
        <v>0.152</v>
      </c>
      <c r="BJ22" s="99"/>
      <c r="BK22" s="99">
        <v>1.9</v>
      </c>
      <c r="BL22" s="99">
        <v>1.9</v>
      </c>
      <c r="BM22" s="99">
        <v>2</v>
      </c>
      <c r="BN22" s="99"/>
      <c r="BO22" s="99"/>
      <c r="BP22" s="99"/>
      <c r="BQ22" s="99"/>
      <c r="BR22" s="99"/>
      <c r="BS22" s="99"/>
      <c r="BT22" s="99"/>
      <c r="BU22" s="99">
        <v>1.4529999999999998</v>
      </c>
      <c r="BV22" s="99">
        <v>0.153</v>
      </c>
      <c r="BW22" s="99">
        <v>0.151</v>
      </c>
      <c r="BX22" s="99"/>
      <c r="BY22" s="99">
        <v>0.151</v>
      </c>
      <c r="BZ22" s="99">
        <v>0.15</v>
      </c>
      <c r="CA22" s="99"/>
      <c r="CB22" s="99"/>
      <c r="CC22" s="99"/>
      <c r="CD22" s="99">
        <v>29.561999999999998</v>
      </c>
      <c r="CE22" s="99">
        <v>0.14799999999999999</v>
      </c>
      <c r="CF22" s="99">
        <v>0.14799999999999999</v>
      </c>
      <c r="CG22" s="99">
        <v>0.29499999999999998</v>
      </c>
      <c r="CH22" s="99">
        <v>0.14699999999999999</v>
      </c>
      <c r="CI22" s="99">
        <v>0.14699999999999999</v>
      </c>
      <c r="CJ22" s="99">
        <v>0.14699999999999999</v>
      </c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13.924999999999999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11.013999999999999</v>
      </c>
      <c r="AZ23" s="99">
        <v>19.39</v>
      </c>
      <c r="BA23" s="99"/>
      <c r="BB23" s="99">
        <v>5.9409999999999998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9.0862499999999997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16.334</v>
      </c>
      <c r="AY27" s="107">
        <f t="shared" si="3"/>
        <v>11.013999999999999</v>
      </c>
      <c r="AZ27" s="107">
        <f t="shared" si="3"/>
        <v>19.39</v>
      </c>
      <c r="BA27" s="107">
        <f t="shared" si="3"/>
        <v>2E-3</v>
      </c>
      <c r="BB27" s="107">
        <f t="shared" si="3"/>
        <v>5.9409999999999998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0.151</v>
      </c>
      <c r="BG27" s="107">
        <f t="shared" si="3"/>
        <v>0.30399999999999999</v>
      </c>
      <c r="BH27" s="107">
        <f t="shared" si="3"/>
        <v>0.30499999999999999</v>
      </c>
      <c r="BI27" s="107">
        <f t="shared" si="3"/>
        <v>0.152</v>
      </c>
      <c r="BJ27" s="107">
        <f t="shared" si="3"/>
        <v>0</v>
      </c>
      <c r="BK27" s="107">
        <f t="shared" si="3"/>
        <v>3.09</v>
      </c>
      <c r="BL27" s="107">
        <f t="shared" si="3"/>
        <v>3.1440000000000001</v>
      </c>
      <c r="BM27" s="107">
        <f t="shared" si="3"/>
        <v>3.2909999999999999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1.4529999999999998</v>
      </c>
      <c r="BV27" s="107">
        <f t="shared" si="3"/>
        <v>0.153</v>
      </c>
      <c r="BW27" s="107">
        <f t="shared" si="3"/>
        <v>0.151</v>
      </c>
      <c r="BX27" s="107">
        <f t="shared" si="3"/>
        <v>0</v>
      </c>
      <c r="BY27" s="107">
        <f t="shared" si="3"/>
        <v>0.151</v>
      </c>
      <c r="BZ27" s="107">
        <f t="shared" si="3"/>
        <v>0.15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29.561999999999998</v>
      </c>
      <c r="CE27" s="107">
        <f t="shared" si="4"/>
        <v>0.14799999999999999</v>
      </c>
      <c r="CF27" s="107">
        <f t="shared" si="4"/>
        <v>0.14799999999999999</v>
      </c>
      <c r="CG27" s="107">
        <f t="shared" si="4"/>
        <v>0.29499999999999998</v>
      </c>
      <c r="CH27" s="107">
        <f t="shared" si="4"/>
        <v>0.14699999999999999</v>
      </c>
      <c r="CI27" s="107">
        <f t="shared" si="4"/>
        <v>0.14699999999999999</v>
      </c>
      <c r="CJ27" s="107">
        <f t="shared" si="4"/>
        <v>0.14699999999999999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23.942499999999999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60.655000000000001</v>
      </c>
      <c r="AY31" s="94">
        <v>11.972</v>
      </c>
      <c r="AZ31" s="94">
        <v>24.969000000000001</v>
      </c>
      <c r="BA31" s="94">
        <v>6.19</v>
      </c>
      <c r="BB31" s="94">
        <v>6.42</v>
      </c>
      <c r="BC31" s="94">
        <v>9.8239999999999998</v>
      </c>
      <c r="BD31" s="94">
        <v>22.568999999999999</v>
      </c>
      <c r="BE31" s="94">
        <v>40</v>
      </c>
      <c r="BF31" s="94">
        <v>40.151000000000003</v>
      </c>
      <c r="BG31" s="94">
        <v>40.414000000000001</v>
      </c>
      <c r="BH31" s="94">
        <v>40.305</v>
      </c>
      <c r="BI31" s="94">
        <v>40.152000000000001</v>
      </c>
      <c r="BJ31" s="94">
        <v>40</v>
      </c>
      <c r="BK31" s="94">
        <v>43.15</v>
      </c>
      <c r="BL31" s="94">
        <v>46.143999999999998</v>
      </c>
      <c r="BM31" s="94">
        <v>43.290999999999997</v>
      </c>
      <c r="BN31" s="94"/>
      <c r="BO31" s="94">
        <v>45.46</v>
      </c>
      <c r="BP31" s="94">
        <v>54.600999999999999</v>
      </c>
      <c r="BQ31" s="94">
        <v>0.129</v>
      </c>
      <c r="BR31" s="94">
        <v>1.2909999999999999</v>
      </c>
      <c r="BS31" s="94">
        <v>1.0660000000000001</v>
      </c>
      <c r="BT31" s="94">
        <v>0.58299999999999996</v>
      </c>
      <c r="BU31" s="94">
        <v>11.58</v>
      </c>
      <c r="BV31" s="94">
        <v>11.275</v>
      </c>
      <c r="BW31" s="94">
        <v>14.053000000000001</v>
      </c>
      <c r="BX31" s="94">
        <v>5.0519999999999996</v>
      </c>
      <c r="BY31" s="94">
        <v>14.711</v>
      </c>
      <c r="BZ31" s="94">
        <v>5.2549999999999999</v>
      </c>
      <c r="CA31" s="94">
        <v>10.875</v>
      </c>
      <c r="CB31" s="94">
        <v>6.3369999999999997</v>
      </c>
      <c r="CC31" s="94">
        <v>27.954000000000001</v>
      </c>
      <c r="CD31" s="94">
        <v>45.628</v>
      </c>
      <c r="CE31" s="94">
        <v>17.388000000000002</v>
      </c>
      <c r="CF31" s="94">
        <v>24.553999999999998</v>
      </c>
      <c r="CG31" s="94">
        <v>5.66</v>
      </c>
      <c r="CH31" s="94">
        <v>0.51500000000000001</v>
      </c>
      <c r="CI31" s="94">
        <v>0.54400000000000004</v>
      </c>
      <c r="CJ31" s="94">
        <v>14.569000000000001</v>
      </c>
      <c r="CK31" s="94">
        <v>108.63500000000001</v>
      </c>
      <c r="CL31" s="94">
        <v>0.20599999999999999</v>
      </c>
      <c r="CM31" s="94">
        <v>0.23</v>
      </c>
      <c r="CN31" s="94">
        <v>62.226999999999997</v>
      </c>
      <c r="CO31" s="94">
        <v>121.76900000000001</v>
      </c>
      <c r="CP31" s="94">
        <v>1.204</v>
      </c>
      <c r="CQ31" s="94">
        <v>188.744</v>
      </c>
      <c r="CR31" s="94">
        <v>16.507999999999999</v>
      </c>
      <c r="CS31" s="94">
        <v>2.9889999999999999</v>
      </c>
      <c r="CT31" s="95"/>
      <c r="CU31" s="95"/>
      <c r="CV31" s="95"/>
      <c r="CW31" s="96"/>
      <c r="CX31" s="97">
        <f t="array" ref="CX31">SUMPRODUCT(B31:CW31*0.25)</f>
        <v>334.4495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60.655000000000001</v>
      </c>
      <c r="AY33" s="77">
        <f t="shared" si="5"/>
        <v>11.972</v>
      </c>
      <c r="AZ33" s="77">
        <f t="shared" si="5"/>
        <v>24.969000000000001</v>
      </c>
      <c r="BA33" s="77">
        <f t="shared" si="5"/>
        <v>6.19</v>
      </c>
      <c r="BB33" s="77">
        <f t="shared" si="5"/>
        <v>6.42</v>
      </c>
      <c r="BC33" s="77">
        <f t="shared" si="5"/>
        <v>9.8239999999999998</v>
      </c>
      <c r="BD33" s="77">
        <f t="shared" si="5"/>
        <v>22.568999999999999</v>
      </c>
      <c r="BE33" s="77">
        <f t="shared" si="5"/>
        <v>40</v>
      </c>
      <c r="BF33" s="77">
        <f t="shared" si="5"/>
        <v>40.151000000000003</v>
      </c>
      <c r="BG33" s="77">
        <f t="shared" si="5"/>
        <v>40.414000000000001</v>
      </c>
      <c r="BH33" s="77">
        <f t="shared" si="5"/>
        <v>40.305</v>
      </c>
      <c r="BI33" s="77">
        <f t="shared" si="5"/>
        <v>40.152000000000001</v>
      </c>
      <c r="BJ33" s="77">
        <f t="shared" si="5"/>
        <v>40</v>
      </c>
      <c r="BK33" s="77">
        <f t="shared" si="5"/>
        <v>43.15</v>
      </c>
      <c r="BL33" s="77">
        <f t="shared" si="5"/>
        <v>46.143999999999998</v>
      </c>
      <c r="BM33" s="77">
        <f t="shared" si="5"/>
        <v>43.290999999999997</v>
      </c>
      <c r="BN33" s="77">
        <f t="shared" si="5"/>
        <v>0</v>
      </c>
      <c r="BO33" s="77">
        <f t="shared" ref="BO33:CW33" si="6">SUM(BO30:BO32)</f>
        <v>45.46</v>
      </c>
      <c r="BP33" s="77">
        <f t="shared" si="6"/>
        <v>54.600999999999999</v>
      </c>
      <c r="BQ33" s="77">
        <f t="shared" si="6"/>
        <v>0.129</v>
      </c>
      <c r="BR33" s="77">
        <f t="shared" si="6"/>
        <v>1.2909999999999999</v>
      </c>
      <c r="BS33" s="77">
        <f t="shared" si="6"/>
        <v>1.0660000000000001</v>
      </c>
      <c r="BT33" s="77">
        <f t="shared" si="6"/>
        <v>0.58299999999999996</v>
      </c>
      <c r="BU33" s="77">
        <f t="shared" si="6"/>
        <v>11.58</v>
      </c>
      <c r="BV33" s="77">
        <f t="shared" si="6"/>
        <v>11.275</v>
      </c>
      <c r="BW33" s="77">
        <f t="shared" si="6"/>
        <v>14.053000000000001</v>
      </c>
      <c r="BX33" s="77">
        <f t="shared" si="6"/>
        <v>5.0519999999999996</v>
      </c>
      <c r="BY33" s="77">
        <f t="shared" si="6"/>
        <v>14.711</v>
      </c>
      <c r="BZ33" s="77">
        <f t="shared" si="6"/>
        <v>5.2549999999999999</v>
      </c>
      <c r="CA33" s="77">
        <f t="shared" si="6"/>
        <v>10.875</v>
      </c>
      <c r="CB33" s="77">
        <f t="shared" si="6"/>
        <v>6.3369999999999997</v>
      </c>
      <c r="CC33" s="77">
        <f t="shared" si="6"/>
        <v>27.954000000000001</v>
      </c>
      <c r="CD33" s="77">
        <f t="shared" si="6"/>
        <v>45.628</v>
      </c>
      <c r="CE33" s="77">
        <f t="shared" si="6"/>
        <v>17.388000000000002</v>
      </c>
      <c r="CF33" s="77">
        <f t="shared" si="6"/>
        <v>24.553999999999998</v>
      </c>
      <c r="CG33" s="77">
        <f t="shared" si="6"/>
        <v>5.66</v>
      </c>
      <c r="CH33" s="77">
        <f t="shared" si="6"/>
        <v>0.51500000000000001</v>
      </c>
      <c r="CI33" s="77">
        <f t="shared" si="6"/>
        <v>0.54400000000000004</v>
      </c>
      <c r="CJ33" s="77">
        <f t="shared" si="6"/>
        <v>14.569000000000001</v>
      </c>
      <c r="CK33" s="77">
        <f t="shared" si="6"/>
        <v>108.63500000000001</v>
      </c>
      <c r="CL33" s="77">
        <f t="shared" si="6"/>
        <v>0.20599999999999999</v>
      </c>
      <c r="CM33" s="77">
        <f t="shared" si="6"/>
        <v>0.23</v>
      </c>
      <c r="CN33" s="77">
        <f t="shared" si="6"/>
        <v>62.226999999999997</v>
      </c>
      <c r="CO33" s="77">
        <f t="shared" si="6"/>
        <v>121.76900000000001</v>
      </c>
      <c r="CP33" s="77">
        <f t="shared" si="6"/>
        <v>1.204</v>
      </c>
      <c r="CQ33" s="77">
        <f t="shared" si="6"/>
        <v>188.744</v>
      </c>
      <c r="CR33" s="77">
        <f t="shared" si="6"/>
        <v>16.507999999999999</v>
      </c>
      <c r="CS33" s="77">
        <f t="shared" si="6"/>
        <v>2.9889999999999999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334.4495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54.7</v>
      </c>
      <c r="BO38" s="120"/>
      <c r="BP38" s="120"/>
      <c r="BQ38" s="120">
        <v>49.5</v>
      </c>
      <c r="BR38" s="120">
        <v>43.2</v>
      </c>
      <c r="BS38" s="120">
        <v>43.8</v>
      </c>
      <c r="BT38" s="120">
        <v>46.7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16.399999999999999</v>
      </c>
      <c r="CI38" s="120">
        <v>13</v>
      </c>
      <c r="CJ38" s="120">
        <v>6.5</v>
      </c>
      <c r="CK38" s="120"/>
      <c r="CL38" s="120">
        <v>11.6</v>
      </c>
      <c r="CM38" s="120">
        <v>25</v>
      </c>
      <c r="CN38" s="120"/>
      <c r="CO38" s="120"/>
      <c r="CP38" s="120">
        <v>10.5</v>
      </c>
      <c r="CQ38" s="120"/>
      <c r="CR38" s="120"/>
      <c r="CS38" s="120">
        <v>12.3</v>
      </c>
      <c r="CT38" s="122"/>
      <c r="CU38" s="122"/>
      <c r="CV38" s="122"/>
      <c r="CW38" s="121"/>
      <c r="CX38" s="97">
        <f t="array" ref="CX38">SUMPRODUCT(B38:CW38*0.25)</f>
        <v>83.3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4</v>
      </c>
      <c r="BG40" s="120">
        <v>4</v>
      </c>
      <c r="BH40" s="120">
        <v>4</v>
      </c>
      <c r="BI40" s="120">
        <v>4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86.2</v>
      </c>
      <c r="BW40" s="120">
        <v>86.2</v>
      </c>
      <c r="BX40" s="120">
        <v>86.2</v>
      </c>
      <c r="BY40" s="120">
        <v>86.2</v>
      </c>
      <c r="BZ40" s="120">
        <v>22.1</v>
      </c>
      <c r="CA40" s="120">
        <v>22.1</v>
      </c>
      <c r="CB40" s="120">
        <v>22.1</v>
      </c>
      <c r="CC40" s="120">
        <v>22.1</v>
      </c>
      <c r="CD40" s="120">
        <v>22.8</v>
      </c>
      <c r="CE40" s="120">
        <v>22.8</v>
      </c>
      <c r="CF40" s="120">
        <v>22.8</v>
      </c>
      <c r="CG40" s="120">
        <v>22.8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135.10000000000002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4</v>
      </c>
      <c r="BG41" s="107">
        <f t="shared" si="7"/>
        <v>4</v>
      </c>
      <c r="BH41" s="107">
        <f t="shared" si="7"/>
        <v>4</v>
      </c>
      <c r="BI41" s="107">
        <f t="shared" si="7"/>
        <v>4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54.7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49.5</v>
      </c>
      <c r="BR41" s="107">
        <f t="shared" si="8"/>
        <v>43.2</v>
      </c>
      <c r="BS41" s="107">
        <f t="shared" si="8"/>
        <v>43.8</v>
      </c>
      <c r="BT41" s="107">
        <f t="shared" si="8"/>
        <v>46.7</v>
      </c>
      <c r="BU41" s="107">
        <f t="shared" si="8"/>
        <v>0</v>
      </c>
      <c r="BV41" s="107">
        <f t="shared" si="8"/>
        <v>86.2</v>
      </c>
      <c r="BW41" s="107">
        <f t="shared" si="8"/>
        <v>86.2</v>
      </c>
      <c r="BX41" s="107">
        <f t="shared" si="8"/>
        <v>86.2</v>
      </c>
      <c r="BY41" s="107">
        <f t="shared" si="8"/>
        <v>86.2</v>
      </c>
      <c r="BZ41" s="107">
        <f t="shared" si="8"/>
        <v>22.1</v>
      </c>
      <c r="CA41" s="107">
        <f t="shared" si="8"/>
        <v>22.1</v>
      </c>
      <c r="CB41" s="107">
        <f t="shared" si="8"/>
        <v>22.1</v>
      </c>
      <c r="CC41" s="107">
        <f t="shared" si="8"/>
        <v>22.1</v>
      </c>
      <c r="CD41" s="107">
        <f t="shared" si="8"/>
        <v>22.8</v>
      </c>
      <c r="CE41" s="107">
        <f t="shared" si="8"/>
        <v>22.8</v>
      </c>
      <c r="CF41" s="107">
        <f t="shared" si="8"/>
        <v>22.8</v>
      </c>
      <c r="CG41" s="107">
        <f t="shared" si="8"/>
        <v>22.8</v>
      </c>
      <c r="CH41" s="107">
        <f t="shared" si="8"/>
        <v>16.399999999999999</v>
      </c>
      <c r="CI41" s="107">
        <f t="shared" si="8"/>
        <v>13</v>
      </c>
      <c r="CJ41" s="107">
        <f t="shared" si="8"/>
        <v>6.5</v>
      </c>
      <c r="CK41" s="107">
        <f t="shared" si="8"/>
        <v>0</v>
      </c>
      <c r="CL41" s="107">
        <f t="shared" si="8"/>
        <v>11.6</v>
      </c>
      <c r="CM41" s="107">
        <f t="shared" si="8"/>
        <v>25</v>
      </c>
      <c r="CN41" s="107">
        <f t="shared" si="8"/>
        <v>0</v>
      </c>
      <c r="CO41" s="107">
        <f t="shared" si="8"/>
        <v>0</v>
      </c>
      <c r="CP41" s="107">
        <f t="shared" si="8"/>
        <v>10.5</v>
      </c>
      <c r="CQ41" s="107">
        <f t="shared" si="8"/>
        <v>0</v>
      </c>
      <c r="CR41" s="107">
        <f t="shared" si="8"/>
        <v>0</v>
      </c>
      <c r="CS41" s="107">
        <f t="shared" si="8"/>
        <v>12.3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218.40000000000003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54.7</v>
      </c>
      <c r="BO46" s="120"/>
      <c r="BP46" s="120"/>
      <c r="BQ46" s="120">
        <v>49.5</v>
      </c>
      <c r="BR46" s="120">
        <v>43.2</v>
      </c>
      <c r="BS46" s="120">
        <v>43.8</v>
      </c>
      <c r="BT46" s="120">
        <v>46.7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16.399999999999999</v>
      </c>
      <c r="CI46" s="120">
        <v>13</v>
      </c>
      <c r="CJ46" s="120">
        <v>6.5</v>
      </c>
      <c r="CK46" s="120"/>
      <c r="CL46" s="120">
        <v>11.6</v>
      </c>
      <c r="CM46" s="120">
        <v>25</v>
      </c>
      <c r="CN46" s="120"/>
      <c r="CO46" s="120"/>
      <c r="CP46" s="120">
        <v>10.5</v>
      </c>
      <c r="CQ46" s="120"/>
      <c r="CR46" s="120"/>
      <c r="CS46" s="120">
        <v>12.3</v>
      </c>
      <c r="CT46" s="122"/>
      <c r="CU46" s="122"/>
      <c r="CV46" s="122"/>
      <c r="CW46" s="121"/>
      <c r="CX46" s="97">
        <f t="array" ref="CX46">SUMPRODUCT(B46:CW46*0.25)</f>
        <v>83.3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4</v>
      </c>
      <c r="BG48" s="120">
        <v>4</v>
      </c>
      <c r="BH48" s="120">
        <v>4</v>
      </c>
      <c r="BI48" s="120">
        <v>4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86.2</v>
      </c>
      <c r="BW48" s="120">
        <v>86.2</v>
      </c>
      <c r="BX48" s="120">
        <v>86.2</v>
      </c>
      <c r="BY48" s="120">
        <v>86.2</v>
      </c>
      <c r="BZ48" s="120">
        <v>22.1</v>
      </c>
      <c r="CA48" s="120">
        <v>22.1</v>
      </c>
      <c r="CB48" s="120">
        <v>22.1</v>
      </c>
      <c r="CC48" s="120">
        <v>22.1</v>
      </c>
      <c r="CD48" s="120">
        <v>22.8</v>
      </c>
      <c r="CE48" s="120">
        <v>22.8</v>
      </c>
      <c r="CF48" s="120">
        <v>22.8</v>
      </c>
      <c r="CG48" s="120">
        <v>22.8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135.10000000000002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4</v>
      </c>
      <c r="BG50" s="107">
        <f t="shared" si="9"/>
        <v>4</v>
      </c>
      <c r="BH50" s="107">
        <f t="shared" si="9"/>
        <v>4</v>
      </c>
      <c r="BI50" s="107">
        <f t="shared" si="9"/>
        <v>4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54.7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49.5</v>
      </c>
      <c r="BR50" s="107">
        <f t="shared" si="10"/>
        <v>43.2</v>
      </c>
      <c r="BS50" s="107">
        <f t="shared" si="10"/>
        <v>43.8</v>
      </c>
      <c r="BT50" s="107">
        <f t="shared" si="10"/>
        <v>46.7</v>
      </c>
      <c r="BU50" s="107">
        <f t="shared" si="10"/>
        <v>0</v>
      </c>
      <c r="BV50" s="107">
        <f t="shared" si="10"/>
        <v>86.2</v>
      </c>
      <c r="BW50" s="107">
        <f t="shared" si="10"/>
        <v>86.2</v>
      </c>
      <c r="BX50" s="107">
        <f t="shared" si="10"/>
        <v>86.2</v>
      </c>
      <c r="BY50" s="107">
        <f t="shared" si="10"/>
        <v>86.2</v>
      </c>
      <c r="BZ50" s="107">
        <f t="shared" si="10"/>
        <v>22.1</v>
      </c>
      <c r="CA50" s="107">
        <f t="shared" si="10"/>
        <v>22.1</v>
      </c>
      <c r="CB50" s="107">
        <f t="shared" si="10"/>
        <v>22.1</v>
      </c>
      <c r="CC50" s="107">
        <f t="shared" si="10"/>
        <v>22.1</v>
      </c>
      <c r="CD50" s="107">
        <f t="shared" si="10"/>
        <v>22.8</v>
      </c>
      <c r="CE50" s="107">
        <f t="shared" si="10"/>
        <v>22.8</v>
      </c>
      <c r="CF50" s="107">
        <f t="shared" si="10"/>
        <v>22.8</v>
      </c>
      <c r="CG50" s="107">
        <f t="shared" si="10"/>
        <v>22.8</v>
      </c>
      <c r="CH50" s="107">
        <f t="shared" si="10"/>
        <v>16.399999999999999</v>
      </c>
      <c r="CI50" s="107">
        <f t="shared" si="10"/>
        <v>13</v>
      </c>
      <c r="CJ50" s="107">
        <f t="shared" si="10"/>
        <v>6.5</v>
      </c>
      <c r="CK50" s="107">
        <f t="shared" si="10"/>
        <v>0</v>
      </c>
      <c r="CL50" s="107">
        <f t="shared" si="10"/>
        <v>11.6</v>
      </c>
      <c r="CM50" s="107">
        <f t="shared" si="10"/>
        <v>25</v>
      </c>
      <c r="CN50" s="107">
        <f t="shared" si="10"/>
        <v>0</v>
      </c>
      <c r="CO50" s="107">
        <f t="shared" si="10"/>
        <v>0</v>
      </c>
      <c r="CP50" s="107">
        <f t="shared" si="10"/>
        <v>10.5</v>
      </c>
      <c r="CQ50" s="107">
        <f t="shared" si="10"/>
        <v>0</v>
      </c>
      <c r="CR50" s="107">
        <f t="shared" si="10"/>
        <v>0</v>
      </c>
      <c r="CS50" s="107">
        <f t="shared" si="10"/>
        <v>12.3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218.40000000000003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60.655000000000001</v>
      </c>
      <c r="AY53" s="107">
        <f t="shared" si="13"/>
        <v>11.972</v>
      </c>
      <c r="AZ53" s="107">
        <f t="shared" si="13"/>
        <v>24.969000000000001</v>
      </c>
      <c r="BA53" s="107">
        <f t="shared" si="13"/>
        <v>6.1899999999999995</v>
      </c>
      <c r="BB53" s="107">
        <f t="shared" si="13"/>
        <v>6.42</v>
      </c>
      <c r="BC53" s="107">
        <f t="shared" si="13"/>
        <v>9.8239999999999998</v>
      </c>
      <c r="BD53" s="107">
        <f t="shared" si="13"/>
        <v>22.568999999999999</v>
      </c>
      <c r="BE53" s="107">
        <f t="shared" si="13"/>
        <v>40</v>
      </c>
      <c r="BF53" s="107">
        <f t="shared" si="13"/>
        <v>44.151000000000003</v>
      </c>
      <c r="BG53" s="107">
        <f t="shared" si="13"/>
        <v>44.414000000000001</v>
      </c>
      <c r="BH53" s="107">
        <f t="shared" si="13"/>
        <v>44.305</v>
      </c>
      <c r="BI53" s="107">
        <f t="shared" si="13"/>
        <v>44.152000000000001</v>
      </c>
      <c r="BJ53" s="107">
        <f t="shared" si="13"/>
        <v>40</v>
      </c>
      <c r="BK53" s="107">
        <f t="shared" si="13"/>
        <v>43.150000000000006</v>
      </c>
      <c r="BL53" s="107">
        <f t="shared" si="13"/>
        <v>46.143999999999998</v>
      </c>
      <c r="BM53" s="107">
        <f t="shared" si="13"/>
        <v>43.290999999999997</v>
      </c>
      <c r="BN53" s="107">
        <f t="shared" si="13"/>
        <v>54.7</v>
      </c>
      <c r="BO53" s="107">
        <f t="shared" ref="BO53:CX53" si="14">BO17+BO27+BO41</f>
        <v>45.46</v>
      </c>
      <c r="BP53" s="107">
        <f t="shared" si="14"/>
        <v>54.600999999999999</v>
      </c>
      <c r="BQ53" s="107">
        <f t="shared" si="14"/>
        <v>49.628999999999998</v>
      </c>
      <c r="BR53" s="107">
        <f t="shared" si="14"/>
        <v>44.491</v>
      </c>
      <c r="BS53" s="107">
        <f t="shared" si="14"/>
        <v>44.866</v>
      </c>
      <c r="BT53" s="107">
        <f t="shared" si="14"/>
        <v>47.283000000000001</v>
      </c>
      <c r="BU53" s="107">
        <f t="shared" si="14"/>
        <v>11.58</v>
      </c>
      <c r="BV53" s="107">
        <f t="shared" si="14"/>
        <v>97.475000000000009</v>
      </c>
      <c r="BW53" s="107">
        <f t="shared" si="14"/>
        <v>100.253</v>
      </c>
      <c r="BX53" s="107">
        <f t="shared" si="14"/>
        <v>91.25200000000001</v>
      </c>
      <c r="BY53" s="107">
        <f t="shared" si="14"/>
        <v>100.911</v>
      </c>
      <c r="BZ53" s="107">
        <f t="shared" si="14"/>
        <v>27.355000000000004</v>
      </c>
      <c r="CA53" s="107">
        <f t="shared" si="14"/>
        <v>32.975000000000001</v>
      </c>
      <c r="CB53" s="107">
        <f t="shared" si="14"/>
        <v>28.437000000000001</v>
      </c>
      <c r="CC53" s="107">
        <f t="shared" si="14"/>
        <v>50.054000000000002</v>
      </c>
      <c r="CD53" s="107">
        <f t="shared" si="14"/>
        <v>68.427999999999997</v>
      </c>
      <c r="CE53" s="107">
        <f t="shared" si="14"/>
        <v>40.188000000000002</v>
      </c>
      <c r="CF53" s="107">
        <f t="shared" si="14"/>
        <v>47.353999999999999</v>
      </c>
      <c r="CG53" s="107">
        <f t="shared" si="14"/>
        <v>28.46</v>
      </c>
      <c r="CH53" s="107">
        <f t="shared" si="14"/>
        <v>16.914999999999999</v>
      </c>
      <c r="CI53" s="107">
        <f t="shared" si="14"/>
        <v>13.544</v>
      </c>
      <c r="CJ53" s="107">
        <f t="shared" si="14"/>
        <v>21.069000000000003</v>
      </c>
      <c r="CK53" s="107">
        <f t="shared" si="14"/>
        <v>108.63500000000001</v>
      </c>
      <c r="CL53" s="107">
        <f t="shared" si="14"/>
        <v>11.805999999999999</v>
      </c>
      <c r="CM53" s="107">
        <f t="shared" si="14"/>
        <v>25.23</v>
      </c>
      <c r="CN53" s="107">
        <f t="shared" si="14"/>
        <v>62.227000000000004</v>
      </c>
      <c r="CO53" s="107">
        <f t="shared" si="14"/>
        <v>121.76899999999999</v>
      </c>
      <c r="CP53" s="107">
        <f t="shared" si="14"/>
        <v>11.704000000000001</v>
      </c>
      <c r="CQ53" s="107">
        <f t="shared" si="14"/>
        <v>188.744</v>
      </c>
      <c r="CR53" s="107">
        <f t="shared" si="14"/>
        <v>16.508000000000003</v>
      </c>
      <c r="CS53" s="107">
        <f t="shared" si="14"/>
        <v>15.289000000000001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552.84950000000003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60.655000000000001</v>
      </c>
      <c r="AY5" s="25">
        <v>11.972</v>
      </c>
      <c r="AZ5" s="25">
        <v>24.969000000000001</v>
      </c>
      <c r="BA5" s="25">
        <v>6.19</v>
      </c>
      <c r="BB5" s="25">
        <v>6.42</v>
      </c>
      <c r="BC5" s="25">
        <v>9.8239999999999998</v>
      </c>
      <c r="BD5" s="25">
        <v>22.568999999999999</v>
      </c>
      <c r="BE5" s="25">
        <v>40</v>
      </c>
      <c r="BF5" s="25">
        <v>44.161000000000001</v>
      </c>
      <c r="BG5" s="25">
        <v>44.423999999999999</v>
      </c>
      <c r="BH5" s="25">
        <v>44.314999999999998</v>
      </c>
      <c r="BI5" s="25">
        <v>44.2</v>
      </c>
      <c r="BJ5" s="25">
        <v>40</v>
      </c>
      <c r="BK5" s="25">
        <v>43.180999999999997</v>
      </c>
      <c r="BL5" s="25">
        <v>46.119</v>
      </c>
      <c r="BM5" s="25">
        <v>43.290999999999997</v>
      </c>
      <c r="BN5" s="25">
        <v>54.673000000000002</v>
      </c>
      <c r="BO5" s="25">
        <v>45.46</v>
      </c>
      <c r="BP5" s="25">
        <v>54.622999999999998</v>
      </c>
      <c r="BQ5" s="25">
        <v>49.594999999999999</v>
      </c>
      <c r="BR5" s="25">
        <v>44.478000000000002</v>
      </c>
      <c r="BS5" s="25">
        <v>44.878999999999998</v>
      </c>
      <c r="BT5" s="25">
        <v>47.276000000000003</v>
      </c>
      <c r="BU5" s="25">
        <v>11.566000000000001</v>
      </c>
      <c r="BV5" s="25">
        <v>97.495999999999995</v>
      </c>
      <c r="BW5" s="25">
        <v>100.23099999999999</v>
      </c>
      <c r="BX5" s="25">
        <v>91.248999999999995</v>
      </c>
      <c r="BY5" s="25">
        <v>100.935</v>
      </c>
      <c r="BZ5" s="25">
        <v>27.297999999999998</v>
      </c>
      <c r="CA5" s="25">
        <v>32.893999999999998</v>
      </c>
      <c r="CB5" s="25">
        <v>28.36</v>
      </c>
      <c r="CC5" s="25">
        <v>49.997999999999998</v>
      </c>
      <c r="CD5" s="25">
        <v>68.406999999999996</v>
      </c>
      <c r="CE5" s="25">
        <v>40.1</v>
      </c>
      <c r="CF5" s="25">
        <v>47.334000000000003</v>
      </c>
      <c r="CG5" s="25">
        <v>28.385000000000002</v>
      </c>
      <c r="CH5" s="25">
        <v>16.901</v>
      </c>
      <c r="CI5" s="25">
        <v>13.57</v>
      </c>
      <c r="CJ5" s="25">
        <v>21.06</v>
      </c>
      <c r="CK5" s="25">
        <v>108.655</v>
      </c>
      <c r="CL5" s="25">
        <v>11.808999999999999</v>
      </c>
      <c r="CM5" s="25">
        <v>25.263999999999999</v>
      </c>
      <c r="CN5" s="25">
        <v>62.215000000000003</v>
      </c>
      <c r="CO5" s="25">
        <v>121.797</v>
      </c>
      <c r="CP5" s="25">
        <v>11.689</v>
      </c>
      <c r="CQ5" s="25">
        <v>188.74100000000001</v>
      </c>
      <c r="CR5" s="25">
        <v>16.478000000000002</v>
      </c>
      <c r="CS5" s="25">
        <v>15.336</v>
      </c>
      <c r="CT5" s="26"/>
      <c r="CU5" s="26"/>
      <c r="CV5" s="26"/>
      <c r="CW5" s="27"/>
      <c r="CX5" s="28">
        <f t="array" ref="CX5">SUMPRODUCT(B5:CW5*0.25)</f>
        <v>552.76049999999987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2.44</v>
      </c>
      <c r="AY8" s="37">
        <v>-5</v>
      </c>
      <c r="AZ8" s="37">
        <v>19.329999999999998</v>
      </c>
      <c r="BA8" s="37">
        <v>49.76</v>
      </c>
      <c r="BB8" s="37">
        <v>-5</v>
      </c>
      <c r="BC8" s="37">
        <v>47.5</v>
      </c>
      <c r="BD8" s="37">
        <v>47.5</v>
      </c>
      <c r="BE8" s="37">
        <v>77.819999999999993</v>
      </c>
      <c r="BF8" s="37">
        <v>80.63</v>
      </c>
      <c r="BG8" s="37">
        <v>79.900000000000006</v>
      </c>
      <c r="BH8" s="37">
        <v>94.8</v>
      </c>
      <c r="BI8" s="37">
        <v>114.08</v>
      </c>
      <c r="BJ8" s="37">
        <v>77.37</v>
      </c>
      <c r="BK8" s="37">
        <v>108.01</v>
      </c>
      <c r="BL8" s="37">
        <v>116.97</v>
      </c>
      <c r="BM8" s="37">
        <v>124.63</v>
      </c>
      <c r="BN8" s="37">
        <v>112.24</v>
      </c>
      <c r="BO8" s="37">
        <v>129.59</v>
      </c>
      <c r="BP8" s="37">
        <v>126</v>
      </c>
      <c r="BQ8" s="37">
        <v>152.62</v>
      </c>
      <c r="BR8" s="37">
        <v>131.80000000000001</v>
      </c>
      <c r="BS8" s="37">
        <v>127.71</v>
      </c>
      <c r="BT8" s="37">
        <v>127.46</v>
      </c>
      <c r="BU8" s="37">
        <v>135.06</v>
      </c>
      <c r="BV8" s="37">
        <v>128.11000000000001</v>
      </c>
      <c r="BW8" s="37">
        <v>127.08</v>
      </c>
      <c r="BX8" s="37">
        <v>124.8</v>
      </c>
      <c r="BY8" s="37">
        <v>119.93</v>
      </c>
      <c r="BZ8" s="37">
        <v>117.97</v>
      </c>
      <c r="CA8" s="37">
        <v>120.49</v>
      </c>
      <c r="CB8" s="37">
        <v>116.1</v>
      </c>
      <c r="CC8" s="37">
        <v>116.5</v>
      </c>
      <c r="CD8" s="37">
        <v>124.93</v>
      </c>
      <c r="CE8" s="37">
        <v>104</v>
      </c>
      <c r="CF8" s="37">
        <v>108.8</v>
      </c>
      <c r="CG8" s="37">
        <v>101.4</v>
      </c>
      <c r="CH8" s="37">
        <v>98.99</v>
      </c>
      <c r="CI8" s="37">
        <v>93.42</v>
      </c>
      <c r="CJ8" s="37">
        <v>92</v>
      </c>
      <c r="CK8" s="37">
        <v>86.99</v>
      </c>
      <c r="CL8" s="37">
        <v>95</v>
      </c>
      <c r="CM8" s="37">
        <v>90.78</v>
      </c>
      <c r="CN8" s="37">
        <v>88.03</v>
      </c>
      <c r="CO8" s="37">
        <v>87</v>
      </c>
      <c r="CP8" s="37">
        <v>91.01</v>
      </c>
      <c r="CQ8" s="37">
        <v>81.47</v>
      </c>
      <c r="CR8" s="37">
        <v>80</v>
      </c>
      <c r="CS8" s="37">
        <v>65.900000000000006</v>
      </c>
      <c r="CT8" s="38"/>
      <c r="CU8" s="38"/>
      <c r="CV8" s="38"/>
      <c r="CW8" s="39"/>
      <c r="CX8" s="40">
        <f>IF(SUM(B8:CW8)&lt;&gt;0,AVERAGEIF(B8:CW8,"&lt;&gt;"""),"")</f>
        <v>94.456666666666663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16.6325</v>
      </c>
      <c r="AY9" s="43">
        <v>16.6325</v>
      </c>
      <c r="AZ9" s="43">
        <v>16.6325</v>
      </c>
      <c r="BA9" s="43">
        <v>16.6325</v>
      </c>
      <c r="BB9" s="43">
        <v>41.954999999999998</v>
      </c>
      <c r="BC9" s="43">
        <v>41.954999999999998</v>
      </c>
      <c r="BD9" s="43">
        <v>41.954999999999998</v>
      </c>
      <c r="BE9" s="43">
        <v>41.954999999999998</v>
      </c>
      <c r="BF9" s="43">
        <v>92.352500000000006</v>
      </c>
      <c r="BG9" s="43">
        <v>92.352500000000006</v>
      </c>
      <c r="BH9" s="43">
        <v>92.352500000000006</v>
      </c>
      <c r="BI9" s="43">
        <v>92.352500000000006</v>
      </c>
      <c r="BJ9" s="43">
        <v>106.745</v>
      </c>
      <c r="BK9" s="43">
        <v>106.745</v>
      </c>
      <c r="BL9" s="43">
        <v>106.745</v>
      </c>
      <c r="BM9" s="43">
        <v>106.745</v>
      </c>
      <c r="BN9" s="43">
        <v>130.11250000000001</v>
      </c>
      <c r="BO9" s="43">
        <v>130.11250000000001</v>
      </c>
      <c r="BP9" s="43">
        <v>130.11250000000001</v>
      </c>
      <c r="BQ9" s="43">
        <v>130.11250000000001</v>
      </c>
      <c r="BR9" s="43">
        <v>130.50749999999999</v>
      </c>
      <c r="BS9" s="43">
        <v>130.50749999999999</v>
      </c>
      <c r="BT9" s="43">
        <v>130.50749999999999</v>
      </c>
      <c r="BU9" s="43">
        <v>130.50749999999999</v>
      </c>
      <c r="BV9" s="43">
        <v>124.98</v>
      </c>
      <c r="BW9" s="43">
        <v>124.98</v>
      </c>
      <c r="BX9" s="43">
        <v>124.98</v>
      </c>
      <c r="BY9" s="43">
        <v>124.98</v>
      </c>
      <c r="BZ9" s="43">
        <v>117.765</v>
      </c>
      <c r="CA9" s="43">
        <v>117.765</v>
      </c>
      <c r="CB9" s="43">
        <v>117.765</v>
      </c>
      <c r="CC9" s="43">
        <v>117.765</v>
      </c>
      <c r="CD9" s="43">
        <v>109.7825</v>
      </c>
      <c r="CE9" s="43">
        <v>109.7825</v>
      </c>
      <c r="CF9" s="43">
        <v>109.7825</v>
      </c>
      <c r="CG9" s="43">
        <v>109.7825</v>
      </c>
      <c r="CH9" s="43">
        <v>92.85</v>
      </c>
      <c r="CI9" s="43">
        <v>92.85</v>
      </c>
      <c r="CJ9" s="43">
        <v>92.85</v>
      </c>
      <c r="CK9" s="43">
        <v>92.85</v>
      </c>
      <c r="CL9" s="43">
        <v>90.202500000000001</v>
      </c>
      <c r="CM9" s="43">
        <v>90.202500000000001</v>
      </c>
      <c r="CN9" s="43">
        <v>90.202500000000001</v>
      </c>
      <c r="CO9" s="43">
        <v>90.202500000000001</v>
      </c>
      <c r="CP9" s="43">
        <v>79.594999999999999</v>
      </c>
      <c r="CQ9" s="43">
        <v>79.594999999999999</v>
      </c>
      <c r="CR9" s="43">
        <v>79.594999999999999</v>
      </c>
      <c r="CS9" s="43">
        <v>79.594999999999999</v>
      </c>
      <c r="CT9" s="44"/>
      <c r="CU9" s="44"/>
      <c r="CV9" s="44"/>
      <c r="CW9" s="45"/>
      <c r="CX9" s="46">
        <f>IF(SUM(B9:CW9)&lt;&gt;0,AVERAGEIF(B9:CW9,"&lt;&gt;"""),"")</f>
        <v>94.456666666666649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40</v>
      </c>
      <c r="BO13" s="65">
        <v>40</v>
      </c>
      <c r="BP13" s="65">
        <v>40</v>
      </c>
      <c r="BQ13" s="65">
        <v>40</v>
      </c>
      <c r="BR13" s="65">
        <v>40</v>
      </c>
      <c r="BS13" s="65">
        <v>40</v>
      </c>
      <c r="BT13" s="65">
        <v>40</v>
      </c>
      <c r="BU13" s="65"/>
      <c r="BV13" s="65">
        <v>28.66</v>
      </c>
      <c r="BW13" s="65"/>
      <c r="BX13" s="65">
        <v>40</v>
      </c>
      <c r="BY13" s="65">
        <v>40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97.165000000000006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25.92</v>
      </c>
      <c r="AY15" s="71">
        <v>8.5489999999999995</v>
      </c>
      <c r="AZ15" s="71">
        <v>8.0909999999999993</v>
      </c>
      <c r="BA15" s="71">
        <v>4.18</v>
      </c>
      <c r="BB15" s="71">
        <v>6.1180000000000003</v>
      </c>
      <c r="BC15" s="71">
        <v>9.8239999999999998</v>
      </c>
      <c r="BD15" s="71">
        <v>17.038</v>
      </c>
      <c r="BE15" s="71">
        <v>18.943000000000001</v>
      </c>
      <c r="BF15" s="71">
        <v>44.161000000000001</v>
      </c>
      <c r="BG15" s="71">
        <v>34.186999999999998</v>
      </c>
      <c r="BH15" s="71">
        <v>31.905000000000001</v>
      </c>
      <c r="BI15" s="71">
        <v>19.8</v>
      </c>
      <c r="BJ15" s="71">
        <v>35.960999999999999</v>
      </c>
      <c r="BK15" s="71">
        <v>13.981</v>
      </c>
      <c r="BL15" s="71">
        <v>12.718999999999999</v>
      </c>
      <c r="BM15" s="71">
        <v>13.843</v>
      </c>
      <c r="BN15" s="71">
        <v>11.26</v>
      </c>
      <c r="BO15" s="71">
        <v>1.9319999999999999</v>
      </c>
      <c r="BP15" s="71">
        <v>4.6479999999999997</v>
      </c>
      <c r="BQ15" s="71">
        <v>5.8979999999999997</v>
      </c>
      <c r="BR15" s="71">
        <v>0.69099999999999995</v>
      </c>
      <c r="BS15" s="71">
        <v>1.0349999999999999</v>
      </c>
      <c r="BT15" s="71">
        <v>3.492</v>
      </c>
      <c r="BU15" s="71">
        <v>0.2</v>
      </c>
      <c r="BV15" s="71">
        <v>1.468</v>
      </c>
      <c r="BW15" s="71">
        <v>0.16200000000000001</v>
      </c>
      <c r="BX15" s="71">
        <v>1.58</v>
      </c>
      <c r="BY15" s="71">
        <v>7.9809999999999999</v>
      </c>
      <c r="BZ15" s="71">
        <v>9.0709999999999997</v>
      </c>
      <c r="CA15" s="71">
        <v>3.94</v>
      </c>
      <c r="CB15" s="71">
        <v>6.8860000000000001</v>
      </c>
      <c r="CC15" s="71">
        <v>1.7330000000000001</v>
      </c>
      <c r="CD15" s="71">
        <v>4.0599999999999996</v>
      </c>
      <c r="CE15" s="71">
        <v>10.452</v>
      </c>
      <c r="CF15" s="71">
        <v>1.571</v>
      </c>
      <c r="CG15" s="71">
        <v>1.849</v>
      </c>
      <c r="CH15" s="71">
        <v>13.358000000000001</v>
      </c>
      <c r="CI15" s="71">
        <v>10.129</v>
      </c>
      <c r="CJ15" s="71">
        <v>7.8920000000000003</v>
      </c>
      <c r="CK15" s="71">
        <v>6.22</v>
      </c>
      <c r="CL15" s="71">
        <v>6.9850000000000003</v>
      </c>
      <c r="CM15" s="71">
        <v>9.3379999999999992</v>
      </c>
      <c r="CN15" s="71">
        <v>0.59</v>
      </c>
      <c r="CO15" s="71">
        <v>0.34300000000000003</v>
      </c>
      <c r="CP15" s="71">
        <v>7.2880000000000003</v>
      </c>
      <c r="CQ15" s="71">
        <v>2.427</v>
      </c>
      <c r="CR15" s="71">
        <v>1.6</v>
      </c>
      <c r="CS15" s="71">
        <v>6.2149999999999999</v>
      </c>
      <c r="CT15" s="72"/>
      <c r="CU15" s="72"/>
      <c r="CV15" s="72"/>
      <c r="CW15" s="73"/>
      <c r="CX15" s="74">
        <f t="array" ref="CX15">SUMPRODUCT(B15:CW15*0.25)</f>
        <v>114.37850000000006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25.92</v>
      </c>
      <c r="AY17" s="77">
        <f t="shared" si="0"/>
        <v>8.5489999999999995</v>
      </c>
      <c r="AZ17" s="77">
        <f t="shared" si="0"/>
        <v>8.0909999999999993</v>
      </c>
      <c r="BA17" s="77">
        <f t="shared" si="0"/>
        <v>4.18</v>
      </c>
      <c r="BB17" s="77">
        <f t="shared" si="0"/>
        <v>6.1180000000000003</v>
      </c>
      <c r="BC17" s="77">
        <f t="shared" si="0"/>
        <v>9.8239999999999998</v>
      </c>
      <c r="BD17" s="77">
        <f t="shared" si="0"/>
        <v>17.038</v>
      </c>
      <c r="BE17" s="77">
        <f t="shared" si="0"/>
        <v>18.943000000000001</v>
      </c>
      <c r="BF17" s="77">
        <f t="shared" si="0"/>
        <v>44.161000000000001</v>
      </c>
      <c r="BG17" s="77">
        <f t="shared" si="0"/>
        <v>34.186999999999998</v>
      </c>
      <c r="BH17" s="77">
        <f t="shared" si="0"/>
        <v>31.905000000000001</v>
      </c>
      <c r="BI17" s="77">
        <f t="shared" si="0"/>
        <v>19.8</v>
      </c>
      <c r="BJ17" s="77">
        <f t="shared" si="0"/>
        <v>35.960999999999999</v>
      </c>
      <c r="BK17" s="77">
        <f t="shared" si="0"/>
        <v>13.981</v>
      </c>
      <c r="BL17" s="77">
        <f t="shared" si="0"/>
        <v>12.718999999999999</v>
      </c>
      <c r="BM17" s="77">
        <f t="shared" si="0"/>
        <v>13.843</v>
      </c>
      <c r="BN17" s="77">
        <f t="shared" si="0"/>
        <v>51.26</v>
      </c>
      <c r="BO17" s="77">
        <f t="shared" ref="BO17:CW17" si="1">SUM(BO11:BO16)</f>
        <v>41.932000000000002</v>
      </c>
      <c r="BP17" s="77">
        <f t="shared" si="1"/>
        <v>44.647999999999996</v>
      </c>
      <c r="BQ17" s="77">
        <f t="shared" si="1"/>
        <v>45.897999999999996</v>
      </c>
      <c r="BR17" s="77">
        <f t="shared" si="1"/>
        <v>40.691000000000003</v>
      </c>
      <c r="BS17" s="77">
        <f t="shared" si="1"/>
        <v>41.034999999999997</v>
      </c>
      <c r="BT17" s="77">
        <f t="shared" si="1"/>
        <v>43.491999999999997</v>
      </c>
      <c r="BU17" s="77">
        <f t="shared" si="1"/>
        <v>0.2</v>
      </c>
      <c r="BV17" s="77">
        <f t="shared" si="1"/>
        <v>30.128</v>
      </c>
      <c r="BW17" s="77">
        <f t="shared" si="1"/>
        <v>0.16200000000000001</v>
      </c>
      <c r="BX17" s="77">
        <f t="shared" si="1"/>
        <v>41.58</v>
      </c>
      <c r="BY17" s="77">
        <f t="shared" si="1"/>
        <v>47.981000000000002</v>
      </c>
      <c r="BZ17" s="77">
        <f t="shared" si="1"/>
        <v>9.0709999999999997</v>
      </c>
      <c r="CA17" s="77">
        <f t="shared" si="1"/>
        <v>3.94</v>
      </c>
      <c r="CB17" s="77">
        <f t="shared" si="1"/>
        <v>6.8860000000000001</v>
      </c>
      <c r="CC17" s="77">
        <f t="shared" si="1"/>
        <v>1.7330000000000001</v>
      </c>
      <c r="CD17" s="77">
        <f t="shared" si="1"/>
        <v>4.0599999999999996</v>
      </c>
      <c r="CE17" s="77">
        <f t="shared" si="1"/>
        <v>10.452</v>
      </c>
      <c r="CF17" s="77">
        <f t="shared" si="1"/>
        <v>1.571</v>
      </c>
      <c r="CG17" s="77">
        <f t="shared" si="1"/>
        <v>1.849</v>
      </c>
      <c r="CH17" s="77">
        <f t="shared" si="1"/>
        <v>13.358000000000001</v>
      </c>
      <c r="CI17" s="77">
        <f t="shared" si="1"/>
        <v>10.129</v>
      </c>
      <c r="CJ17" s="77">
        <f t="shared" si="1"/>
        <v>7.8920000000000003</v>
      </c>
      <c r="CK17" s="77">
        <f t="shared" si="1"/>
        <v>6.22</v>
      </c>
      <c r="CL17" s="77">
        <f t="shared" si="1"/>
        <v>6.9850000000000003</v>
      </c>
      <c r="CM17" s="77">
        <f t="shared" si="1"/>
        <v>9.3379999999999992</v>
      </c>
      <c r="CN17" s="77">
        <f t="shared" si="1"/>
        <v>0.59</v>
      </c>
      <c r="CO17" s="77">
        <f t="shared" si="1"/>
        <v>0.34300000000000003</v>
      </c>
      <c r="CP17" s="77">
        <f t="shared" si="1"/>
        <v>7.2880000000000003</v>
      </c>
      <c r="CQ17" s="77">
        <f t="shared" si="1"/>
        <v>2.427</v>
      </c>
      <c r="CR17" s="77">
        <f t="shared" si="1"/>
        <v>1.6</v>
      </c>
      <c r="CS17" s="77">
        <f t="shared" si="1"/>
        <v>6.2149999999999999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211.54350000000005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2.4</v>
      </c>
      <c r="BF21" s="94"/>
      <c r="BG21" s="94"/>
      <c r="BH21" s="94">
        <v>2.8</v>
      </c>
      <c r="BI21" s="94"/>
      <c r="BJ21" s="94">
        <v>4.0389999999999997</v>
      </c>
      <c r="BK21" s="94">
        <v>3.2</v>
      </c>
      <c r="BL21" s="94">
        <v>3.2</v>
      </c>
      <c r="BM21" s="94">
        <v>1.748</v>
      </c>
      <c r="BN21" s="94">
        <v>1.3129999999999999</v>
      </c>
      <c r="BO21" s="94">
        <v>1.3280000000000001</v>
      </c>
      <c r="BP21" s="94">
        <v>1.375</v>
      </c>
      <c r="BQ21" s="94">
        <v>1.397</v>
      </c>
      <c r="BR21" s="94">
        <v>1.387</v>
      </c>
      <c r="BS21" s="94">
        <v>1.383</v>
      </c>
      <c r="BT21" s="94">
        <v>1.3839999999999999</v>
      </c>
      <c r="BU21" s="94">
        <v>1.3660000000000001</v>
      </c>
      <c r="BV21" s="94">
        <v>1.3680000000000001</v>
      </c>
      <c r="BW21" s="94">
        <v>1.369</v>
      </c>
      <c r="BX21" s="94">
        <v>1.369</v>
      </c>
      <c r="BY21" s="94">
        <v>1.371</v>
      </c>
      <c r="BZ21" s="94">
        <v>6.1689999999999996</v>
      </c>
      <c r="CA21" s="94">
        <v>1.3540000000000001</v>
      </c>
      <c r="CB21" s="94">
        <v>1.3460000000000001</v>
      </c>
      <c r="CC21" s="94">
        <v>1.3380000000000001</v>
      </c>
      <c r="CD21" s="94">
        <v>1.347</v>
      </c>
      <c r="CE21" s="94">
        <v>1.3480000000000001</v>
      </c>
      <c r="CF21" s="94">
        <v>1.3520000000000001</v>
      </c>
      <c r="CG21" s="94">
        <v>1.345</v>
      </c>
      <c r="CH21" s="94">
        <v>1.343</v>
      </c>
      <c r="CI21" s="94">
        <v>1.341</v>
      </c>
      <c r="CJ21" s="94">
        <v>1.341</v>
      </c>
      <c r="CK21" s="94">
        <v>1.3320000000000001</v>
      </c>
      <c r="CL21" s="94">
        <v>1.3240000000000001</v>
      </c>
      <c r="CM21" s="94">
        <v>1.319</v>
      </c>
      <c r="CN21" s="94">
        <v>1.3220000000000001</v>
      </c>
      <c r="CO21" s="94">
        <v>1.3180000000000001</v>
      </c>
      <c r="CP21" s="94">
        <v>1.319</v>
      </c>
      <c r="CQ21" s="94">
        <v>1.3140000000000001</v>
      </c>
      <c r="CR21" s="94">
        <v>1.3129999999999999</v>
      </c>
      <c r="CS21" s="94">
        <v>1.302</v>
      </c>
      <c r="CT21" s="95"/>
      <c r="CU21" s="95"/>
      <c r="CV21" s="95"/>
      <c r="CW21" s="96"/>
      <c r="CX21" s="97">
        <f t="array" ref="CX21">SUMPRODUCT(B21:CW21*0.25)</f>
        <v>16.321000000000002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0.44600000000000001</v>
      </c>
      <c r="AY22" s="99">
        <v>3.423</v>
      </c>
      <c r="AZ22" s="99">
        <v>16.878</v>
      </c>
      <c r="BA22" s="99">
        <v>2.0099999999999998</v>
      </c>
      <c r="BB22" s="99">
        <v>0.30199999999999999</v>
      </c>
      <c r="BC22" s="99"/>
      <c r="BD22" s="99">
        <v>5.5310000000000006</v>
      </c>
      <c r="BE22" s="99">
        <v>18.657</v>
      </c>
      <c r="BF22" s="99"/>
      <c r="BG22" s="99">
        <v>10.237</v>
      </c>
      <c r="BH22" s="99">
        <v>9.61</v>
      </c>
      <c r="BI22" s="99"/>
      <c r="BJ22" s="99"/>
      <c r="BK22" s="99">
        <v>6</v>
      </c>
      <c r="BL22" s="99">
        <v>5.6</v>
      </c>
      <c r="BM22" s="99">
        <v>6.4</v>
      </c>
      <c r="BN22" s="99">
        <v>2.1</v>
      </c>
      <c r="BO22" s="99">
        <v>2.2000000000000002</v>
      </c>
      <c r="BP22" s="99">
        <v>2.2999999999999998</v>
      </c>
      <c r="BQ22" s="99">
        <v>2.2999999999999998</v>
      </c>
      <c r="BR22" s="99">
        <v>2.4</v>
      </c>
      <c r="BS22" s="99">
        <v>2.4609999999999999</v>
      </c>
      <c r="BT22" s="99">
        <v>2.4</v>
      </c>
      <c r="BU22" s="99">
        <v>2.4</v>
      </c>
      <c r="BV22" s="99">
        <v>2.4</v>
      </c>
      <c r="BW22" s="99">
        <v>2.4</v>
      </c>
      <c r="BX22" s="99">
        <v>2.4</v>
      </c>
      <c r="BY22" s="99">
        <v>2.9829999999999997</v>
      </c>
      <c r="BZ22" s="99">
        <v>11.858000000000001</v>
      </c>
      <c r="CA22" s="99">
        <v>2.4</v>
      </c>
      <c r="CB22" s="99">
        <v>3.9279999999999999</v>
      </c>
      <c r="CC22" s="99">
        <v>10.927</v>
      </c>
      <c r="CD22" s="99">
        <v>2.2999999999999998</v>
      </c>
      <c r="CE22" s="99">
        <v>2.2999999999999998</v>
      </c>
      <c r="CF22" s="99">
        <v>5.4109999999999996</v>
      </c>
      <c r="CG22" s="99">
        <v>22.291</v>
      </c>
      <c r="CH22" s="99">
        <v>2.2000000000000002</v>
      </c>
      <c r="CI22" s="99">
        <v>2.1</v>
      </c>
      <c r="CJ22" s="99">
        <v>11.827</v>
      </c>
      <c r="CK22" s="99">
        <v>48.803000000000004</v>
      </c>
      <c r="CL22" s="99">
        <v>3.5</v>
      </c>
      <c r="CM22" s="99">
        <v>14.606999999999999</v>
      </c>
      <c r="CN22" s="99">
        <v>3.1029999999999998</v>
      </c>
      <c r="CO22" s="99">
        <v>33.735999999999997</v>
      </c>
      <c r="CP22" s="99">
        <v>3.0819999999999999</v>
      </c>
      <c r="CQ22" s="99">
        <v>1.6</v>
      </c>
      <c r="CR22" s="99">
        <v>1.665</v>
      </c>
      <c r="CS22" s="99">
        <v>7.819</v>
      </c>
      <c r="CT22" s="100"/>
      <c r="CU22" s="100"/>
      <c r="CV22" s="100"/>
      <c r="CW22" s="96"/>
      <c r="CX22" s="97">
        <f t="array" ref="CX22">SUMPRODUCT(B22:CW22*0.25)</f>
        <v>77.323750000000018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34.289000000000001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8.5722500000000004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34.734999999999999</v>
      </c>
      <c r="AY27" s="107">
        <f t="shared" si="2"/>
        <v>3.423</v>
      </c>
      <c r="AZ27" s="107">
        <f t="shared" si="2"/>
        <v>16.878</v>
      </c>
      <c r="BA27" s="107">
        <f t="shared" si="2"/>
        <v>2.0099999999999998</v>
      </c>
      <c r="BB27" s="107">
        <f t="shared" si="2"/>
        <v>0.30199999999999999</v>
      </c>
      <c r="BC27" s="107">
        <f t="shared" si="2"/>
        <v>0</v>
      </c>
      <c r="BD27" s="107">
        <f t="shared" si="2"/>
        <v>5.5310000000000006</v>
      </c>
      <c r="BE27" s="107">
        <f t="shared" si="2"/>
        <v>21.056999999999999</v>
      </c>
      <c r="BF27" s="107">
        <f t="shared" si="2"/>
        <v>0</v>
      </c>
      <c r="BG27" s="107">
        <f t="shared" si="2"/>
        <v>10.237</v>
      </c>
      <c r="BH27" s="107">
        <f t="shared" si="2"/>
        <v>12.41</v>
      </c>
      <c r="BI27" s="107">
        <f t="shared" si="2"/>
        <v>0</v>
      </c>
      <c r="BJ27" s="107">
        <f t="shared" si="2"/>
        <v>4.0389999999999997</v>
      </c>
      <c r="BK27" s="107">
        <f t="shared" si="2"/>
        <v>9.1999999999999993</v>
      </c>
      <c r="BL27" s="107">
        <f t="shared" si="2"/>
        <v>8.8000000000000007</v>
      </c>
      <c r="BM27" s="107">
        <f t="shared" si="2"/>
        <v>8.1479999999999997</v>
      </c>
      <c r="BN27" s="107">
        <f t="shared" si="2"/>
        <v>3.4130000000000003</v>
      </c>
      <c r="BO27" s="107">
        <f t="shared" ref="BO27:CW27" si="3">SUM(BO20:BO26)</f>
        <v>3.5280000000000005</v>
      </c>
      <c r="BP27" s="107">
        <f t="shared" si="3"/>
        <v>3.6749999999999998</v>
      </c>
      <c r="BQ27" s="107">
        <f t="shared" si="3"/>
        <v>3.6970000000000001</v>
      </c>
      <c r="BR27" s="107">
        <f t="shared" si="3"/>
        <v>3.7869999999999999</v>
      </c>
      <c r="BS27" s="107">
        <f t="shared" si="3"/>
        <v>3.8439999999999999</v>
      </c>
      <c r="BT27" s="107">
        <f t="shared" si="3"/>
        <v>3.7839999999999998</v>
      </c>
      <c r="BU27" s="107">
        <f t="shared" si="3"/>
        <v>3.766</v>
      </c>
      <c r="BV27" s="107">
        <f t="shared" si="3"/>
        <v>3.7679999999999998</v>
      </c>
      <c r="BW27" s="107">
        <f t="shared" si="3"/>
        <v>3.7690000000000001</v>
      </c>
      <c r="BX27" s="107">
        <f t="shared" si="3"/>
        <v>3.7690000000000001</v>
      </c>
      <c r="BY27" s="107">
        <f t="shared" si="3"/>
        <v>4.3539999999999992</v>
      </c>
      <c r="BZ27" s="107">
        <f t="shared" si="3"/>
        <v>18.027000000000001</v>
      </c>
      <c r="CA27" s="107">
        <f t="shared" si="3"/>
        <v>3.754</v>
      </c>
      <c r="CB27" s="107">
        <f t="shared" si="3"/>
        <v>5.274</v>
      </c>
      <c r="CC27" s="107">
        <f t="shared" si="3"/>
        <v>12.265000000000001</v>
      </c>
      <c r="CD27" s="107">
        <f t="shared" si="3"/>
        <v>3.6469999999999998</v>
      </c>
      <c r="CE27" s="107">
        <f t="shared" si="3"/>
        <v>3.6479999999999997</v>
      </c>
      <c r="CF27" s="107">
        <f t="shared" si="3"/>
        <v>6.7629999999999999</v>
      </c>
      <c r="CG27" s="107">
        <f t="shared" si="3"/>
        <v>23.635999999999999</v>
      </c>
      <c r="CH27" s="107">
        <f t="shared" si="3"/>
        <v>3.5430000000000001</v>
      </c>
      <c r="CI27" s="107">
        <f t="shared" si="3"/>
        <v>3.4409999999999998</v>
      </c>
      <c r="CJ27" s="107">
        <f t="shared" si="3"/>
        <v>13.167999999999999</v>
      </c>
      <c r="CK27" s="107">
        <f t="shared" si="3"/>
        <v>50.135000000000005</v>
      </c>
      <c r="CL27" s="107">
        <f t="shared" si="3"/>
        <v>4.8239999999999998</v>
      </c>
      <c r="CM27" s="107">
        <f t="shared" si="3"/>
        <v>15.925999999999998</v>
      </c>
      <c r="CN27" s="107">
        <f t="shared" si="3"/>
        <v>4.4249999999999998</v>
      </c>
      <c r="CO27" s="107">
        <f t="shared" si="3"/>
        <v>35.053999999999995</v>
      </c>
      <c r="CP27" s="107">
        <f t="shared" si="3"/>
        <v>4.4009999999999998</v>
      </c>
      <c r="CQ27" s="107">
        <f t="shared" si="3"/>
        <v>2.9140000000000001</v>
      </c>
      <c r="CR27" s="107">
        <f t="shared" si="3"/>
        <v>2.9779999999999998</v>
      </c>
      <c r="CS27" s="107">
        <f t="shared" si="3"/>
        <v>9.1210000000000004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102.21700000000001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60.655000000000001</v>
      </c>
      <c r="AY31" s="94">
        <v>11.972</v>
      </c>
      <c r="AZ31" s="94">
        <v>24.969000000000001</v>
      </c>
      <c r="BA31" s="94">
        <v>6.19</v>
      </c>
      <c r="BB31" s="94">
        <v>6.42</v>
      </c>
      <c r="BC31" s="94">
        <v>9.8239999999999998</v>
      </c>
      <c r="BD31" s="94">
        <v>22.568999999999999</v>
      </c>
      <c r="BE31" s="94">
        <v>40</v>
      </c>
      <c r="BF31" s="94">
        <v>44.161000000000001</v>
      </c>
      <c r="BG31" s="94">
        <v>44.423999999999999</v>
      </c>
      <c r="BH31" s="94">
        <v>44.314999999999998</v>
      </c>
      <c r="BI31" s="94">
        <v>19.8</v>
      </c>
      <c r="BJ31" s="94">
        <v>40</v>
      </c>
      <c r="BK31" s="94">
        <v>23.181000000000001</v>
      </c>
      <c r="BL31" s="94">
        <v>21.518999999999998</v>
      </c>
      <c r="BM31" s="94">
        <v>21.991</v>
      </c>
      <c r="BN31" s="94">
        <v>54.673000000000002</v>
      </c>
      <c r="BO31" s="94">
        <v>45.46</v>
      </c>
      <c r="BP31" s="94">
        <v>48.323</v>
      </c>
      <c r="BQ31" s="94">
        <v>49.594999999999999</v>
      </c>
      <c r="BR31" s="94">
        <v>44.478000000000002</v>
      </c>
      <c r="BS31" s="94">
        <v>44.878999999999998</v>
      </c>
      <c r="BT31" s="94">
        <v>47.276000000000003</v>
      </c>
      <c r="BU31" s="94">
        <v>3.9660000000000002</v>
      </c>
      <c r="BV31" s="94">
        <v>33.896000000000001</v>
      </c>
      <c r="BW31" s="94">
        <v>3.931</v>
      </c>
      <c r="BX31" s="94">
        <v>45.348999999999997</v>
      </c>
      <c r="BY31" s="94">
        <v>52.335000000000001</v>
      </c>
      <c r="BZ31" s="94">
        <v>27.097999999999999</v>
      </c>
      <c r="CA31" s="94">
        <v>7.694</v>
      </c>
      <c r="CB31" s="94">
        <v>12.16</v>
      </c>
      <c r="CC31" s="94">
        <v>13.997999999999999</v>
      </c>
      <c r="CD31" s="94">
        <v>7.7069999999999999</v>
      </c>
      <c r="CE31" s="94">
        <v>14.1</v>
      </c>
      <c r="CF31" s="94">
        <v>8.3339999999999996</v>
      </c>
      <c r="CG31" s="94">
        <v>25.484999999999999</v>
      </c>
      <c r="CH31" s="94">
        <v>16.901</v>
      </c>
      <c r="CI31" s="94">
        <v>13.57</v>
      </c>
      <c r="CJ31" s="94">
        <v>21.06</v>
      </c>
      <c r="CK31" s="94">
        <v>56.354999999999997</v>
      </c>
      <c r="CL31" s="94">
        <v>11.808999999999999</v>
      </c>
      <c r="CM31" s="94">
        <v>25.263999999999999</v>
      </c>
      <c r="CN31" s="94">
        <v>5.0149999999999997</v>
      </c>
      <c r="CO31" s="94">
        <v>35.396999999999998</v>
      </c>
      <c r="CP31" s="94">
        <v>11.689</v>
      </c>
      <c r="CQ31" s="94">
        <v>5.3410000000000002</v>
      </c>
      <c r="CR31" s="94">
        <v>4.5780000000000003</v>
      </c>
      <c r="CS31" s="94">
        <v>15.336</v>
      </c>
      <c r="CT31" s="95"/>
      <c r="CU31" s="95"/>
      <c r="CV31" s="95"/>
      <c r="CW31" s="96"/>
      <c r="CX31" s="97">
        <f t="array" ref="CX31">SUMPRODUCT(B31:CW31*0.25)</f>
        <v>313.76049999999992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60.655000000000001</v>
      </c>
      <c r="AY33" s="77">
        <f t="shared" si="4"/>
        <v>11.972</v>
      </c>
      <c r="AZ33" s="77">
        <f t="shared" si="4"/>
        <v>24.969000000000001</v>
      </c>
      <c r="BA33" s="77">
        <f t="shared" si="4"/>
        <v>6.19</v>
      </c>
      <c r="BB33" s="77">
        <f t="shared" si="4"/>
        <v>6.42</v>
      </c>
      <c r="BC33" s="77">
        <f t="shared" si="4"/>
        <v>9.8239999999999998</v>
      </c>
      <c r="BD33" s="77">
        <f t="shared" si="4"/>
        <v>22.568999999999999</v>
      </c>
      <c r="BE33" s="77">
        <f t="shared" si="4"/>
        <v>40</v>
      </c>
      <c r="BF33" s="77">
        <f t="shared" si="4"/>
        <v>44.161000000000001</v>
      </c>
      <c r="BG33" s="77">
        <f t="shared" si="4"/>
        <v>44.423999999999999</v>
      </c>
      <c r="BH33" s="77">
        <f t="shared" si="4"/>
        <v>44.314999999999998</v>
      </c>
      <c r="BI33" s="77">
        <f t="shared" si="4"/>
        <v>19.8</v>
      </c>
      <c r="BJ33" s="77">
        <f t="shared" si="4"/>
        <v>40</v>
      </c>
      <c r="BK33" s="77">
        <f t="shared" si="4"/>
        <v>23.181000000000001</v>
      </c>
      <c r="BL33" s="77">
        <f t="shared" si="4"/>
        <v>21.518999999999998</v>
      </c>
      <c r="BM33" s="77">
        <f t="shared" si="4"/>
        <v>21.991</v>
      </c>
      <c r="BN33" s="77">
        <f t="shared" si="4"/>
        <v>54.673000000000002</v>
      </c>
      <c r="BO33" s="77">
        <f t="shared" ref="BO33:CW33" si="5">SUM(BO30:BO32)</f>
        <v>45.46</v>
      </c>
      <c r="BP33" s="77">
        <f t="shared" si="5"/>
        <v>48.323</v>
      </c>
      <c r="BQ33" s="77">
        <f t="shared" si="5"/>
        <v>49.594999999999999</v>
      </c>
      <c r="BR33" s="77">
        <f t="shared" si="5"/>
        <v>44.478000000000002</v>
      </c>
      <c r="BS33" s="77">
        <f t="shared" si="5"/>
        <v>44.878999999999998</v>
      </c>
      <c r="BT33" s="77">
        <f t="shared" si="5"/>
        <v>47.276000000000003</v>
      </c>
      <c r="BU33" s="77">
        <f t="shared" si="5"/>
        <v>3.9660000000000002</v>
      </c>
      <c r="BV33" s="77">
        <f t="shared" si="5"/>
        <v>33.896000000000001</v>
      </c>
      <c r="BW33" s="77">
        <f t="shared" si="5"/>
        <v>3.931</v>
      </c>
      <c r="BX33" s="77">
        <f t="shared" si="5"/>
        <v>45.348999999999997</v>
      </c>
      <c r="BY33" s="77">
        <f t="shared" si="5"/>
        <v>52.335000000000001</v>
      </c>
      <c r="BZ33" s="77">
        <f t="shared" si="5"/>
        <v>27.097999999999999</v>
      </c>
      <c r="CA33" s="77">
        <f t="shared" si="5"/>
        <v>7.694</v>
      </c>
      <c r="CB33" s="77">
        <f t="shared" si="5"/>
        <v>12.16</v>
      </c>
      <c r="CC33" s="77">
        <f t="shared" si="5"/>
        <v>13.997999999999999</v>
      </c>
      <c r="CD33" s="77">
        <f t="shared" si="5"/>
        <v>7.7069999999999999</v>
      </c>
      <c r="CE33" s="77">
        <f t="shared" si="5"/>
        <v>14.1</v>
      </c>
      <c r="CF33" s="77">
        <f t="shared" si="5"/>
        <v>8.3339999999999996</v>
      </c>
      <c r="CG33" s="77">
        <f t="shared" si="5"/>
        <v>25.484999999999999</v>
      </c>
      <c r="CH33" s="77">
        <f t="shared" si="5"/>
        <v>16.901</v>
      </c>
      <c r="CI33" s="77">
        <f t="shared" si="5"/>
        <v>13.57</v>
      </c>
      <c r="CJ33" s="77">
        <f t="shared" si="5"/>
        <v>21.06</v>
      </c>
      <c r="CK33" s="77">
        <f t="shared" si="5"/>
        <v>56.354999999999997</v>
      </c>
      <c r="CL33" s="77">
        <f t="shared" si="5"/>
        <v>11.808999999999999</v>
      </c>
      <c r="CM33" s="77">
        <f t="shared" si="5"/>
        <v>25.263999999999999</v>
      </c>
      <c r="CN33" s="77">
        <f t="shared" si="5"/>
        <v>5.0149999999999997</v>
      </c>
      <c r="CO33" s="77">
        <f t="shared" si="5"/>
        <v>35.396999999999998</v>
      </c>
      <c r="CP33" s="77">
        <f t="shared" si="5"/>
        <v>11.689</v>
      </c>
      <c r="CQ33" s="77">
        <f t="shared" si="5"/>
        <v>5.3410000000000002</v>
      </c>
      <c r="CR33" s="77">
        <f t="shared" si="5"/>
        <v>4.5780000000000003</v>
      </c>
      <c r="CS33" s="77">
        <f t="shared" si="5"/>
        <v>15.336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313.76049999999992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24.4</v>
      </c>
      <c r="BJ38" s="120"/>
      <c r="BK38" s="120">
        <v>20</v>
      </c>
      <c r="BL38" s="120">
        <v>24.6</v>
      </c>
      <c r="BM38" s="120">
        <v>21.3</v>
      </c>
      <c r="BN38" s="120"/>
      <c r="BO38" s="120"/>
      <c r="BP38" s="120">
        <v>6.3</v>
      </c>
      <c r="BQ38" s="120"/>
      <c r="BR38" s="120"/>
      <c r="BS38" s="120"/>
      <c r="BT38" s="120"/>
      <c r="BU38" s="120">
        <v>7.6</v>
      </c>
      <c r="BV38" s="120">
        <v>63.6</v>
      </c>
      <c r="BW38" s="120">
        <v>96.3</v>
      </c>
      <c r="BX38" s="120">
        <v>45.9</v>
      </c>
      <c r="BY38" s="120">
        <v>48.6</v>
      </c>
      <c r="BZ38" s="120">
        <v>0.2</v>
      </c>
      <c r="CA38" s="120">
        <v>25.2</v>
      </c>
      <c r="CB38" s="120">
        <v>16.2</v>
      </c>
      <c r="CC38" s="120">
        <v>36</v>
      </c>
      <c r="CD38" s="120">
        <v>60.7</v>
      </c>
      <c r="CE38" s="120">
        <v>26</v>
      </c>
      <c r="CF38" s="120">
        <v>39</v>
      </c>
      <c r="CG38" s="120">
        <v>2.9</v>
      </c>
      <c r="CH38" s="120"/>
      <c r="CI38" s="120"/>
      <c r="CJ38" s="120"/>
      <c r="CK38" s="120">
        <v>52.3</v>
      </c>
      <c r="CL38" s="120"/>
      <c r="CM38" s="120"/>
      <c r="CN38" s="120">
        <v>57.2</v>
      </c>
      <c r="CO38" s="120">
        <v>86.4</v>
      </c>
      <c r="CP38" s="120"/>
      <c r="CQ38" s="120">
        <v>183.4</v>
      </c>
      <c r="CR38" s="120">
        <v>11.9</v>
      </c>
      <c r="CS38" s="120"/>
      <c r="CT38" s="122"/>
      <c r="CU38" s="122"/>
      <c r="CV38" s="122"/>
      <c r="CW38" s="121"/>
      <c r="CX38" s="97">
        <f t="array" ref="CX38">SUMPRODUCT(B38:CW38*0.25)</f>
        <v>238.99999999999994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24.4</v>
      </c>
      <c r="BJ41" s="107">
        <f t="shared" si="6"/>
        <v>0</v>
      </c>
      <c r="BK41" s="107">
        <f t="shared" si="6"/>
        <v>20</v>
      </c>
      <c r="BL41" s="107">
        <f t="shared" si="6"/>
        <v>24.6</v>
      </c>
      <c r="BM41" s="107">
        <f t="shared" si="6"/>
        <v>21.3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6.3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7.6</v>
      </c>
      <c r="BV41" s="107">
        <f t="shared" si="7"/>
        <v>63.6</v>
      </c>
      <c r="BW41" s="107">
        <f t="shared" si="7"/>
        <v>96.3</v>
      </c>
      <c r="BX41" s="107">
        <f t="shared" si="7"/>
        <v>45.9</v>
      </c>
      <c r="BY41" s="107">
        <f t="shared" si="7"/>
        <v>48.6</v>
      </c>
      <c r="BZ41" s="107">
        <f t="shared" si="7"/>
        <v>0.2</v>
      </c>
      <c r="CA41" s="107">
        <f t="shared" si="7"/>
        <v>25.2</v>
      </c>
      <c r="CB41" s="107">
        <f t="shared" si="7"/>
        <v>16.2</v>
      </c>
      <c r="CC41" s="107">
        <f t="shared" si="7"/>
        <v>36</v>
      </c>
      <c r="CD41" s="107">
        <f t="shared" si="7"/>
        <v>60.7</v>
      </c>
      <c r="CE41" s="107">
        <f t="shared" si="7"/>
        <v>26</v>
      </c>
      <c r="CF41" s="107">
        <f t="shared" si="7"/>
        <v>39</v>
      </c>
      <c r="CG41" s="107">
        <f t="shared" si="7"/>
        <v>2.9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52.3</v>
      </c>
      <c r="CL41" s="107">
        <f t="shared" si="7"/>
        <v>0</v>
      </c>
      <c r="CM41" s="107">
        <f t="shared" si="7"/>
        <v>0</v>
      </c>
      <c r="CN41" s="107">
        <f t="shared" si="7"/>
        <v>57.2</v>
      </c>
      <c r="CO41" s="107">
        <f t="shared" si="7"/>
        <v>86.4</v>
      </c>
      <c r="CP41" s="107">
        <f t="shared" si="7"/>
        <v>0</v>
      </c>
      <c r="CQ41" s="107">
        <f t="shared" si="7"/>
        <v>183.4</v>
      </c>
      <c r="CR41" s="107">
        <f t="shared" si="7"/>
        <v>11.9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238.99999999999994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24.4</v>
      </c>
      <c r="BJ46" s="120"/>
      <c r="BK46" s="120">
        <v>20</v>
      </c>
      <c r="BL46" s="120">
        <v>24.6</v>
      </c>
      <c r="BM46" s="120">
        <v>21.3</v>
      </c>
      <c r="BN46" s="120"/>
      <c r="BO46" s="120"/>
      <c r="BP46" s="120">
        <v>6.3</v>
      </c>
      <c r="BQ46" s="120"/>
      <c r="BR46" s="120"/>
      <c r="BS46" s="120"/>
      <c r="BT46" s="120"/>
      <c r="BU46" s="120">
        <v>7.6</v>
      </c>
      <c r="BV46" s="120">
        <v>63.6</v>
      </c>
      <c r="BW46" s="120">
        <v>96.3</v>
      </c>
      <c r="BX46" s="120">
        <v>45.9</v>
      </c>
      <c r="BY46" s="120">
        <v>48.6</v>
      </c>
      <c r="BZ46" s="120">
        <v>0.2</v>
      </c>
      <c r="CA46" s="120">
        <v>25.2</v>
      </c>
      <c r="CB46" s="120">
        <v>16.2</v>
      </c>
      <c r="CC46" s="120">
        <v>36</v>
      </c>
      <c r="CD46" s="120">
        <v>60.7</v>
      </c>
      <c r="CE46" s="120">
        <v>26</v>
      </c>
      <c r="CF46" s="120">
        <v>39</v>
      </c>
      <c r="CG46" s="120">
        <v>2.9</v>
      </c>
      <c r="CH46" s="120"/>
      <c r="CI46" s="120"/>
      <c r="CJ46" s="120"/>
      <c r="CK46" s="120">
        <v>52.3</v>
      </c>
      <c r="CL46" s="120"/>
      <c r="CM46" s="120"/>
      <c r="CN46" s="120">
        <v>57.2</v>
      </c>
      <c r="CO46" s="120">
        <v>86.4</v>
      </c>
      <c r="CP46" s="120"/>
      <c r="CQ46" s="120">
        <v>183.4</v>
      </c>
      <c r="CR46" s="120">
        <v>11.9</v>
      </c>
      <c r="CS46" s="120"/>
      <c r="CT46" s="122"/>
      <c r="CU46" s="122"/>
      <c r="CV46" s="122"/>
      <c r="CW46" s="121"/>
      <c r="CX46" s="97">
        <f t="array" ref="CX46">SUMPRODUCT(B46:CW46*0.25)</f>
        <v>238.99999999999994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24.4</v>
      </c>
      <c r="BJ50" s="107">
        <f t="shared" si="8"/>
        <v>0</v>
      </c>
      <c r="BK50" s="107">
        <f t="shared" si="8"/>
        <v>20</v>
      </c>
      <c r="BL50" s="107">
        <f t="shared" si="8"/>
        <v>24.6</v>
      </c>
      <c r="BM50" s="107">
        <f t="shared" si="8"/>
        <v>21.3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6.3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7.6</v>
      </c>
      <c r="BV50" s="107">
        <f t="shared" si="9"/>
        <v>63.6</v>
      </c>
      <c r="BW50" s="107">
        <f t="shared" si="9"/>
        <v>96.3</v>
      </c>
      <c r="BX50" s="107">
        <f t="shared" si="9"/>
        <v>45.9</v>
      </c>
      <c r="BY50" s="107">
        <f t="shared" si="9"/>
        <v>48.6</v>
      </c>
      <c r="BZ50" s="107">
        <f t="shared" si="9"/>
        <v>0.2</v>
      </c>
      <c r="CA50" s="107">
        <f t="shared" si="9"/>
        <v>25.2</v>
      </c>
      <c r="CB50" s="107">
        <f t="shared" si="9"/>
        <v>16.2</v>
      </c>
      <c r="CC50" s="107">
        <f t="shared" si="9"/>
        <v>36</v>
      </c>
      <c r="CD50" s="107">
        <f t="shared" si="9"/>
        <v>60.7</v>
      </c>
      <c r="CE50" s="107">
        <f t="shared" si="9"/>
        <v>26</v>
      </c>
      <c r="CF50" s="107">
        <f t="shared" si="9"/>
        <v>39</v>
      </c>
      <c r="CG50" s="107">
        <f t="shared" si="9"/>
        <v>2.9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52.3</v>
      </c>
      <c r="CL50" s="107">
        <f t="shared" si="9"/>
        <v>0</v>
      </c>
      <c r="CM50" s="107">
        <f t="shared" si="9"/>
        <v>0</v>
      </c>
      <c r="CN50" s="107">
        <f t="shared" si="9"/>
        <v>57.2</v>
      </c>
      <c r="CO50" s="107">
        <f t="shared" si="9"/>
        <v>86.4</v>
      </c>
      <c r="CP50" s="107">
        <f t="shared" si="9"/>
        <v>0</v>
      </c>
      <c r="CQ50" s="107">
        <f t="shared" si="9"/>
        <v>183.4</v>
      </c>
      <c r="CR50" s="107">
        <f t="shared" si="9"/>
        <v>11.9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238.99999999999994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60.655000000000001</v>
      </c>
      <c r="AY53" s="107">
        <f t="shared" si="12"/>
        <v>11.972</v>
      </c>
      <c r="AZ53" s="107">
        <f t="shared" si="12"/>
        <v>24.969000000000001</v>
      </c>
      <c r="BA53" s="107">
        <f t="shared" si="12"/>
        <v>6.1899999999999995</v>
      </c>
      <c r="BB53" s="107">
        <f t="shared" si="12"/>
        <v>6.42</v>
      </c>
      <c r="BC53" s="107">
        <f t="shared" si="12"/>
        <v>9.8239999999999998</v>
      </c>
      <c r="BD53" s="107">
        <f t="shared" si="12"/>
        <v>22.569000000000003</v>
      </c>
      <c r="BE53" s="107">
        <f t="shared" si="12"/>
        <v>40</v>
      </c>
      <c r="BF53" s="107">
        <f t="shared" si="12"/>
        <v>44.161000000000001</v>
      </c>
      <c r="BG53" s="107">
        <f t="shared" si="12"/>
        <v>44.423999999999999</v>
      </c>
      <c r="BH53" s="107">
        <f t="shared" si="12"/>
        <v>44.314999999999998</v>
      </c>
      <c r="BI53" s="107">
        <f t="shared" si="12"/>
        <v>44.2</v>
      </c>
      <c r="BJ53" s="107">
        <f t="shared" si="12"/>
        <v>40</v>
      </c>
      <c r="BK53" s="107">
        <f t="shared" si="12"/>
        <v>43.180999999999997</v>
      </c>
      <c r="BL53" s="107">
        <f t="shared" si="12"/>
        <v>46.119</v>
      </c>
      <c r="BM53" s="107">
        <f t="shared" si="12"/>
        <v>43.290999999999997</v>
      </c>
      <c r="BN53" s="107">
        <f t="shared" si="12"/>
        <v>54.673000000000002</v>
      </c>
      <c r="BO53" s="107">
        <f t="shared" ref="BO53:CX53" si="13">BO17+BO27+BO41</f>
        <v>45.46</v>
      </c>
      <c r="BP53" s="107">
        <f t="shared" si="13"/>
        <v>54.62299999999999</v>
      </c>
      <c r="BQ53" s="107">
        <f t="shared" si="13"/>
        <v>49.594999999999999</v>
      </c>
      <c r="BR53" s="107">
        <f t="shared" si="13"/>
        <v>44.478000000000002</v>
      </c>
      <c r="BS53" s="107">
        <f t="shared" si="13"/>
        <v>44.878999999999998</v>
      </c>
      <c r="BT53" s="107">
        <f t="shared" si="13"/>
        <v>47.275999999999996</v>
      </c>
      <c r="BU53" s="107">
        <f t="shared" si="13"/>
        <v>11.565999999999999</v>
      </c>
      <c r="BV53" s="107">
        <f t="shared" si="13"/>
        <v>97.496000000000009</v>
      </c>
      <c r="BW53" s="107">
        <f t="shared" si="13"/>
        <v>100.23099999999999</v>
      </c>
      <c r="BX53" s="107">
        <f t="shared" si="13"/>
        <v>91.248999999999995</v>
      </c>
      <c r="BY53" s="107">
        <f t="shared" si="13"/>
        <v>100.935</v>
      </c>
      <c r="BZ53" s="107">
        <f t="shared" si="13"/>
        <v>27.297999999999998</v>
      </c>
      <c r="CA53" s="107">
        <f t="shared" si="13"/>
        <v>32.893999999999998</v>
      </c>
      <c r="CB53" s="107">
        <f t="shared" si="13"/>
        <v>28.36</v>
      </c>
      <c r="CC53" s="107">
        <f t="shared" si="13"/>
        <v>49.998000000000005</v>
      </c>
      <c r="CD53" s="107">
        <f t="shared" si="13"/>
        <v>68.406999999999996</v>
      </c>
      <c r="CE53" s="107">
        <f t="shared" si="13"/>
        <v>40.1</v>
      </c>
      <c r="CF53" s="107">
        <f t="shared" si="13"/>
        <v>47.334000000000003</v>
      </c>
      <c r="CG53" s="107">
        <f t="shared" si="13"/>
        <v>28.384999999999998</v>
      </c>
      <c r="CH53" s="107">
        <f t="shared" si="13"/>
        <v>16.901</v>
      </c>
      <c r="CI53" s="107">
        <f t="shared" si="13"/>
        <v>13.57</v>
      </c>
      <c r="CJ53" s="107">
        <f t="shared" si="13"/>
        <v>21.06</v>
      </c>
      <c r="CK53" s="107">
        <f t="shared" si="13"/>
        <v>108.655</v>
      </c>
      <c r="CL53" s="107">
        <f t="shared" si="13"/>
        <v>11.809000000000001</v>
      </c>
      <c r="CM53" s="107">
        <f t="shared" si="13"/>
        <v>25.263999999999996</v>
      </c>
      <c r="CN53" s="107">
        <f t="shared" si="13"/>
        <v>62.215000000000003</v>
      </c>
      <c r="CO53" s="107">
        <f t="shared" si="13"/>
        <v>121.797</v>
      </c>
      <c r="CP53" s="107">
        <f t="shared" si="13"/>
        <v>11.689</v>
      </c>
      <c r="CQ53" s="107">
        <f t="shared" si="13"/>
        <v>188.74100000000001</v>
      </c>
      <c r="CR53" s="107">
        <f t="shared" si="13"/>
        <v>16.478000000000002</v>
      </c>
      <c r="CS53" s="107">
        <f t="shared" si="13"/>
        <v>15.336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552.76050000000009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-4</v>
      </c>
      <c r="BG5" s="25">
        <v>-4</v>
      </c>
      <c r="BH5" s="25">
        <v>-4</v>
      </c>
      <c r="BI5" s="25">
        <v>20.399999999999999</v>
      </c>
      <c r="BJ5" s="25"/>
      <c r="BK5" s="25">
        <v>20</v>
      </c>
      <c r="BL5" s="25">
        <v>24.6</v>
      </c>
      <c r="BM5" s="25">
        <v>21.3</v>
      </c>
      <c r="BN5" s="25">
        <v>-54.7</v>
      </c>
      <c r="BO5" s="25"/>
      <c r="BP5" s="25">
        <v>6.3</v>
      </c>
      <c r="BQ5" s="25">
        <v>-49.5</v>
      </c>
      <c r="BR5" s="25">
        <v>-43.2</v>
      </c>
      <c r="BS5" s="25">
        <v>-43.8</v>
      </c>
      <c r="BT5" s="25">
        <v>-46.7</v>
      </c>
      <c r="BU5" s="25">
        <v>7.6</v>
      </c>
      <c r="BV5" s="25">
        <v>-22.6</v>
      </c>
      <c r="BW5" s="25">
        <v>10.099999999999994</v>
      </c>
      <c r="BX5" s="25">
        <v>-40.300000000000004</v>
      </c>
      <c r="BY5" s="25">
        <v>-37.6</v>
      </c>
      <c r="BZ5" s="25">
        <v>-21.900000000000002</v>
      </c>
      <c r="CA5" s="25">
        <v>3.0999999999999979</v>
      </c>
      <c r="CB5" s="25">
        <v>-5.9000000000000021</v>
      </c>
      <c r="CC5" s="25">
        <v>13.899999999999999</v>
      </c>
      <c r="CD5" s="25">
        <v>37.900000000000006</v>
      </c>
      <c r="CE5" s="25">
        <v>3.1999999999999993</v>
      </c>
      <c r="CF5" s="25">
        <v>16.2</v>
      </c>
      <c r="CG5" s="25">
        <v>-19.900000000000002</v>
      </c>
      <c r="CH5" s="25">
        <v>-16.399999999999999</v>
      </c>
      <c r="CI5" s="25">
        <v>-13</v>
      </c>
      <c r="CJ5" s="25">
        <v>-6.5</v>
      </c>
      <c r="CK5" s="25">
        <v>52.3</v>
      </c>
      <c r="CL5" s="25">
        <v>-11.6</v>
      </c>
      <c r="CM5" s="25">
        <v>-25</v>
      </c>
      <c r="CN5" s="25">
        <v>57.2</v>
      </c>
      <c r="CO5" s="25">
        <v>86.4</v>
      </c>
      <c r="CP5" s="25">
        <v>-10.5</v>
      </c>
      <c r="CQ5" s="25">
        <v>183.4</v>
      </c>
      <c r="CR5" s="25">
        <v>11.9</v>
      </c>
      <c r="CS5" s="25">
        <v>-12.3</v>
      </c>
      <c r="CT5" s="26"/>
      <c r="CU5" s="26"/>
      <c r="CV5" s="26"/>
      <c r="CW5" s="27"/>
      <c r="CX5" s="132">
        <f t="array" ref="CX5">SUMPRODUCT(B5:CW5*0.25)</f>
        <v>20.600000000000019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2.44</v>
      </c>
      <c r="AY8" s="138">
        <v>-5</v>
      </c>
      <c r="AZ8" s="138">
        <v>19.329999999999998</v>
      </c>
      <c r="BA8" s="138">
        <v>49.76</v>
      </c>
      <c r="BB8" s="138">
        <v>-5</v>
      </c>
      <c r="BC8" s="138">
        <v>47.5</v>
      </c>
      <c r="BD8" s="138">
        <v>47.5</v>
      </c>
      <c r="BE8" s="138">
        <v>77.819999999999993</v>
      </c>
      <c r="BF8" s="138">
        <v>80.63</v>
      </c>
      <c r="BG8" s="138">
        <v>79.900000000000006</v>
      </c>
      <c r="BH8" s="138">
        <v>94.8</v>
      </c>
      <c r="BI8" s="138">
        <v>114.08</v>
      </c>
      <c r="BJ8" s="138">
        <v>77.37</v>
      </c>
      <c r="BK8" s="138">
        <v>108.01</v>
      </c>
      <c r="BL8" s="138">
        <v>116.97</v>
      </c>
      <c r="BM8" s="138">
        <v>124.63</v>
      </c>
      <c r="BN8" s="138">
        <v>112.24</v>
      </c>
      <c r="BO8" s="138">
        <v>129.59</v>
      </c>
      <c r="BP8" s="138">
        <v>126</v>
      </c>
      <c r="BQ8" s="138">
        <v>152.62</v>
      </c>
      <c r="BR8" s="138">
        <v>131.80000000000001</v>
      </c>
      <c r="BS8" s="138">
        <v>127.71</v>
      </c>
      <c r="BT8" s="138">
        <v>127.46</v>
      </c>
      <c r="BU8" s="138">
        <v>135.06</v>
      </c>
      <c r="BV8" s="138">
        <v>128.11000000000001</v>
      </c>
      <c r="BW8" s="138">
        <v>127.08</v>
      </c>
      <c r="BX8" s="138">
        <v>124.8</v>
      </c>
      <c r="BY8" s="138">
        <v>119.93</v>
      </c>
      <c r="BZ8" s="138">
        <v>117.97</v>
      </c>
      <c r="CA8" s="138">
        <v>120.49</v>
      </c>
      <c r="CB8" s="138">
        <v>116.1</v>
      </c>
      <c r="CC8" s="138">
        <v>116.5</v>
      </c>
      <c r="CD8" s="138">
        <v>124.93</v>
      </c>
      <c r="CE8" s="138">
        <v>104</v>
      </c>
      <c r="CF8" s="138">
        <v>108.8</v>
      </c>
      <c r="CG8" s="138">
        <v>101.4</v>
      </c>
      <c r="CH8" s="138">
        <v>98.99</v>
      </c>
      <c r="CI8" s="138">
        <v>93.42</v>
      </c>
      <c r="CJ8" s="138">
        <v>92</v>
      </c>
      <c r="CK8" s="138">
        <v>86.99</v>
      </c>
      <c r="CL8" s="138">
        <v>95</v>
      </c>
      <c r="CM8" s="138">
        <v>90.78</v>
      </c>
      <c r="CN8" s="138">
        <v>88.03</v>
      </c>
      <c r="CO8" s="138">
        <v>87</v>
      </c>
      <c r="CP8" s="138">
        <v>91.01</v>
      </c>
      <c r="CQ8" s="138">
        <v>81.47</v>
      </c>
      <c r="CR8" s="138">
        <v>80</v>
      </c>
      <c r="CS8" s="138">
        <v>65.900000000000006</v>
      </c>
      <c r="CT8" s="139"/>
      <c r="CU8" s="139"/>
      <c r="CV8" s="139"/>
      <c r="CW8" s="140"/>
      <c r="CX8" s="141">
        <f>IF(SUM(B8:CW8)&lt;&gt;0,AVERAGEIF(B8:CW8,"&lt;&gt;"""),"")</f>
        <v>94.456666666666663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16.6325</v>
      </c>
      <c r="AY9" s="43">
        <v>16.6325</v>
      </c>
      <c r="AZ9" s="43">
        <v>16.6325</v>
      </c>
      <c r="BA9" s="43">
        <v>16.6325</v>
      </c>
      <c r="BB9" s="43">
        <v>41.954999999999998</v>
      </c>
      <c r="BC9" s="43">
        <v>41.954999999999998</v>
      </c>
      <c r="BD9" s="43">
        <v>41.954999999999998</v>
      </c>
      <c r="BE9" s="43">
        <v>41.954999999999998</v>
      </c>
      <c r="BF9" s="43">
        <v>92.352500000000006</v>
      </c>
      <c r="BG9" s="43">
        <v>92.352500000000006</v>
      </c>
      <c r="BH9" s="43">
        <v>92.352500000000006</v>
      </c>
      <c r="BI9" s="43">
        <v>92.352500000000006</v>
      </c>
      <c r="BJ9" s="43">
        <v>106.745</v>
      </c>
      <c r="BK9" s="43">
        <v>106.745</v>
      </c>
      <c r="BL9" s="43">
        <v>106.745</v>
      </c>
      <c r="BM9" s="43">
        <v>106.745</v>
      </c>
      <c r="BN9" s="43">
        <v>130.11250000000001</v>
      </c>
      <c r="BO9" s="43">
        <v>130.11250000000001</v>
      </c>
      <c r="BP9" s="43">
        <v>130.11250000000001</v>
      </c>
      <c r="BQ9" s="43">
        <v>130.11250000000001</v>
      </c>
      <c r="BR9" s="43">
        <v>130.50749999999999</v>
      </c>
      <c r="BS9" s="43">
        <v>130.50749999999999</v>
      </c>
      <c r="BT9" s="43">
        <v>130.50749999999999</v>
      </c>
      <c r="BU9" s="43">
        <v>130.50749999999999</v>
      </c>
      <c r="BV9" s="43">
        <v>124.98</v>
      </c>
      <c r="BW9" s="43">
        <v>124.98</v>
      </c>
      <c r="BX9" s="43">
        <v>124.98</v>
      </c>
      <c r="BY9" s="43">
        <v>124.98</v>
      </c>
      <c r="BZ9" s="43">
        <v>117.765</v>
      </c>
      <c r="CA9" s="43">
        <v>117.765</v>
      </c>
      <c r="CB9" s="43">
        <v>117.765</v>
      </c>
      <c r="CC9" s="43">
        <v>117.765</v>
      </c>
      <c r="CD9" s="43">
        <v>109.7825</v>
      </c>
      <c r="CE9" s="43">
        <v>109.7825</v>
      </c>
      <c r="CF9" s="43">
        <v>109.7825</v>
      </c>
      <c r="CG9" s="43">
        <v>109.7825</v>
      </c>
      <c r="CH9" s="43">
        <v>92.85</v>
      </c>
      <c r="CI9" s="43">
        <v>92.85</v>
      </c>
      <c r="CJ9" s="43">
        <v>92.85</v>
      </c>
      <c r="CK9" s="43">
        <v>92.85</v>
      </c>
      <c r="CL9" s="43">
        <v>90.202500000000001</v>
      </c>
      <c r="CM9" s="43">
        <v>90.202500000000001</v>
      </c>
      <c r="CN9" s="43">
        <v>90.202500000000001</v>
      </c>
      <c r="CO9" s="43">
        <v>90.202500000000001</v>
      </c>
      <c r="CP9" s="43">
        <v>79.594999999999999</v>
      </c>
      <c r="CQ9" s="43">
        <v>79.594999999999999</v>
      </c>
      <c r="CR9" s="43">
        <v>79.594999999999999</v>
      </c>
      <c r="CS9" s="43">
        <v>79.594999999999999</v>
      </c>
      <c r="CT9" s="44"/>
      <c r="CU9" s="44"/>
      <c r="CV9" s="44"/>
      <c r="CW9" s="45"/>
      <c r="CX9" s="142">
        <f>IF(SUM(B9:CW9)&lt;&gt;0,AVERAGEIF(B9:CW9,"&lt;&gt;"""),"")</f>
        <v>94.456666666666649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54.7</v>
      </c>
      <c r="BO14" s="149"/>
      <c r="BP14" s="149"/>
      <c r="BQ14" s="149">
        <v>49.5</v>
      </c>
      <c r="BR14" s="149">
        <v>43.2</v>
      </c>
      <c r="BS14" s="149">
        <v>43.8</v>
      </c>
      <c r="BT14" s="149">
        <v>46.7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16.399999999999999</v>
      </c>
      <c r="CI14" s="149">
        <v>13</v>
      </c>
      <c r="CJ14" s="149">
        <v>6.5</v>
      </c>
      <c r="CK14" s="149"/>
      <c r="CL14" s="149">
        <v>11.6</v>
      </c>
      <c r="CM14" s="149">
        <v>25</v>
      </c>
      <c r="CN14" s="149"/>
      <c r="CO14" s="149"/>
      <c r="CP14" s="149">
        <v>10.5</v>
      </c>
      <c r="CQ14" s="149"/>
      <c r="CR14" s="149"/>
      <c r="CS14" s="149">
        <v>12.3</v>
      </c>
      <c r="CT14" s="150"/>
      <c r="CU14" s="150"/>
      <c r="CV14" s="150"/>
      <c r="CW14" s="151"/>
      <c r="CX14" s="152">
        <f t="array" ref="CX14">SUMPRODUCT(B14:CW14*0.25)</f>
        <v>83.3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4</v>
      </c>
      <c r="BG16" s="155">
        <v>4</v>
      </c>
      <c r="BH16" s="155">
        <v>4</v>
      </c>
      <c r="BI16" s="155">
        <v>4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86.2</v>
      </c>
      <c r="BW16" s="155">
        <v>86.2</v>
      </c>
      <c r="BX16" s="155">
        <v>86.2</v>
      </c>
      <c r="BY16" s="155">
        <v>86.2</v>
      </c>
      <c r="BZ16" s="155">
        <v>22.1</v>
      </c>
      <c r="CA16" s="155">
        <v>22.1</v>
      </c>
      <c r="CB16" s="155">
        <v>22.1</v>
      </c>
      <c r="CC16" s="155">
        <v>22.1</v>
      </c>
      <c r="CD16" s="155">
        <v>22.8</v>
      </c>
      <c r="CE16" s="155">
        <v>22.8</v>
      </c>
      <c r="CF16" s="155">
        <v>22.8</v>
      </c>
      <c r="CG16" s="155">
        <v>22.8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135.10000000000002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4</v>
      </c>
      <c r="BG17" s="160">
        <f t="shared" si="0"/>
        <v>4</v>
      </c>
      <c r="BH17" s="160">
        <f t="shared" si="0"/>
        <v>4</v>
      </c>
      <c r="BI17" s="160">
        <f t="shared" si="0"/>
        <v>4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54.7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49.5</v>
      </c>
      <c r="BR17" s="160">
        <f t="shared" si="1"/>
        <v>43.2</v>
      </c>
      <c r="BS17" s="160">
        <f t="shared" si="1"/>
        <v>43.8</v>
      </c>
      <c r="BT17" s="160">
        <f t="shared" si="1"/>
        <v>46.7</v>
      </c>
      <c r="BU17" s="160">
        <f t="shared" si="1"/>
        <v>0</v>
      </c>
      <c r="BV17" s="160">
        <f t="shared" si="1"/>
        <v>86.2</v>
      </c>
      <c r="BW17" s="160">
        <f t="shared" si="1"/>
        <v>86.2</v>
      </c>
      <c r="BX17" s="160">
        <f t="shared" si="1"/>
        <v>86.2</v>
      </c>
      <c r="BY17" s="160">
        <f t="shared" si="1"/>
        <v>86.2</v>
      </c>
      <c r="BZ17" s="160">
        <f t="shared" si="1"/>
        <v>22.1</v>
      </c>
      <c r="CA17" s="160">
        <f t="shared" si="1"/>
        <v>22.1</v>
      </c>
      <c r="CB17" s="160">
        <f t="shared" si="1"/>
        <v>22.1</v>
      </c>
      <c r="CC17" s="160">
        <f t="shared" si="1"/>
        <v>22.1</v>
      </c>
      <c r="CD17" s="160">
        <f t="shared" si="1"/>
        <v>22.8</v>
      </c>
      <c r="CE17" s="160">
        <f t="shared" si="1"/>
        <v>22.8</v>
      </c>
      <c r="CF17" s="160">
        <f t="shared" si="1"/>
        <v>22.8</v>
      </c>
      <c r="CG17" s="160">
        <f t="shared" si="1"/>
        <v>22.8</v>
      </c>
      <c r="CH17" s="160">
        <f t="shared" si="1"/>
        <v>16.399999999999999</v>
      </c>
      <c r="CI17" s="160">
        <f t="shared" si="1"/>
        <v>13</v>
      </c>
      <c r="CJ17" s="160">
        <f t="shared" si="1"/>
        <v>6.5</v>
      </c>
      <c r="CK17" s="160">
        <f t="shared" si="1"/>
        <v>0</v>
      </c>
      <c r="CL17" s="160">
        <f t="shared" si="1"/>
        <v>11.6</v>
      </c>
      <c r="CM17" s="160">
        <f t="shared" si="1"/>
        <v>25</v>
      </c>
      <c r="CN17" s="160">
        <f t="shared" si="1"/>
        <v>0</v>
      </c>
      <c r="CO17" s="160">
        <f t="shared" si="1"/>
        <v>0</v>
      </c>
      <c r="CP17" s="160">
        <f t="shared" si="1"/>
        <v>10.5</v>
      </c>
      <c r="CQ17" s="160">
        <f t="shared" si="1"/>
        <v>0</v>
      </c>
      <c r="CR17" s="160">
        <f t="shared" si="1"/>
        <v>0</v>
      </c>
      <c r="CS17" s="160">
        <f t="shared" si="1"/>
        <v>12.3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218.40000000000003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24.4</v>
      </c>
      <c r="BJ22" s="149"/>
      <c r="BK22" s="149">
        <v>20</v>
      </c>
      <c r="BL22" s="149">
        <v>24.6</v>
      </c>
      <c r="BM22" s="149">
        <v>21.3</v>
      </c>
      <c r="BN22" s="149"/>
      <c r="BO22" s="149"/>
      <c r="BP22" s="149">
        <v>6.3</v>
      </c>
      <c r="BQ22" s="149"/>
      <c r="BR22" s="149"/>
      <c r="BS22" s="149"/>
      <c r="BT22" s="149"/>
      <c r="BU22" s="149">
        <v>7.6</v>
      </c>
      <c r="BV22" s="149">
        <v>63.6</v>
      </c>
      <c r="BW22" s="149">
        <v>96.3</v>
      </c>
      <c r="BX22" s="149">
        <v>45.9</v>
      </c>
      <c r="BY22" s="149">
        <v>48.6</v>
      </c>
      <c r="BZ22" s="149">
        <v>0.2</v>
      </c>
      <c r="CA22" s="149">
        <v>25.2</v>
      </c>
      <c r="CB22" s="149">
        <v>16.2</v>
      </c>
      <c r="CC22" s="149">
        <v>36</v>
      </c>
      <c r="CD22" s="149">
        <v>60.7</v>
      </c>
      <c r="CE22" s="149">
        <v>26</v>
      </c>
      <c r="CF22" s="149">
        <v>39</v>
      </c>
      <c r="CG22" s="149">
        <v>2.9</v>
      </c>
      <c r="CH22" s="149"/>
      <c r="CI22" s="149"/>
      <c r="CJ22" s="149"/>
      <c r="CK22" s="149">
        <v>52.3</v>
      </c>
      <c r="CL22" s="149"/>
      <c r="CM22" s="149"/>
      <c r="CN22" s="149">
        <v>57.2</v>
      </c>
      <c r="CO22" s="149">
        <v>86.4</v>
      </c>
      <c r="CP22" s="149"/>
      <c r="CQ22" s="149">
        <v>183.4</v>
      </c>
      <c r="CR22" s="149">
        <v>11.9</v>
      </c>
      <c r="CS22" s="149"/>
      <c r="CT22" s="150"/>
      <c r="CU22" s="150"/>
      <c r="CV22" s="150"/>
      <c r="CW22" s="151"/>
      <c r="CX22" s="152">
        <f t="array" ref="CX22">SUMPRODUCT(B22:CW22*0.25)</f>
        <v>238.99999999999994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24.4</v>
      </c>
      <c r="BJ25" s="160">
        <f t="shared" si="2"/>
        <v>0</v>
      </c>
      <c r="BK25" s="160">
        <f t="shared" si="2"/>
        <v>20</v>
      </c>
      <c r="BL25" s="160">
        <f t="shared" si="2"/>
        <v>24.6</v>
      </c>
      <c r="BM25" s="160">
        <f t="shared" si="2"/>
        <v>21.3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6.3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7.6</v>
      </c>
      <c r="BV25" s="160">
        <f t="shared" si="3"/>
        <v>63.6</v>
      </c>
      <c r="BW25" s="160">
        <f t="shared" si="3"/>
        <v>96.3</v>
      </c>
      <c r="BX25" s="160">
        <f t="shared" si="3"/>
        <v>45.9</v>
      </c>
      <c r="BY25" s="160">
        <f t="shared" si="3"/>
        <v>48.6</v>
      </c>
      <c r="BZ25" s="160">
        <f t="shared" si="3"/>
        <v>0.2</v>
      </c>
      <c r="CA25" s="160">
        <f t="shared" si="3"/>
        <v>25.2</v>
      </c>
      <c r="CB25" s="160">
        <f t="shared" si="3"/>
        <v>16.2</v>
      </c>
      <c r="CC25" s="160">
        <f t="shared" si="3"/>
        <v>36</v>
      </c>
      <c r="CD25" s="160">
        <f t="shared" si="3"/>
        <v>60.7</v>
      </c>
      <c r="CE25" s="160">
        <f t="shared" si="3"/>
        <v>26</v>
      </c>
      <c r="CF25" s="160">
        <f t="shared" si="3"/>
        <v>39</v>
      </c>
      <c r="CG25" s="160">
        <f t="shared" si="3"/>
        <v>2.9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52.3</v>
      </c>
      <c r="CL25" s="160">
        <f t="shared" si="3"/>
        <v>0</v>
      </c>
      <c r="CM25" s="160">
        <f t="shared" si="3"/>
        <v>0</v>
      </c>
      <c r="CN25" s="160">
        <f t="shared" si="3"/>
        <v>57.2</v>
      </c>
      <c r="CO25" s="160">
        <f t="shared" si="3"/>
        <v>86.4</v>
      </c>
      <c r="CP25" s="160">
        <f t="shared" si="3"/>
        <v>0</v>
      </c>
      <c r="CQ25" s="160">
        <f t="shared" si="3"/>
        <v>183.4</v>
      </c>
      <c r="CR25" s="160">
        <f t="shared" si="3"/>
        <v>11.9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238.99999999999994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2025-11-16T09:20:17Z</dcterms:created>
  <dcterms:modified xsi:type="dcterms:W3CDTF">2025-11-16T09:20:19Z</dcterms:modified>
</cp:coreProperties>
</file>