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<sst xmlns="http://schemas.openxmlformats.org/spreadsheetml/2006/main" count="124" uniqueCount="57">
  <si>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14/04/2026 11:29:04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</si>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</sst>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B97-47E8-AB15-E0DAA1DE93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</c:v>
                </c:pt>
                <c:pt idx="49">
                  <c:v>7</c:v>
                </c:pt>
                <c:pt idx="50">
                  <c:v>9</c:v>
                </c:pt>
                <c:pt idx="51">
                  <c:v>8.1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2.5</c:v>
                </c:pt>
                <c:pt idx="57">
                  <c:v>5.3</c:v>
                </c:pt>
                <c:pt idx="5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7-47E8-AB15-E0DAA1DE93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35.5</c:v>
                </c:pt>
                <c:pt idx="49">
                  <c:v>18.899999999999999</c:v>
                </c:pt>
                <c:pt idx="50">
                  <c:v>5.5</c:v>
                </c:pt>
                <c:pt idx="51">
                  <c:v>5.5</c:v>
                </c:pt>
                <c:pt idx="52">
                  <c:v>13.5</c:v>
                </c:pt>
                <c:pt idx="53">
                  <c:v>5.6</c:v>
                </c:pt>
                <c:pt idx="54">
                  <c:v>0.5</c:v>
                </c:pt>
                <c:pt idx="56">
                  <c:v>4.5</c:v>
                </c:pt>
                <c:pt idx="57">
                  <c:v>8.5</c:v>
                </c:pt>
                <c:pt idx="58">
                  <c:v>5.7</c:v>
                </c:pt>
                <c:pt idx="59">
                  <c:v>4.4000000000000004</c:v>
                </c:pt>
                <c:pt idx="60">
                  <c:v>9.1</c:v>
                </c:pt>
                <c:pt idx="61">
                  <c:v>18.100000000000001</c:v>
                </c:pt>
                <c:pt idx="62">
                  <c:v>18.100000000000001</c:v>
                </c:pt>
                <c:pt idx="63">
                  <c:v>18.100000000000001</c:v>
                </c:pt>
                <c:pt idx="64">
                  <c:v>12.2</c:v>
                </c:pt>
                <c:pt idx="65">
                  <c:v>12.2</c:v>
                </c:pt>
                <c:pt idx="66">
                  <c:v>12.2</c:v>
                </c:pt>
                <c:pt idx="67">
                  <c:v>4.2</c:v>
                </c:pt>
                <c:pt idx="68">
                  <c:v>20.399999999999999</c:v>
                </c:pt>
                <c:pt idx="69">
                  <c:v>19.899999999999999</c:v>
                </c:pt>
                <c:pt idx="70">
                  <c:v>15.9</c:v>
                </c:pt>
                <c:pt idx="71">
                  <c:v>11.9</c:v>
                </c:pt>
                <c:pt idx="72">
                  <c:v>1.9</c:v>
                </c:pt>
                <c:pt idx="73">
                  <c:v>1.9</c:v>
                </c:pt>
                <c:pt idx="74">
                  <c:v>14.9</c:v>
                </c:pt>
                <c:pt idx="75">
                  <c:v>1.9</c:v>
                </c:pt>
                <c:pt idx="76">
                  <c:v>2.9</c:v>
                </c:pt>
                <c:pt idx="77">
                  <c:v>6.9</c:v>
                </c:pt>
                <c:pt idx="78">
                  <c:v>3.2</c:v>
                </c:pt>
                <c:pt idx="79">
                  <c:v>2.9</c:v>
                </c:pt>
                <c:pt idx="80">
                  <c:v>1.9</c:v>
                </c:pt>
                <c:pt idx="81">
                  <c:v>1.8</c:v>
                </c:pt>
                <c:pt idx="82">
                  <c:v>1.8</c:v>
                </c:pt>
                <c:pt idx="83">
                  <c:v>1.8</c:v>
                </c:pt>
                <c:pt idx="84">
                  <c:v>4.2</c:v>
                </c:pt>
                <c:pt idx="85">
                  <c:v>3.4</c:v>
                </c:pt>
                <c:pt idx="86">
                  <c:v>3.4</c:v>
                </c:pt>
                <c:pt idx="87">
                  <c:v>3.4</c:v>
                </c:pt>
                <c:pt idx="88">
                  <c:v>13.3</c:v>
                </c:pt>
                <c:pt idx="89">
                  <c:v>3.3</c:v>
                </c:pt>
                <c:pt idx="90">
                  <c:v>3.2</c:v>
                </c:pt>
                <c:pt idx="91">
                  <c:v>3.2</c:v>
                </c:pt>
                <c:pt idx="92">
                  <c:v>1.6</c:v>
                </c:pt>
                <c:pt idx="93">
                  <c:v>1.6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97-47E8-AB15-E0DAA1DE93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0">
                  <c:v>32.789000000000001</c:v>
                </c:pt>
                <c:pt idx="51">
                  <c:v>29.338000000000001</c:v>
                </c:pt>
                <c:pt idx="53">
                  <c:v>7.4999999999999997E-2</c:v>
                </c:pt>
                <c:pt idx="54">
                  <c:v>19.542999999999999</c:v>
                </c:pt>
                <c:pt idx="55">
                  <c:v>9.9540000000000006</c:v>
                </c:pt>
                <c:pt idx="56">
                  <c:v>43.231000000000002</c:v>
                </c:pt>
                <c:pt idx="57">
                  <c:v>33.009</c:v>
                </c:pt>
                <c:pt idx="58">
                  <c:v>4.3</c:v>
                </c:pt>
                <c:pt idx="59">
                  <c:v>25.73</c:v>
                </c:pt>
                <c:pt idx="60">
                  <c:v>4.2</c:v>
                </c:pt>
                <c:pt idx="61">
                  <c:v>4.3</c:v>
                </c:pt>
                <c:pt idx="62">
                  <c:v>4.2</c:v>
                </c:pt>
                <c:pt idx="63">
                  <c:v>4.2</c:v>
                </c:pt>
                <c:pt idx="64">
                  <c:v>4.3</c:v>
                </c:pt>
                <c:pt idx="65">
                  <c:v>4.3</c:v>
                </c:pt>
                <c:pt idx="66">
                  <c:v>4.3</c:v>
                </c:pt>
                <c:pt idx="67">
                  <c:v>4.3</c:v>
                </c:pt>
                <c:pt idx="68">
                  <c:v>2.2000000000000002</c:v>
                </c:pt>
                <c:pt idx="69">
                  <c:v>2.2000000000000002</c:v>
                </c:pt>
                <c:pt idx="70">
                  <c:v>2.2999999999999998</c:v>
                </c:pt>
                <c:pt idx="71">
                  <c:v>2.2999999999999998</c:v>
                </c:pt>
                <c:pt idx="72">
                  <c:v>2.2999999999999998</c:v>
                </c:pt>
                <c:pt idx="73">
                  <c:v>2.4</c:v>
                </c:pt>
                <c:pt idx="74">
                  <c:v>2.4</c:v>
                </c:pt>
                <c:pt idx="75">
                  <c:v>16.25</c:v>
                </c:pt>
                <c:pt idx="76">
                  <c:v>18.59</c:v>
                </c:pt>
                <c:pt idx="77">
                  <c:v>13.569000000000001</c:v>
                </c:pt>
                <c:pt idx="78">
                  <c:v>20.49</c:v>
                </c:pt>
                <c:pt idx="79">
                  <c:v>2.7</c:v>
                </c:pt>
                <c:pt idx="80">
                  <c:v>19.5</c:v>
                </c:pt>
                <c:pt idx="81">
                  <c:v>16.151</c:v>
                </c:pt>
                <c:pt idx="82">
                  <c:v>28.047000000000001</c:v>
                </c:pt>
                <c:pt idx="83">
                  <c:v>22.305</c:v>
                </c:pt>
                <c:pt idx="84">
                  <c:v>5.0640000000000001</c:v>
                </c:pt>
                <c:pt idx="85">
                  <c:v>4.9640000000000004</c:v>
                </c:pt>
                <c:pt idx="86">
                  <c:v>4.7629999999999999</c:v>
                </c:pt>
                <c:pt idx="87">
                  <c:v>4.4829999999999997</c:v>
                </c:pt>
                <c:pt idx="88">
                  <c:v>4.0999999999999996</c:v>
                </c:pt>
                <c:pt idx="89">
                  <c:v>4</c:v>
                </c:pt>
                <c:pt idx="90">
                  <c:v>3.9</c:v>
                </c:pt>
                <c:pt idx="91">
                  <c:v>3.7</c:v>
                </c:pt>
                <c:pt idx="92">
                  <c:v>1.8</c:v>
                </c:pt>
                <c:pt idx="93">
                  <c:v>1.7</c:v>
                </c:pt>
                <c:pt idx="94">
                  <c:v>1.7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97-47E8-AB15-E0DAA1DE93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B97-47E8-AB15-E0DAA1DE93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97-47E8-AB15-E0DAA1DE93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B97-47E8-AB15-E0DAA1DE93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B97-47E8-AB15-E0DAA1DE93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97-47E8-AB15-E0DAA1DE93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2">
                  <c:v>4.8159999999999998</c:v>
                </c:pt>
                <c:pt idx="53">
                  <c:v>0.84599999999999997</c:v>
                </c:pt>
                <c:pt idx="58">
                  <c:v>24.143999999999998</c:v>
                </c:pt>
                <c:pt idx="66">
                  <c:v>4.3040000000000003</c:v>
                </c:pt>
                <c:pt idx="70">
                  <c:v>26.904</c:v>
                </c:pt>
                <c:pt idx="72">
                  <c:v>1.371</c:v>
                </c:pt>
                <c:pt idx="73">
                  <c:v>10</c:v>
                </c:pt>
                <c:pt idx="74">
                  <c:v>0.79200000000000004</c:v>
                </c:pt>
                <c:pt idx="76">
                  <c:v>5</c:v>
                </c:pt>
                <c:pt idx="86">
                  <c:v>7.5720000000000001</c:v>
                </c:pt>
                <c:pt idx="87">
                  <c:v>7.7359999999999998</c:v>
                </c:pt>
                <c:pt idx="91">
                  <c:v>5.742</c:v>
                </c:pt>
                <c:pt idx="93">
                  <c:v>15.348000000000001</c:v>
                </c:pt>
                <c:pt idx="94">
                  <c:v>96.459000000000003</c:v>
                </c:pt>
                <c:pt idx="95">
                  <c:v>159.48600000000002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97-47E8-AB15-E0DAA1DE93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1.9</c:v>
                </c:pt>
                <c:pt idx="63">
                  <c:v>18.2</c:v>
                </c:pt>
                <c:pt idx="64">
                  <c:v>3.6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21.7</c:v>
                </c:pt>
                <c:pt idx="73">
                  <c:v>21.7</c:v>
                </c:pt>
                <c:pt idx="74">
                  <c:v>21.7</c:v>
                </c:pt>
                <c:pt idx="75">
                  <c:v>21.7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6.6</c:v>
                </c:pt>
                <c:pt idx="82">
                  <c:v>0</c:v>
                </c:pt>
                <c:pt idx="83">
                  <c:v>0</c:v>
                </c:pt>
                <c:pt idx="84">
                  <c:v>22.6</c:v>
                </c:pt>
                <c:pt idx="85">
                  <c:v>22.6</c:v>
                </c:pt>
                <c:pt idx="86">
                  <c:v>22.6</c:v>
                </c:pt>
                <c:pt idx="87">
                  <c:v>22.6</c:v>
                </c:pt>
                <c:pt idx="88">
                  <c:v>129.4</c:v>
                </c:pt>
                <c:pt idx="89">
                  <c:v>129.4</c:v>
                </c:pt>
                <c:pt idx="90">
                  <c:v>129.4</c:v>
                </c:pt>
                <c:pt idx="91">
                  <c:v>129.4</c:v>
                </c:pt>
                <c:pt idx="92">
                  <c:v>73.099999999999994</c:v>
                </c:pt>
                <c:pt idx="93">
                  <c:v>64.3</c:v>
                </c:pt>
                <c:pt idx="94">
                  <c:v>64.3</c:v>
                </c:pt>
                <c:pt idx="95">
                  <c:v>64.3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97-47E8-AB15-E0DAA1DE93D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B97-47E8-AB15-E0DAA1DE93D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2.5459999999999998</c:v>
                </c:pt>
                <c:pt idx="49">
                  <c:v>14.843</c:v>
                </c:pt>
                <c:pt idx="50">
                  <c:v>7.85</c:v>
                </c:pt>
                <c:pt idx="51">
                  <c:v>3.5510000000000002</c:v>
                </c:pt>
                <c:pt idx="52">
                  <c:v>3.3039999999999998</c:v>
                </c:pt>
                <c:pt idx="53">
                  <c:v>14.401</c:v>
                </c:pt>
                <c:pt idx="54">
                  <c:v>17.946999999999999</c:v>
                </c:pt>
                <c:pt idx="55">
                  <c:v>35.609000000000002</c:v>
                </c:pt>
                <c:pt idx="56">
                  <c:v>42.494</c:v>
                </c:pt>
                <c:pt idx="57">
                  <c:v>40.792999999999999</c:v>
                </c:pt>
                <c:pt idx="58">
                  <c:v>59.896000000000001</c:v>
                </c:pt>
                <c:pt idx="59">
                  <c:v>62.66</c:v>
                </c:pt>
                <c:pt idx="60">
                  <c:v>30.41</c:v>
                </c:pt>
                <c:pt idx="61">
                  <c:v>72.38</c:v>
                </c:pt>
                <c:pt idx="63">
                  <c:v>3.633</c:v>
                </c:pt>
                <c:pt idx="64">
                  <c:v>1.8979999999999999</c:v>
                </c:pt>
                <c:pt idx="65">
                  <c:v>2.605</c:v>
                </c:pt>
                <c:pt idx="66">
                  <c:v>66.706999999999994</c:v>
                </c:pt>
                <c:pt idx="67">
                  <c:v>27.207999999999998</c:v>
                </c:pt>
                <c:pt idx="68">
                  <c:v>19.78</c:v>
                </c:pt>
                <c:pt idx="69">
                  <c:v>24.545999999999999</c:v>
                </c:pt>
                <c:pt idx="70">
                  <c:v>50.808999999999997</c:v>
                </c:pt>
                <c:pt idx="71">
                  <c:v>77.888999999999996</c:v>
                </c:pt>
                <c:pt idx="72">
                  <c:v>63.295000000000002</c:v>
                </c:pt>
                <c:pt idx="73">
                  <c:v>44.017000000000003</c:v>
                </c:pt>
                <c:pt idx="74">
                  <c:v>28.190999999999999</c:v>
                </c:pt>
                <c:pt idx="75">
                  <c:v>25.443000000000001</c:v>
                </c:pt>
                <c:pt idx="76">
                  <c:v>7.51</c:v>
                </c:pt>
                <c:pt idx="77">
                  <c:v>14.051</c:v>
                </c:pt>
                <c:pt idx="78">
                  <c:v>14.571</c:v>
                </c:pt>
                <c:pt idx="79">
                  <c:v>49.637</c:v>
                </c:pt>
                <c:pt idx="80">
                  <c:v>14.759</c:v>
                </c:pt>
                <c:pt idx="81">
                  <c:v>17.042999999999999</c:v>
                </c:pt>
                <c:pt idx="82">
                  <c:v>18.442</c:v>
                </c:pt>
                <c:pt idx="83">
                  <c:v>30.506</c:v>
                </c:pt>
                <c:pt idx="84">
                  <c:v>29.872</c:v>
                </c:pt>
                <c:pt idx="85">
                  <c:v>26.391999999999999</c:v>
                </c:pt>
                <c:pt idx="86">
                  <c:v>6.6369999999999996</c:v>
                </c:pt>
                <c:pt idx="87">
                  <c:v>2E-3</c:v>
                </c:pt>
                <c:pt idx="88">
                  <c:v>3.702</c:v>
                </c:pt>
                <c:pt idx="89">
                  <c:v>3.1709999999999998</c:v>
                </c:pt>
                <c:pt idx="90">
                  <c:v>0.28100000000000003</c:v>
                </c:pt>
                <c:pt idx="91">
                  <c:v>2.6</c:v>
                </c:pt>
                <c:pt idx="92">
                  <c:v>3.2</c:v>
                </c:pt>
                <c:pt idx="93">
                  <c:v>1.244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97-47E8-AB15-E0DAA1DE93D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B97-47E8-AB15-E0DAA1DE93D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B97-47E8-AB15-E0DAA1DE9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109.02</c:v>
                </c:pt>
                <c:pt idx="49">
                  <c:v>107.28</c:v>
                </c:pt>
                <c:pt idx="50">
                  <c:v>113.6</c:v>
                </c:pt>
                <c:pt idx="51">
                  <c:v>109.62</c:v>
                </c:pt>
                <c:pt idx="52">
                  <c:v>117.53</c:v>
                </c:pt>
                <c:pt idx="53">
                  <c:v>117.38</c:v>
                </c:pt>
                <c:pt idx="54">
                  <c:v>111.15</c:v>
                </c:pt>
                <c:pt idx="55">
                  <c:v>79.900000000000006</c:v>
                </c:pt>
                <c:pt idx="56">
                  <c:v>100.81</c:v>
                </c:pt>
                <c:pt idx="57">
                  <c:v>115.64</c:v>
                </c:pt>
                <c:pt idx="58">
                  <c:v>117.77</c:v>
                </c:pt>
                <c:pt idx="59">
                  <c:v>111.16</c:v>
                </c:pt>
                <c:pt idx="60">
                  <c:v>97</c:v>
                </c:pt>
                <c:pt idx="61">
                  <c:v>106.83</c:v>
                </c:pt>
                <c:pt idx="62">
                  <c:v>107.99</c:v>
                </c:pt>
                <c:pt idx="63">
                  <c:v>118.75</c:v>
                </c:pt>
                <c:pt idx="64">
                  <c:v>102.43</c:v>
                </c:pt>
                <c:pt idx="65">
                  <c:v>109.83</c:v>
                </c:pt>
                <c:pt idx="66">
                  <c:v>123.97</c:v>
                </c:pt>
                <c:pt idx="67">
                  <c:v>133.09</c:v>
                </c:pt>
                <c:pt idx="68">
                  <c:v>113.19</c:v>
                </c:pt>
                <c:pt idx="69">
                  <c:v>128.44999999999999</c:v>
                </c:pt>
                <c:pt idx="70">
                  <c:v>149</c:v>
                </c:pt>
                <c:pt idx="71">
                  <c:v>150.97999999999999</c:v>
                </c:pt>
                <c:pt idx="72">
                  <c:v>131.44999999999999</c:v>
                </c:pt>
                <c:pt idx="73">
                  <c:v>151.78</c:v>
                </c:pt>
                <c:pt idx="74">
                  <c:v>184.02</c:v>
                </c:pt>
                <c:pt idx="75">
                  <c:v>218.06</c:v>
                </c:pt>
                <c:pt idx="76">
                  <c:v>167.04</c:v>
                </c:pt>
                <c:pt idx="77">
                  <c:v>200.62</c:v>
                </c:pt>
                <c:pt idx="78">
                  <c:v>216.56</c:v>
                </c:pt>
                <c:pt idx="79">
                  <c:v>244.36</c:v>
                </c:pt>
                <c:pt idx="80">
                  <c:v>267.95</c:v>
                </c:pt>
                <c:pt idx="81">
                  <c:v>216.61</c:v>
                </c:pt>
                <c:pt idx="82">
                  <c:v>203.53</c:v>
                </c:pt>
                <c:pt idx="83">
                  <c:v>156.49</c:v>
                </c:pt>
                <c:pt idx="84">
                  <c:v>175.91</c:v>
                </c:pt>
                <c:pt idx="85">
                  <c:v>161.33000000000001</c:v>
                </c:pt>
                <c:pt idx="86">
                  <c:v>144.49</c:v>
                </c:pt>
                <c:pt idx="87">
                  <c:v>137.19999999999999</c:v>
                </c:pt>
                <c:pt idx="88">
                  <c:v>148.6</c:v>
                </c:pt>
                <c:pt idx="89">
                  <c:v>142.01</c:v>
                </c:pt>
                <c:pt idx="90">
                  <c:v>137.77000000000001</c:v>
                </c:pt>
                <c:pt idx="91">
                  <c:v>130.41</c:v>
                </c:pt>
                <c:pt idx="92">
                  <c:v>142.19</c:v>
                </c:pt>
                <c:pt idx="93">
                  <c:v>132.81</c:v>
                </c:pt>
                <c:pt idx="94">
                  <c:v>127.4</c:v>
                </c:pt>
                <c:pt idx="95">
                  <c:v>118.73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97-47E8-AB15-E0DAA1DE9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C4-4A46-81BD-383E8B931F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4C4-4A46-81BD-383E8B931F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0.04</c:v>
                </c:pt>
                <c:pt idx="51">
                  <c:v>2.4E-2</c:v>
                </c:pt>
                <c:pt idx="55">
                  <c:v>9.2639999999999993</c:v>
                </c:pt>
                <c:pt idx="60">
                  <c:v>2.4</c:v>
                </c:pt>
                <c:pt idx="61">
                  <c:v>2.2400000000000002</c:v>
                </c:pt>
                <c:pt idx="71">
                  <c:v>2.4</c:v>
                </c:pt>
                <c:pt idx="72">
                  <c:v>1.9</c:v>
                </c:pt>
                <c:pt idx="79">
                  <c:v>0.48099999999999998</c:v>
                </c:pt>
                <c:pt idx="80">
                  <c:v>0.89200000000000002</c:v>
                </c:pt>
                <c:pt idx="82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C4-4A46-81BD-383E8B931F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1.617</c:v>
                </c:pt>
                <c:pt idx="49">
                  <c:v>1.7689999999999999</c:v>
                </c:pt>
                <c:pt idx="50">
                  <c:v>1.5489999999999999</c:v>
                </c:pt>
                <c:pt idx="51">
                  <c:v>9.8249999999999993</c:v>
                </c:pt>
                <c:pt idx="52">
                  <c:v>0.93400000000000005</c:v>
                </c:pt>
                <c:pt idx="53">
                  <c:v>0.93400000000000005</c:v>
                </c:pt>
                <c:pt idx="54">
                  <c:v>1.56</c:v>
                </c:pt>
                <c:pt idx="55">
                  <c:v>12.93</c:v>
                </c:pt>
                <c:pt idx="56">
                  <c:v>1.375</c:v>
                </c:pt>
                <c:pt idx="57">
                  <c:v>1.488</c:v>
                </c:pt>
                <c:pt idx="58">
                  <c:v>0.188</c:v>
                </c:pt>
                <c:pt idx="59">
                  <c:v>1.504</c:v>
                </c:pt>
                <c:pt idx="60">
                  <c:v>0.19</c:v>
                </c:pt>
                <c:pt idx="61">
                  <c:v>0.38200000000000001</c:v>
                </c:pt>
                <c:pt idx="62">
                  <c:v>0.38300000000000001</c:v>
                </c:pt>
                <c:pt idx="63">
                  <c:v>23.295999999999999</c:v>
                </c:pt>
                <c:pt idx="64">
                  <c:v>0.76800000000000002</c:v>
                </c:pt>
                <c:pt idx="65">
                  <c:v>1.55</c:v>
                </c:pt>
                <c:pt idx="66">
                  <c:v>2.1989999999999998</c:v>
                </c:pt>
                <c:pt idx="67">
                  <c:v>1.756</c:v>
                </c:pt>
                <c:pt idx="68">
                  <c:v>0.97499999999999998</c:v>
                </c:pt>
                <c:pt idx="69">
                  <c:v>19.768999999999998</c:v>
                </c:pt>
                <c:pt idx="70">
                  <c:v>0.76500000000000001</c:v>
                </c:pt>
                <c:pt idx="71">
                  <c:v>27.71</c:v>
                </c:pt>
                <c:pt idx="72">
                  <c:v>0.187</c:v>
                </c:pt>
                <c:pt idx="73">
                  <c:v>0.187</c:v>
                </c:pt>
                <c:pt idx="74">
                  <c:v>6.7750000000000004</c:v>
                </c:pt>
                <c:pt idx="75">
                  <c:v>0.48699999999999999</c:v>
                </c:pt>
                <c:pt idx="77">
                  <c:v>2.5499999999999998</c:v>
                </c:pt>
                <c:pt idx="78">
                  <c:v>5.391</c:v>
                </c:pt>
                <c:pt idx="79">
                  <c:v>14.288</c:v>
                </c:pt>
                <c:pt idx="80">
                  <c:v>1.292</c:v>
                </c:pt>
                <c:pt idx="81">
                  <c:v>7.0529999999999999</c:v>
                </c:pt>
                <c:pt idx="82">
                  <c:v>9.1340000000000003</c:v>
                </c:pt>
                <c:pt idx="83">
                  <c:v>15.635999999999999</c:v>
                </c:pt>
                <c:pt idx="84">
                  <c:v>27.425999999999998</c:v>
                </c:pt>
                <c:pt idx="85">
                  <c:v>23.111999999999998</c:v>
                </c:pt>
                <c:pt idx="86">
                  <c:v>10.587999999999999</c:v>
                </c:pt>
                <c:pt idx="87">
                  <c:v>2.528</c:v>
                </c:pt>
                <c:pt idx="88">
                  <c:v>18.204000000000001</c:v>
                </c:pt>
                <c:pt idx="89">
                  <c:v>12.94</c:v>
                </c:pt>
                <c:pt idx="90">
                  <c:v>12.414</c:v>
                </c:pt>
                <c:pt idx="91">
                  <c:v>41.555999999999997</c:v>
                </c:pt>
                <c:pt idx="92">
                  <c:v>69.870999999999995</c:v>
                </c:pt>
                <c:pt idx="93">
                  <c:v>3.1219999999999999</c:v>
                </c:pt>
                <c:pt idx="94">
                  <c:v>3.3180000000000001</c:v>
                </c:pt>
                <c:pt idx="95">
                  <c:v>99.177999999999997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C4-4A46-81BD-383E8B931F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C4-4A46-81BD-383E8B931F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C4-4A46-81BD-383E8B931FD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4C4-4A46-81BD-383E8B931FD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4C4-4A46-81BD-383E8B931FD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C4-4A46-81BD-383E8B931FD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4C4-4A46-81BD-383E8B931FD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1">
                  <c:v>0.6</c:v>
                </c:pt>
                <c:pt idx="76">
                  <c:v>3</c:v>
                </c:pt>
                <c:pt idx="79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C4-4A46-81BD-383E8B931FD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16.100000000000001</c:v>
                </c:pt>
                <c:pt idx="52">
                  <c:v>5</c:v>
                </c:pt>
                <c:pt idx="53">
                  <c:v>5</c:v>
                </c:pt>
                <c:pt idx="54">
                  <c:v>18.8</c:v>
                </c:pt>
                <c:pt idx="55">
                  <c:v>13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90.1</c:v>
                </c:pt>
                <c:pt idx="60">
                  <c:v>13.2</c:v>
                </c:pt>
                <c:pt idx="61">
                  <c:v>60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1.8</c:v>
                </c:pt>
                <c:pt idx="66">
                  <c:v>72</c:v>
                </c:pt>
                <c:pt idx="67">
                  <c:v>28.9</c:v>
                </c:pt>
                <c:pt idx="68">
                  <c:v>34.299999999999997</c:v>
                </c:pt>
                <c:pt idx="69">
                  <c:v>20.100000000000001</c:v>
                </c:pt>
                <c:pt idx="70">
                  <c:v>89.8</c:v>
                </c:pt>
                <c:pt idx="71">
                  <c:v>60</c:v>
                </c:pt>
                <c:pt idx="72">
                  <c:v>80</c:v>
                </c:pt>
                <c:pt idx="73">
                  <c:v>76.599999999999994</c:v>
                </c:pt>
                <c:pt idx="74">
                  <c:v>58.9</c:v>
                </c:pt>
                <c:pt idx="75">
                  <c:v>64.8</c:v>
                </c:pt>
                <c:pt idx="76">
                  <c:v>30</c:v>
                </c:pt>
                <c:pt idx="77">
                  <c:v>29.3</c:v>
                </c:pt>
                <c:pt idx="78">
                  <c:v>30</c:v>
                </c:pt>
                <c:pt idx="79">
                  <c:v>30</c:v>
                </c:pt>
                <c:pt idx="80">
                  <c:v>34</c:v>
                </c:pt>
                <c:pt idx="81">
                  <c:v>34</c:v>
                </c:pt>
                <c:pt idx="82">
                  <c:v>34</c:v>
                </c:pt>
                <c:pt idx="83">
                  <c:v>34</c:v>
                </c:pt>
                <c:pt idx="84">
                  <c:v>29.7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126.5</c:v>
                </c:pt>
                <c:pt idx="89">
                  <c:v>122.3</c:v>
                </c:pt>
                <c:pt idx="90">
                  <c:v>119.8</c:v>
                </c:pt>
                <c:pt idx="91">
                  <c:v>97.5</c:v>
                </c:pt>
                <c:pt idx="92">
                  <c:v>0</c:v>
                </c:pt>
                <c:pt idx="93">
                  <c:v>65.900000000000006</c:v>
                </c:pt>
                <c:pt idx="94">
                  <c:v>137.80000000000001</c:v>
                </c:pt>
                <c:pt idx="95">
                  <c:v>108.5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C4-4A46-81BD-383E8B931FD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33.429000000000002</c:v>
                </c:pt>
                <c:pt idx="49">
                  <c:v>28.974</c:v>
                </c:pt>
                <c:pt idx="50">
                  <c:v>43.55</c:v>
                </c:pt>
                <c:pt idx="51">
                  <c:v>20.54</c:v>
                </c:pt>
                <c:pt idx="52">
                  <c:v>22.686</c:v>
                </c:pt>
                <c:pt idx="53">
                  <c:v>21.988</c:v>
                </c:pt>
                <c:pt idx="54">
                  <c:v>24.63</c:v>
                </c:pt>
                <c:pt idx="55">
                  <c:v>17.369</c:v>
                </c:pt>
                <c:pt idx="56">
                  <c:v>16.350000000000001</c:v>
                </c:pt>
                <c:pt idx="57">
                  <c:v>11.114000000000001</c:v>
                </c:pt>
                <c:pt idx="58">
                  <c:v>18.852</c:v>
                </c:pt>
                <c:pt idx="59">
                  <c:v>3.19</c:v>
                </c:pt>
                <c:pt idx="60">
                  <c:v>27.92</c:v>
                </c:pt>
                <c:pt idx="61">
                  <c:v>32.204000000000001</c:v>
                </c:pt>
                <c:pt idx="62">
                  <c:v>23.79</c:v>
                </c:pt>
                <c:pt idx="63">
                  <c:v>20.792999999999999</c:v>
                </c:pt>
                <c:pt idx="64">
                  <c:v>21.189</c:v>
                </c:pt>
                <c:pt idx="65">
                  <c:v>15.706</c:v>
                </c:pt>
                <c:pt idx="66">
                  <c:v>13.307</c:v>
                </c:pt>
                <c:pt idx="67">
                  <c:v>5.0599999999999996</c:v>
                </c:pt>
                <c:pt idx="68">
                  <c:v>7.1159999999999997</c:v>
                </c:pt>
                <c:pt idx="69">
                  <c:v>6.7850000000000001</c:v>
                </c:pt>
                <c:pt idx="70">
                  <c:v>5.3479999999999999</c:v>
                </c:pt>
                <c:pt idx="71">
                  <c:v>1.379</c:v>
                </c:pt>
                <c:pt idx="72">
                  <c:v>8.4730000000000008</c:v>
                </c:pt>
                <c:pt idx="73">
                  <c:v>3.2250000000000001</c:v>
                </c:pt>
                <c:pt idx="74">
                  <c:v>2.286</c:v>
                </c:pt>
                <c:pt idx="76">
                  <c:v>1</c:v>
                </c:pt>
                <c:pt idx="77">
                  <c:v>2.67</c:v>
                </c:pt>
                <c:pt idx="78">
                  <c:v>2.87</c:v>
                </c:pt>
                <c:pt idx="79">
                  <c:v>8.3680000000000003</c:v>
                </c:pt>
                <c:pt idx="81">
                  <c:v>0.56299999999999994</c:v>
                </c:pt>
                <c:pt idx="82">
                  <c:v>4.3</c:v>
                </c:pt>
                <c:pt idx="83">
                  <c:v>5</c:v>
                </c:pt>
                <c:pt idx="84">
                  <c:v>4.5339999999999998</c:v>
                </c:pt>
                <c:pt idx="85">
                  <c:v>4.2</c:v>
                </c:pt>
                <c:pt idx="86">
                  <c:v>4.34</c:v>
                </c:pt>
                <c:pt idx="87">
                  <c:v>5.649</c:v>
                </c:pt>
                <c:pt idx="88">
                  <c:v>5.7729999999999997</c:v>
                </c:pt>
                <c:pt idx="89">
                  <c:v>4.6360000000000001</c:v>
                </c:pt>
                <c:pt idx="90">
                  <c:v>4.5010000000000003</c:v>
                </c:pt>
                <c:pt idx="91">
                  <c:v>5.5860000000000003</c:v>
                </c:pt>
                <c:pt idx="92">
                  <c:v>9.827</c:v>
                </c:pt>
                <c:pt idx="93">
                  <c:v>15.209</c:v>
                </c:pt>
                <c:pt idx="94">
                  <c:v>22.97</c:v>
                </c:pt>
                <c:pt idx="95">
                  <c:v>22.408000000000001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C4-4A46-81BD-383E8B931FD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4C4-4A46-81BD-383E8B931FD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4C4-4A46-81BD-383E8B931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109.02</c:v>
                </c:pt>
                <c:pt idx="49">
                  <c:v>107.28</c:v>
                </c:pt>
                <c:pt idx="50">
                  <c:v>113.6</c:v>
                </c:pt>
                <c:pt idx="51">
                  <c:v>109.62</c:v>
                </c:pt>
                <c:pt idx="52">
                  <c:v>117.53</c:v>
                </c:pt>
                <c:pt idx="53">
                  <c:v>117.38</c:v>
                </c:pt>
                <c:pt idx="54">
                  <c:v>111.15</c:v>
                </c:pt>
                <c:pt idx="55">
                  <c:v>79.900000000000006</c:v>
                </c:pt>
                <c:pt idx="56">
                  <c:v>100.81</c:v>
                </c:pt>
                <c:pt idx="57">
                  <c:v>115.64</c:v>
                </c:pt>
                <c:pt idx="58">
                  <c:v>117.77</c:v>
                </c:pt>
                <c:pt idx="59">
                  <c:v>111.16</c:v>
                </c:pt>
                <c:pt idx="60">
                  <c:v>97</c:v>
                </c:pt>
                <c:pt idx="61">
                  <c:v>106.83</c:v>
                </c:pt>
                <c:pt idx="62">
                  <c:v>107.99</c:v>
                </c:pt>
                <c:pt idx="63">
                  <c:v>118.75</c:v>
                </c:pt>
                <c:pt idx="64">
                  <c:v>102.43</c:v>
                </c:pt>
                <c:pt idx="65">
                  <c:v>109.83</c:v>
                </c:pt>
                <c:pt idx="66">
                  <c:v>123.97</c:v>
                </c:pt>
                <c:pt idx="67">
                  <c:v>133.09</c:v>
                </c:pt>
                <c:pt idx="68">
                  <c:v>113.19</c:v>
                </c:pt>
                <c:pt idx="69">
                  <c:v>128.44999999999999</c:v>
                </c:pt>
                <c:pt idx="70">
                  <c:v>149</c:v>
                </c:pt>
                <c:pt idx="71">
                  <c:v>150.97999999999999</c:v>
                </c:pt>
                <c:pt idx="72">
                  <c:v>131.44999999999999</c:v>
                </c:pt>
                <c:pt idx="73">
                  <c:v>151.78</c:v>
                </c:pt>
                <c:pt idx="74">
                  <c:v>184.02</c:v>
                </c:pt>
                <c:pt idx="75">
                  <c:v>218.06</c:v>
                </c:pt>
                <c:pt idx="76">
                  <c:v>167.04</c:v>
                </c:pt>
                <c:pt idx="77">
                  <c:v>200.62</c:v>
                </c:pt>
                <c:pt idx="78">
                  <c:v>216.56</c:v>
                </c:pt>
                <c:pt idx="79">
                  <c:v>244.36</c:v>
                </c:pt>
                <c:pt idx="80">
                  <c:v>267.95</c:v>
                </c:pt>
                <c:pt idx="81">
                  <c:v>216.61</c:v>
                </c:pt>
                <c:pt idx="82">
                  <c:v>203.53</c:v>
                </c:pt>
                <c:pt idx="83">
                  <c:v>156.49</c:v>
                </c:pt>
                <c:pt idx="84">
                  <c:v>175.91</c:v>
                </c:pt>
                <c:pt idx="85">
                  <c:v>161.33000000000001</c:v>
                </c:pt>
                <c:pt idx="86">
                  <c:v>144.49</c:v>
                </c:pt>
                <c:pt idx="87">
                  <c:v>137.19999999999999</c:v>
                </c:pt>
                <c:pt idx="88">
                  <c:v>148.6</c:v>
                </c:pt>
                <c:pt idx="89">
                  <c:v>142.01</c:v>
                </c:pt>
                <c:pt idx="90">
                  <c:v>137.77000000000001</c:v>
                </c:pt>
                <c:pt idx="91">
                  <c:v>130.41</c:v>
                </c:pt>
                <c:pt idx="92">
                  <c:v>142.19</c:v>
                </c:pt>
                <c:pt idx="93">
                  <c:v>132.81</c:v>
                </c:pt>
                <c:pt idx="94">
                  <c:v>127.4</c:v>
                </c:pt>
                <c:pt idx="95">
                  <c:v>118.73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4C4-4A46-81BD-383E8B931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45.045999999999999</v>
      </c>
      <c r="AY5" s="25">
        <v>40.743000000000002</v>
      </c>
      <c r="AZ5" s="25">
        <v>55.139000000000003</v>
      </c>
      <c r="BA5" s="25">
        <v>46.488999999999997</v>
      </c>
      <c r="BB5" s="25">
        <v>28.62</v>
      </c>
      <c r="BC5" s="25">
        <v>27.922000000000001</v>
      </c>
      <c r="BD5" s="25">
        <v>44.99</v>
      </c>
      <c r="BE5" s="25">
        <v>52.563000000000002</v>
      </c>
      <c r="BF5" s="25">
        <v>92.724999999999994</v>
      </c>
      <c r="BG5" s="25">
        <v>87.602000000000004</v>
      </c>
      <c r="BH5" s="25">
        <v>94.04</v>
      </c>
      <c r="BI5" s="25">
        <v>94.79</v>
      </c>
      <c r="BJ5" s="25">
        <v>43.71</v>
      </c>
      <c r="BK5" s="25">
        <v>94.78</v>
      </c>
      <c r="BL5" s="25">
        <v>24.2</v>
      </c>
      <c r="BM5" s="25">
        <v>44.133000000000003</v>
      </c>
      <c r="BN5" s="25">
        <v>21.998000000000001</v>
      </c>
      <c r="BO5" s="25">
        <v>19.105</v>
      </c>
      <c r="BP5" s="25">
        <v>87.510999999999996</v>
      </c>
      <c r="BQ5" s="25">
        <v>35.707999999999998</v>
      </c>
      <c r="BR5" s="25">
        <v>42.38</v>
      </c>
      <c r="BS5" s="25">
        <v>46.646000000000001</v>
      </c>
      <c r="BT5" s="25">
        <v>95.912999999999997</v>
      </c>
      <c r="BU5" s="25">
        <v>92.088999999999999</v>
      </c>
      <c r="BV5" s="25">
        <v>90.566000000000003</v>
      </c>
      <c r="BW5" s="25">
        <v>80.016999999999996</v>
      </c>
      <c r="BX5" s="25">
        <v>67.983000000000004</v>
      </c>
      <c r="BY5" s="25">
        <v>65.293000000000006</v>
      </c>
      <c r="BZ5" s="25">
        <v>34</v>
      </c>
      <c r="CA5" s="25">
        <v>34.520000000000003</v>
      </c>
      <c r="CB5" s="25">
        <v>38.261000000000003</v>
      </c>
      <c r="CC5" s="25">
        <v>55.237000000000002</v>
      </c>
      <c r="CD5" s="25">
        <v>36.158999999999999</v>
      </c>
      <c r="CE5" s="25">
        <v>41.594000000000001</v>
      </c>
      <c r="CF5" s="25">
        <v>48.289000000000001</v>
      </c>
      <c r="CG5" s="25">
        <v>54.610999999999997</v>
      </c>
      <c r="CH5" s="25">
        <v>61.735999999999997</v>
      </c>
      <c r="CI5" s="25">
        <v>57.356000000000002</v>
      </c>
      <c r="CJ5" s="25">
        <v>44.972000000000001</v>
      </c>
      <c r="CK5" s="25">
        <v>38.220999999999997</v>
      </c>
      <c r="CL5" s="25">
        <v>150.50200000000001</v>
      </c>
      <c r="CM5" s="25">
        <v>139.87100000000001</v>
      </c>
      <c r="CN5" s="25">
        <v>136.78100000000001</v>
      </c>
      <c r="CO5" s="25">
        <v>144.642</v>
      </c>
      <c r="CP5" s="25">
        <v>79.7</v>
      </c>
      <c r="CQ5" s="25">
        <v>84.191999999999993</v>
      </c>
      <c r="CR5" s="25">
        <v>164.059</v>
      </c>
      <c r="CS5" s="25">
        <v>230.08600000000001</v>
      </c>
      <c r="CT5" s="26"/>
      <c r="CU5" s="26"/>
      <c r="CV5" s="26"/>
      <c r="CW5" s="27"/>
      <c r="CX5" s="28">
        <f t="array" ref="CX5">SUMPRODUCT(B5:CW5*0.25)</f>
        <v>834.37250000000017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109.02</v>
      </c>
      <c r="AY8" s="37">
        <v>107.28</v>
      </c>
      <c r="AZ8" s="37">
        <v>113.6</v>
      </c>
      <c r="BA8" s="37">
        <v>109.62</v>
      </c>
      <c r="BB8" s="37">
        <v>117.53</v>
      </c>
      <c r="BC8" s="37">
        <v>117.38</v>
      </c>
      <c r="BD8" s="37">
        <v>111.15</v>
      </c>
      <c r="BE8" s="37">
        <v>79.900000000000006</v>
      </c>
      <c r="BF8" s="37">
        <v>100.81</v>
      </c>
      <c r="BG8" s="37">
        <v>115.64</v>
      </c>
      <c r="BH8" s="37">
        <v>117.77</v>
      </c>
      <c r="BI8" s="37">
        <v>111.16</v>
      </c>
      <c r="BJ8" s="37">
        <v>97</v>
      </c>
      <c r="BK8" s="37">
        <v>106.83</v>
      </c>
      <c r="BL8" s="37">
        <v>107.99</v>
      </c>
      <c r="BM8" s="37">
        <v>118.75</v>
      </c>
      <c r="BN8" s="37">
        <v>102.43</v>
      </c>
      <c r="BO8" s="37">
        <v>109.83</v>
      </c>
      <c r="BP8" s="37">
        <v>123.97</v>
      </c>
      <c r="BQ8" s="37">
        <v>133.09</v>
      </c>
      <c r="BR8" s="37">
        <v>113.19</v>
      </c>
      <c r="BS8" s="37">
        <v>128.44999999999999</v>
      </c>
      <c r="BT8" s="37">
        <v>149</v>
      </c>
      <c r="BU8" s="37">
        <v>150.97999999999999</v>
      </c>
      <c r="BV8" s="37">
        <v>131.44999999999999</v>
      </c>
      <c r="BW8" s="37">
        <v>151.78</v>
      </c>
      <c r="BX8" s="37">
        <v>184.02</v>
      </c>
      <c r="BY8" s="37">
        <v>218.06</v>
      </c>
      <c r="BZ8" s="37">
        <v>167.04</v>
      </c>
      <c r="CA8" s="37">
        <v>200.62</v>
      </c>
      <c r="CB8" s="37">
        <v>216.56</v>
      </c>
      <c r="CC8" s="37">
        <v>244.36</v>
      </c>
      <c r="CD8" s="37">
        <v>267.95</v>
      </c>
      <c r="CE8" s="37">
        <v>216.61</v>
      </c>
      <c r="CF8" s="37">
        <v>203.53</v>
      </c>
      <c r="CG8" s="37">
        <v>156.49</v>
      </c>
      <c r="CH8" s="37">
        <v>175.91</v>
      </c>
      <c r="CI8" s="37">
        <v>161.33000000000001</v>
      </c>
      <c r="CJ8" s="37">
        <v>144.49</v>
      </c>
      <c r="CK8" s="37">
        <v>137.19999999999999</v>
      </c>
      <c r="CL8" s="37">
        <v>148.6</v>
      </c>
      <c r="CM8" s="37">
        <v>142.01</v>
      </c>
      <c r="CN8" s="37">
        <v>137.77000000000001</v>
      </c>
      <c r="CO8" s="37">
        <v>130.41</v>
      </c>
      <c r="CP8" s="37">
        <v>142.19</v>
      </c>
      <c r="CQ8" s="37">
        <v>132.81</v>
      </c>
      <c r="CR8" s="37">
        <v>127.4</v>
      </c>
      <c r="CS8" s="37">
        <v>118.73</v>
      </c>
      <c r="CT8" s="38"/>
      <c r="CU8" s="38"/>
      <c r="CV8" s="38"/>
      <c r="CW8" s="39"/>
      <c r="CX8" s="40">
        <f>IF(SUM(B8:CW8)&lt;&gt;0,AVERAGEIF(B8:CW8,"&lt;&gt;"""),"")</f>
        <v>141.86854166666663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109.88</v>
      </c>
      <c r="AY9" s="43">
        <v>109.88</v>
      </c>
      <c r="AZ9" s="43">
        <v>109.88</v>
      </c>
      <c r="BA9" s="43">
        <v>109.88</v>
      </c>
      <c r="BB9" s="43">
        <v>106.49</v>
      </c>
      <c r="BC9" s="43">
        <v>106.49</v>
      </c>
      <c r="BD9" s="43">
        <v>106.49</v>
      </c>
      <c r="BE9" s="43">
        <v>106.49</v>
      </c>
      <c r="BF9" s="43">
        <v>111.345</v>
      </c>
      <c r="BG9" s="43">
        <v>111.345</v>
      </c>
      <c r="BH9" s="43">
        <v>111.345</v>
      </c>
      <c r="BI9" s="43">
        <v>111.345</v>
      </c>
      <c r="BJ9" s="43">
        <v>107.6425</v>
      </c>
      <c r="BK9" s="43">
        <v>107.6425</v>
      </c>
      <c r="BL9" s="43">
        <v>107.6425</v>
      </c>
      <c r="BM9" s="43">
        <v>107.6425</v>
      </c>
      <c r="BN9" s="43">
        <v>117.33</v>
      </c>
      <c r="BO9" s="43">
        <v>117.33</v>
      </c>
      <c r="BP9" s="43">
        <v>117.33</v>
      </c>
      <c r="BQ9" s="43">
        <v>117.33</v>
      </c>
      <c r="BR9" s="43">
        <v>135.405</v>
      </c>
      <c r="BS9" s="43">
        <v>135.405</v>
      </c>
      <c r="BT9" s="43">
        <v>135.405</v>
      </c>
      <c r="BU9" s="43">
        <v>135.405</v>
      </c>
      <c r="BV9" s="43">
        <v>171.32749999999999</v>
      </c>
      <c r="BW9" s="43">
        <v>171.32749999999999</v>
      </c>
      <c r="BX9" s="43">
        <v>171.32749999999999</v>
      </c>
      <c r="BY9" s="43">
        <v>171.32749999999999</v>
      </c>
      <c r="BZ9" s="43">
        <v>207.14500000000001</v>
      </c>
      <c r="CA9" s="43">
        <v>207.14500000000001</v>
      </c>
      <c r="CB9" s="43">
        <v>207.14500000000001</v>
      </c>
      <c r="CC9" s="43">
        <v>207.14500000000001</v>
      </c>
      <c r="CD9" s="43">
        <v>211.14500000000001</v>
      </c>
      <c r="CE9" s="43">
        <v>211.14500000000001</v>
      </c>
      <c r="CF9" s="43">
        <v>211.14500000000001</v>
      </c>
      <c r="CG9" s="43">
        <v>211.14500000000001</v>
      </c>
      <c r="CH9" s="43">
        <v>154.73249999999999</v>
      </c>
      <c r="CI9" s="43">
        <v>154.73249999999999</v>
      </c>
      <c r="CJ9" s="43">
        <v>154.73249999999999</v>
      </c>
      <c r="CK9" s="43">
        <v>154.73249999999999</v>
      </c>
      <c r="CL9" s="43">
        <v>139.69749999999999</v>
      </c>
      <c r="CM9" s="43">
        <v>139.69749999999999</v>
      </c>
      <c r="CN9" s="43">
        <v>139.69749999999999</v>
      </c>
      <c r="CO9" s="43">
        <v>139.69749999999999</v>
      </c>
      <c r="CP9" s="43">
        <v>130.2825</v>
      </c>
      <c r="CQ9" s="43">
        <v>130.2825</v>
      </c>
      <c r="CR9" s="43">
        <v>130.2825</v>
      </c>
      <c r="CS9" s="43">
        <v>130.2825</v>
      </c>
      <c r="CT9" s="44"/>
      <c r="CU9" s="44"/>
      <c r="CV9" s="44"/>
      <c r="CW9" s="45"/>
      <c r="CX9" s="46">
        <f>IF(SUM(B9:CW9)&lt;&gt;0,AVERAGEIF(B9:CW9,"&lt;&gt;"""),"")</f>
        <v>141.86854166666674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4.8159999999999998</v>
      </c>
      <c r="BC13" s="65">
        <v>0.84599999999999997</v>
      </c>
      <c r="BD13" s="65"/>
      <c r="BE13" s="65"/>
      <c r="BF13" s="65"/>
      <c r="BG13" s="65"/>
      <c r="BH13" s="65">
        <v>24.143999999999998</v>
      </c>
      <c r="BI13" s="65"/>
      <c r="BJ13" s="65"/>
      <c r="BK13" s="65"/>
      <c r="BL13" s="65"/>
      <c r="BM13" s="65"/>
      <c r="BN13" s="65"/>
      <c r="BO13" s="65"/>
      <c r="BP13" s="65">
        <v>4.3040000000000003</v>
      </c>
      <c r="BQ13" s="65"/>
      <c r="BR13" s="65"/>
      <c r="BS13" s="65"/>
      <c r="BT13" s="65">
        <v>26.904</v>
      </c>
      <c r="BU13" s="65"/>
      <c r="BV13" s="65">
        <v>1.371</v>
      </c>
      <c r="BW13" s="65">
        <v>10</v>
      </c>
      <c r="BX13" s="65">
        <v>0.79200000000000004</v>
      </c>
      <c r="BY13" s="65"/>
      <c r="BZ13" s="65">
        <v>5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7.5720000000000001</v>
      </c>
      <c r="CK13" s="65">
        <v>7.7359999999999998</v>
      </c>
      <c r="CL13" s="65"/>
      <c r="CM13" s="65"/>
      <c r="CN13" s="65"/>
      <c r="CO13" s="65">
        <v>5.742</v>
      </c>
      <c r="CP13" s="65"/>
      <c r="CQ13" s="65">
        <v>15.348000000000001</v>
      </c>
      <c r="CR13" s="65">
        <v>96.459000000000003</v>
      </c>
      <c r="CS13" s="65">
        <v>159.48600000000002</v>
      </c>
      <c r="CT13" s="66"/>
      <c r="CU13" s="66"/>
      <c r="CV13" s="66"/>
      <c r="CW13" s="67"/>
      <c r="CX13" s="68">
        <f t="array" ref="CX13">SUMPRODUCT(B13:CW13*0.25)</f>
        <v>92.63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2.5459999999999998</v>
      </c>
      <c r="AY15" s="71">
        <v>14.843</v>
      </c>
      <c r="AZ15" s="71">
        <v>7.85</v>
      </c>
      <c r="BA15" s="71">
        <v>3.5510000000000002</v>
      </c>
      <c r="BB15" s="71">
        <v>3.3039999999999998</v>
      </c>
      <c r="BC15" s="71">
        <v>14.401</v>
      </c>
      <c r="BD15" s="71">
        <v>17.946999999999999</v>
      </c>
      <c r="BE15" s="71">
        <v>35.609000000000002</v>
      </c>
      <c r="BF15" s="71">
        <v>42.494</v>
      </c>
      <c r="BG15" s="71">
        <v>40.792999999999999</v>
      </c>
      <c r="BH15" s="71">
        <v>59.896000000000001</v>
      </c>
      <c r="BI15" s="71">
        <v>62.66</v>
      </c>
      <c r="BJ15" s="71">
        <v>30.41</v>
      </c>
      <c r="BK15" s="71">
        <v>72.38</v>
      </c>
      <c r="BL15" s="71"/>
      <c r="BM15" s="71">
        <v>3.633</v>
      </c>
      <c r="BN15" s="71">
        <v>1.8979999999999999</v>
      </c>
      <c r="BO15" s="71">
        <v>2.605</v>
      </c>
      <c r="BP15" s="71">
        <v>66.706999999999994</v>
      </c>
      <c r="BQ15" s="71">
        <v>27.207999999999998</v>
      </c>
      <c r="BR15" s="71">
        <v>19.78</v>
      </c>
      <c r="BS15" s="71">
        <v>24.545999999999999</v>
      </c>
      <c r="BT15" s="71">
        <v>50.808999999999997</v>
      </c>
      <c r="BU15" s="71">
        <v>77.888999999999996</v>
      </c>
      <c r="BV15" s="71">
        <v>63.295000000000002</v>
      </c>
      <c r="BW15" s="71">
        <v>44.017000000000003</v>
      </c>
      <c r="BX15" s="71">
        <v>28.190999999999999</v>
      </c>
      <c r="BY15" s="71">
        <v>25.443000000000001</v>
      </c>
      <c r="BZ15" s="71">
        <v>7.51</v>
      </c>
      <c r="CA15" s="71">
        <v>14.051</v>
      </c>
      <c r="CB15" s="71">
        <v>14.571</v>
      </c>
      <c r="CC15" s="71">
        <v>49.637</v>
      </c>
      <c r="CD15" s="71">
        <v>14.759</v>
      </c>
      <c r="CE15" s="71">
        <v>17.042999999999999</v>
      </c>
      <c r="CF15" s="71">
        <v>18.442</v>
      </c>
      <c r="CG15" s="71">
        <v>30.506</v>
      </c>
      <c r="CH15" s="71">
        <v>29.872</v>
      </c>
      <c r="CI15" s="71">
        <v>26.391999999999999</v>
      </c>
      <c r="CJ15" s="71">
        <v>6.6369999999999996</v>
      </c>
      <c r="CK15" s="71">
        <v>2E-3</v>
      </c>
      <c r="CL15" s="71">
        <v>3.702</v>
      </c>
      <c r="CM15" s="71">
        <v>3.1709999999999998</v>
      </c>
      <c r="CN15" s="71">
        <v>0.28100000000000003</v>
      </c>
      <c r="CO15" s="71">
        <v>2.6</v>
      </c>
      <c r="CP15" s="71">
        <v>3.2</v>
      </c>
      <c r="CQ15" s="71">
        <v>1.244</v>
      </c>
      <c r="CR15" s="71"/>
      <c r="CS15" s="71">
        <v>3.1</v>
      </c>
      <c r="CT15" s="72"/>
      <c r="CU15" s="72"/>
      <c r="CV15" s="72"/>
      <c r="CW15" s="73"/>
      <c r="CX15" s="74">
        <f t="array" ref="CX15">SUMPRODUCT(B15:CW15*0.25)</f>
        <v>272.85624999999999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2.5459999999999998</v>
      </c>
      <c r="AY18" s="77">
        <f t="shared" si="0"/>
        <v>14.843</v>
      </c>
      <c r="AZ18" s="77">
        <f t="shared" si="0"/>
        <v>7.85</v>
      </c>
      <c r="BA18" s="77">
        <f t="shared" si="0"/>
        <v>3.5510000000000002</v>
      </c>
      <c r="BB18" s="77">
        <f t="shared" si="0"/>
        <v>8.1199999999999992</v>
      </c>
      <c r="BC18" s="77">
        <f t="shared" si="0"/>
        <v>15.247</v>
      </c>
      <c r="BD18" s="77">
        <f t="shared" si="0"/>
        <v>17.946999999999999</v>
      </c>
      <c r="BE18" s="77">
        <f t="shared" si="0"/>
        <v>35.609000000000002</v>
      </c>
      <c r="BF18" s="77">
        <f t="shared" si="0"/>
        <v>42.494</v>
      </c>
      <c r="BG18" s="77">
        <f t="shared" si="0"/>
        <v>40.792999999999999</v>
      </c>
      <c r="BH18" s="77">
        <f t="shared" si="0"/>
        <v>84.039999999999992</v>
      </c>
      <c r="BI18" s="77">
        <f t="shared" si="0"/>
        <v>62.66</v>
      </c>
      <c r="BJ18" s="77">
        <f t="shared" si="0"/>
        <v>30.41</v>
      </c>
      <c r="BK18" s="77">
        <f t="shared" si="0"/>
        <v>72.38</v>
      </c>
      <c r="BL18" s="77">
        <f t="shared" si="0"/>
        <v>0</v>
      </c>
      <c r="BM18" s="77">
        <f t="shared" si="0"/>
        <v>3.633</v>
      </c>
      <c r="BN18" s="77">
        <f t="shared" si="0"/>
        <v>1.8979999999999999</v>
      </c>
      <c r="BO18" s="77">
        <f t="shared" ref="BO18:CW18" si="1">SUM(BO11:BO17)</f>
        <v>2.605</v>
      </c>
      <c r="BP18" s="77">
        <f t="shared" si="1"/>
        <v>71.010999999999996</v>
      </c>
      <c r="BQ18" s="77">
        <f t="shared" si="1"/>
        <v>27.207999999999998</v>
      </c>
      <c r="BR18" s="77">
        <f t="shared" si="1"/>
        <v>19.78</v>
      </c>
      <c r="BS18" s="77">
        <f t="shared" si="1"/>
        <v>24.545999999999999</v>
      </c>
      <c r="BT18" s="77">
        <f t="shared" si="1"/>
        <v>77.712999999999994</v>
      </c>
      <c r="BU18" s="77">
        <f t="shared" si="1"/>
        <v>77.888999999999996</v>
      </c>
      <c r="BV18" s="77">
        <f t="shared" si="1"/>
        <v>64.665999999999997</v>
      </c>
      <c r="BW18" s="77">
        <f t="shared" si="1"/>
        <v>54.017000000000003</v>
      </c>
      <c r="BX18" s="77">
        <f t="shared" si="1"/>
        <v>28.983000000000001</v>
      </c>
      <c r="BY18" s="77">
        <f t="shared" si="1"/>
        <v>25.443000000000001</v>
      </c>
      <c r="BZ18" s="77">
        <f t="shared" si="1"/>
        <v>12.51</v>
      </c>
      <c r="CA18" s="77">
        <f t="shared" si="1"/>
        <v>14.051</v>
      </c>
      <c r="CB18" s="77">
        <f t="shared" si="1"/>
        <v>14.571</v>
      </c>
      <c r="CC18" s="77">
        <f t="shared" si="1"/>
        <v>49.637</v>
      </c>
      <c r="CD18" s="77">
        <f t="shared" si="1"/>
        <v>14.759</v>
      </c>
      <c r="CE18" s="77">
        <f t="shared" si="1"/>
        <v>17.042999999999999</v>
      </c>
      <c r="CF18" s="77">
        <f t="shared" si="1"/>
        <v>18.442</v>
      </c>
      <c r="CG18" s="77">
        <f t="shared" si="1"/>
        <v>30.506</v>
      </c>
      <c r="CH18" s="77">
        <f t="shared" si="1"/>
        <v>29.872</v>
      </c>
      <c r="CI18" s="77">
        <f t="shared" si="1"/>
        <v>26.391999999999999</v>
      </c>
      <c r="CJ18" s="77">
        <f t="shared" si="1"/>
        <v>14.209</v>
      </c>
      <c r="CK18" s="77">
        <f t="shared" si="1"/>
        <v>7.7379999999999995</v>
      </c>
      <c r="CL18" s="77">
        <f t="shared" si="1"/>
        <v>3.702</v>
      </c>
      <c r="CM18" s="77">
        <f t="shared" si="1"/>
        <v>3.1709999999999998</v>
      </c>
      <c r="CN18" s="77">
        <f t="shared" si="1"/>
        <v>0.28100000000000003</v>
      </c>
      <c r="CO18" s="77">
        <f t="shared" si="1"/>
        <v>8.3420000000000005</v>
      </c>
      <c r="CP18" s="77">
        <f t="shared" si="1"/>
        <v>3.2</v>
      </c>
      <c r="CQ18" s="77">
        <f t="shared" si="1"/>
        <v>16.592000000000002</v>
      </c>
      <c r="CR18" s="77">
        <f t="shared" si="1"/>
        <v>96.459000000000003</v>
      </c>
      <c r="CS18" s="77">
        <f t="shared" si="1"/>
        <v>162.58600000000001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365.48624999999998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7</v>
      </c>
      <c r="AY21" s="88">
        <v>7</v>
      </c>
      <c r="AZ21" s="88">
        <v>9</v>
      </c>
      <c r="BA21" s="88">
        <v>8.1</v>
      </c>
      <c r="BB21" s="88">
        <v>7</v>
      </c>
      <c r="BC21" s="88">
        <v>7</v>
      </c>
      <c r="BD21" s="88">
        <v>7</v>
      </c>
      <c r="BE21" s="88">
        <v>7</v>
      </c>
      <c r="BF21" s="88">
        <v>2.5</v>
      </c>
      <c r="BG21" s="88">
        <v>5.3</v>
      </c>
      <c r="BH21" s="88"/>
      <c r="BI21" s="88">
        <v>2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17.225000000000001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35.5</v>
      </c>
      <c r="AY22" s="94">
        <v>18.899999999999999</v>
      </c>
      <c r="AZ22" s="94">
        <v>5.5</v>
      </c>
      <c r="BA22" s="94">
        <v>5.5</v>
      </c>
      <c r="BB22" s="94">
        <v>13.5</v>
      </c>
      <c r="BC22" s="94">
        <v>5.6</v>
      </c>
      <c r="BD22" s="94">
        <v>0.5</v>
      </c>
      <c r="BE22" s="94"/>
      <c r="BF22" s="94">
        <v>4.5</v>
      </c>
      <c r="BG22" s="94">
        <v>8.5</v>
      </c>
      <c r="BH22" s="94">
        <v>5.7</v>
      </c>
      <c r="BI22" s="94">
        <v>4.4000000000000004</v>
      </c>
      <c r="BJ22" s="94">
        <v>9.1</v>
      </c>
      <c r="BK22" s="94">
        <v>18.100000000000001</v>
      </c>
      <c r="BL22" s="94">
        <v>18.100000000000001</v>
      </c>
      <c r="BM22" s="94">
        <v>18.100000000000001</v>
      </c>
      <c r="BN22" s="94">
        <v>12.2</v>
      </c>
      <c r="BO22" s="94">
        <v>12.2</v>
      </c>
      <c r="BP22" s="94">
        <v>12.2</v>
      </c>
      <c r="BQ22" s="94">
        <v>4.2</v>
      </c>
      <c r="BR22" s="94">
        <v>20.399999999999999</v>
      </c>
      <c r="BS22" s="94">
        <v>19.899999999999999</v>
      </c>
      <c r="BT22" s="94">
        <v>15.9</v>
      </c>
      <c r="BU22" s="94">
        <v>11.9</v>
      </c>
      <c r="BV22" s="94">
        <v>1.9</v>
      </c>
      <c r="BW22" s="94">
        <v>1.9</v>
      </c>
      <c r="BX22" s="94">
        <v>14.9</v>
      </c>
      <c r="BY22" s="94">
        <v>1.9</v>
      </c>
      <c r="BZ22" s="94">
        <v>2.9</v>
      </c>
      <c r="CA22" s="94">
        <v>6.9</v>
      </c>
      <c r="CB22" s="94">
        <v>3.2</v>
      </c>
      <c r="CC22" s="94">
        <v>2.9</v>
      </c>
      <c r="CD22" s="94">
        <v>1.9</v>
      </c>
      <c r="CE22" s="94">
        <v>1.8</v>
      </c>
      <c r="CF22" s="94">
        <v>1.8</v>
      </c>
      <c r="CG22" s="94">
        <v>1.8</v>
      </c>
      <c r="CH22" s="94">
        <v>4.2</v>
      </c>
      <c r="CI22" s="94">
        <v>3.4</v>
      </c>
      <c r="CJ22" s="94">
        <v>3.4</v>
      </c>
      <c r="CK22" s="94">
        <v>3.4</v>
      </c>
      <c r="CL22" s="94">
        <v>13.3</v>
      </c>
      <c r="CM22" s="94">
        <v>3.3</v>
      </c>
      <c r="CN22" s="94">
        <v>3.2</v>
      </c>
      <c r="CO22" s="94">
        <v>3.2</v>
      </c>
      <c r="CP22" s="94">
        <v>1.6</v>
      </c>
      <c r="CQ22" s="94">
        <v>1.6</v>
      </c>
      <c r="CR22" s="94">
        <v>1.6</v>
      </c>
      <c r="CS22" s="94">
        <v>1.6</v>
      </c>
      <c r="CT22" s="95"/>
      <c r="CU22" s="95"/>
      <c r="CV22" s="95"/>
      <c r="CW22" s="96"/>
      <c r="CX22" s="97">
        <f t="array" ref="CX22">SUMPRODUCT(B22:CW22*0.25)</f>
        <v>91.999999999999943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32.789000000000001</v>
      </c>
      <c r="BA23" s="99">
        <v>29.338000000000001</v>
      </c>
      <c r="BB23" s="99"/>
      <c r="BC23" s="99">
        <v>7.4999999999999997E-2</v>
      </c>
      <c r="BD23" s="99">
        <v>19.542999999999999</v>
      </c>
      <c r="BE23" s="99">
        <v>9.9540000000000006</v>
      </c>
      <c r="BF23" s="99">
        <v>43.231000000000002</v>
      </c>
      <c r="BG23" s="99">
        <v>33.009</v>
      </c>
      <c r="BH23" s="99">
        <v>4.3</v>
      </c>
      <c r="BI23" s="99">
        <v>25.73</v>
      </c>
      <c r="BJ23" s="99">
        <v>4.2</v>
      </c>
      <c r="BK23" s="99">
        <v>4.3</v>
      </c>
      <c r="BL23" s="99">
        <v>4.2</v>
      </c>
      <c r="BM23" s="99">
        <v>4.2</v>
      </c>
      <c r="BN23" s="99">
        <v>4.3</v>
      </c>
      <c r="BO23" s="99">
        <v>4.3</v>
      </c>
      <c r="BP23" s="99">
        <v>4.3</v>
      </c>
      <c r="BQ23" s="99">
        <v>4.3</v>
      </c>
      <c r="BR23" s="99">
        <v>2.2000000000000002</v>
      </c>
      <c r="BS23" s="99">
        <v>2.2000000000000002</v>
      </c>
      <c r="BT23" s="99">
        <v>2.2999999999999998</v>
      </c>
      <c r="BU23" s="99">
        <v>2.2999999999999998</v>
      </c>
      <c r="BV23" s="99">
        <v>2.2999999999999998</v>
      </c>
      <c r="BW23" s="99">
        <v>2.4</v>
      </c>
      <c r="BX23" s="99">
        <v>2.4</v>
      </c>
      <c r="BY23" s="99">
        <v>16.25</v>
      </c>
      <c r="BZ23" s="99">
        <v>18.59</v>
      </c>
      <c r="CA23" s="99">
        <v>13.569000000000001</v>
      </c>
      <c r="CB23" s="99">
        <v>20.49</v>
      </c>
      <c r="CC23" s="99">
        <v>2.7</v>
      </c>
      <c r="CD23" s="99">
        <v>19.5</v>
      </c>
      <c r="CE23" s="99">
        <v>16.151</v>
      </c>
      <c r="CF23" s="99">
        <v>28.047000000000001</v>
      </c>
      <c r="CG23" s="99">
        <v>22.305</v>
      </c>
      <c r="CH23" s="99">
        <v>5.0640000000000001</v>
      </c>
      <c r="CI23" s="99">
        <v>4.9640000000000004</v>
      </c>
      <c r="CJ23" s="99">
        <v>4.7629999999999999</v>
      </c>
      <c r="CK23" s="99">
        <v>4.4829999999999997</v>
      </c>
      <c r="CL23" s="99">
        <v>4.0999999999999996</v>
      </c>
      <c r="CM23" s="99">
        <v>4</v>
      </c>
      <c r="CN23" s="99">
        <v>3.9</v>
      </c>
      <c r="CO23" s="99">
        <v>3.7</v>
      </c>
      <c r="CP23" s="99">
        <v>1.8</v>
      </c>
      <c r="CQ23" s="99">
        <v>1.7</v>
      </c>
      <c r="CR23" s="99">
        <v>1.7</v>
      </c>
      <c r="CS23" s="99">
        <v>1.6</v>
      </c>
      <c r="CT23" s="100"/>
      <c r="CU23" s="100"/>
      <c r="CV23" s="100"/>
      <c r="CW23" s="96"/>
      <c r="CX23" s="97">
        <f t="array" ref="CX23">SUMPRODUCT(B23:CW23*0.25)</f>
        <v>111.88625000000003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42.5</v>
      </c>
      <c r="AY28" s="107">
        <f t="shared" si="3"/>
        <v>25.9</v>
      </c>
      <c r="AZ28" s="107">
        <f t="shared" si="3"/>
        <v>47.289000000000001</v>
      </c>
      <c r="BA28" s="107">
        <f t="shared" si="3"/>
        <v>42.938000000000002</v>
      </c>
      <c r="BB28" s="107">
        <f t="shared" si="3"/>
        <v>20.5</v>
      </c>
      <c r="BC28" s="107">
        <f t="shared" si="3"/>
        <v>12.674999999999999</v>
      </c>
      <c r="BD28" s="107">
        <f t="shared" si="3"/>
        <v>27.042999999999999</v>
      </c>
      <c r="BE28" s="107">
        <f t="shared" si="3"/>
        <v>16.954000000000001</v>
      </c>
      <c r="BF28" s="107">
        <f t="shared" si="3"/>
        <v>50.231000000000002</v>
      </c>
      <c r="BG28" s="107">
        <f t="shared" si="3"/>
        <v>46.808999999999997</v>
      </c>
      <c r="BH28" s="107">
        <f t="shared" si="3"/>
        <v>10</v>
      </c>
      <c r="BI28" s="107">
        <f t="shared" si="3"/>
        <v>32.130000000000003</v>
      </c>
      <c r="BJ28" s="107">
        <f t="shared" si="3"/>
        <v>13.3</v>
      </c>
      <c r="BK28" s="107">
        <f t="shared" si="3"/>
        <v>22.400000000000002</v>
      </c>
      <c r="BL28" s="107">
        <f t="shared" si="3"/>
        <v>22.3</v>
      </c>
      <c r="BM28" s="107">
        <f t="shared" si="3"/>
        <v>22.3</v>
      </c>
      <c r="BN28" s="107">
        <f t="shared" si="3"/>
        <v>16.5</v>
      </c>
      <c r="BO28" s="107">
        <f t="shared" si="3"/>
        <v>16.5</v>
      </c>
      <c r="BP28" s="107">
        <f t="shared" si="3"/>
        <v>16.5</v>
      </c>
      <c r="BQ28" s="107">
        <f t="shared" si="3"/>
        <v>8.5</v>
      </c>
      <c r="BR28" s="107">
        <f t="shared" si="3"/>
        <v>22.599999999999998</v>
      </c>
      <c r="BS28" s="107">
        <f t="shared" si="3"/>
        <v>22.099999999999998</v>
      </c>
      <c r="BT28" s="107">
        <f t="shared" si="3"/>
        <v>18.2</v>
      </c>
      <c r="BU28" s="107">
        <f t="shared" si="3"/>
        <v>14.2</v>
      </c>
      <c r="BV28" s="107">
        <f t="shared" si="3"/>
        <v>4.1999999999999993</v>
      </c>
      <c r="BW28" s="107">
        <f t="shared" si="3"/>
        <v>4.3</v>
      </c>
      <c r="BX28" s="107">
        <f t="shared" si="3"/>
        <v>17.3</v>
      </c>
      <c r="BY28" s="107">
        <f t="shared" si="3"/>
        <v>18.149999999999999</v>
      </c>
      <c r="BZ28" s="107">
        <f t="shared" si="3"/>
        <v>21.49</v>
      </c>
      <c r="CA28" s="107">
        <f t="shared" si="3"/>
        <v>20.469000000000001</v>
      </c>
      <c r="CB28" s="107">
        <f t="shared" si="3"/>
        <v>23.689999999999998</v>
      </c>
      <c r="CC28" s="107">
        <f t="shared" si="3"/>
        <v>5.6</v>
      </c>
      <c r="CD28" s="107">
        <f t="shared" ref="CD28:CW28" si="4">SUM(CD21:CD27)</f>
        <v>21.4</v>
      </c>
      <c r="CE28" s="107">
        <f t="shared" si="4"/>
        <v>17.951000000000001</v>
      </c>
      <c r="CF28" s="107">
        <f t="shared" si="4"/>
        <v>29.847000000000001</v>
      </c>
      <c r="CG28" s="107">
        <f t="shared" si="4"/>
        <v>24.105</v>
      </c>
      <c r="CH28" s="107">
        <f t="shared" si="4"/>
        <v>9.2639999999999993</v>
      </c>
      <c r="CI28" s="107">
        <f t="shared" si="4"/>
        <v>8.3640000000000008</v>
      </c>
      <c r="CJ28" s="107">
        <f t="shared" si="4"/>
        <v>8.1630000000000003</v>
      </c>
      <c r="CK28" s="107">
        <f t="shared" si="4"/>
        <v>7.8829999999999991</v>
      </c>
      <c r="CL28" s="107">
        <f t="shared" si="4"/>
        <v>17.399999999999999</v>
      </c>
      <c r="CM28" s="107">
        <f t="shared" si="4"/>
        <v>7.3</v>
      </c>
      <c r="CN28" s="107">
        <f t="shared" si="4"/>
        <v>7.1</v>
      </c>
      <c r="CO28" s="107">
        <f t="shared" si="4"/>
        <v>6.9</v>
      </c>
      <c r="CP28" s="107">
        <f t="shared" si="4"/>
        <v>3.4000000000000004</v>
      </c>
      <c r="CQ28" s="107">
        <f t="shared" si="4"/>
        <v>3.3</v>
      </c>
      <c r="CR28" s="107">
        <f t="shared" si="4"/>
        <v>3.3</v>
      </c>
      <c r="CS28" s="107">
        <f t="shared" si="4"/>
        <v>3.2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221.11124999999998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45.045999999999999</v>
      </c>
      <c r="AY32" s="94">
        <v>40.743000000000002</v>
      </c>
      <c r="AZ32" s="94">
        <v>55.139000000000003</v>
      </c>
      <c r="BA32" s="94">
        <v>46.488999999999997</v>
      </c>
      <c r="BB32" s="94">
        <v>28.62</v>
      </c>
      <c r="BC32" s="94">
        <v>27.922000000000001</v>
      </c>
      <c r="BD32" s="94">
        <v>44.99</v>
      </c>
      <c r="BE32" s="94">
        <v>52.563000000000002</v>
      </c>
      <c r="BF32" s="94">
        <v>92.724999999999994</v>
      </c>
      <c r="BG32" s="94">
        <v>87.602000000000004</v>
      </c>
      <c r="BH32" s="94">
        <v>94.04</v>
      </c>
      <c r="BI32" s="94">
        <v>94.79</v>
      </c>
      <c r="BJ32" s="94">
        <v>43.71</v>
      </c>
      <c r="BK32" s="94">
        <v>94.78</v>
      </c>
      <c r="BL32" s="94">
        <v>22.3</v>
      </c>
      <c r="BM32" s="94">
        <v>25.933</v>
      </c>
      <c r="BN32" s="94">
        <v>18.398</v>
      </c>
      <c r="BO32" s="94">
        <v>19.105</v>
      </c>
      <c r="BP32" s="94">
        <v>87.510999999999996</v>
      </c>
      <c r="BQ32" s="94">
        <v>35.707999999999998</v>
      </c>
      <c r="BR32" s="94">
        <v>42.38</v>
      </c>
      <c r="BS32" s="94">
        <v>46.646000000000001</v>
      </c>
      <c r="BT32" s="94">
        <v>95.912999999999997</v>
      </c>
      <c r="BU32" s="94">
        <v>92.088999999999999</v>
      </c>
      <c r="BV32" s="94">
        <v>68.866</v>
      </c>
      <c r="BW32" s="94">
        <v>58.317</v>
      </c>
      <c r="BX32" s="94">
        <v>46.283000000000001</v>
      </c>
      <c r="BY32" s="94">
        <v>43.593000000000004</v>
      </c>
      <c r="BZ32" s="94">
        <v>34</v>
      </c>
      <c r="CA32" s="94">
        <v>34.520000000000003</v>
      </c>
      <c r="CB32" s="94">
        <v>38.261000000000003</v>
      </c>
      <c r="CC32" s="94">
        <v>55.237000000000002</v>
      </c>
      <c r="CD32" s="94">
        <v>36.158999999999999</v>
      </c>
      <c r="CE32" s="94">
        <v>34.994</v>
      </c>
      <c r="CF32" s="94">
        <v>48.289000000000001</v>
      </c>
      <c r="CG32" s="94">
        <v>54.610999999999997</v>
      </c>
      <c r="CH32" s="94">
        <v>39.136000000000003</v>
      </c>
      <c r="CI32" s="94">
        <v>34.756</v>
      </c>
      <c r="CJ32" s="94">
        <v>22.372</v>
      </c>
      <c r="CK32" s="94">
        <v>15.621</v>
      </c>
      <c r="CL32" s="94">
        <v>21.102</v>
      </c>
      <c r="CM32" s="94">
        <v>10.471</v>
      </c>
      <c r="CN32" s="94">
        <v>7.3810000000000002</v>
      </c>
      <c r="CO32" s="94">
        <v>15.242000000000001</v>
      </c>
      <c r="CP32" s="94">
        <v>6.6</v>
      </c>
      <c r="CQ32" s="94">
        <v>19.891999999999999</v>
      </c>
      <c r="CR32" s="94">
        <v>99.759</v>
      </c>
      <c r="CS32" s="94">
        <v>165.786</v>
      </c>
      <c r="CT32" s="95"/>
      <c r="CU32" s="95"/>
      <c r="CV32" s="95"/>
      <c r="CW32" s="96"/>
      <c r="CX32" s="97">
        <f t="array" ref="CX32">SUMPRODUCT(B32:CW32*0.25)</f>
        <v>586.59750000000008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45.045999999999999</v>
      </c>
      <c r="AY34" s="77">
        <f t="shared" si="5"/>
        <v>40.743000000000002</v>
      </c>
      <c r="AZ34" s="77">
        <f t="shared" si="5"/>
        <v>55.139000000000003</v>
      </c>
      <c r="BA34" s="77">
        <f t="shared" si="5"/>
        <v>46.488999999999997</v>
      </c>
      <c r="BB34" s="77">
        <f t="shared" si="5"/>
        <v>28.62</v>
      </c>
      <c r="BC34" s="77">
        <f t="shared" si="5"/>
        <v>27.922000000000001</v>
      </c>
      <c r="BD34" s="77">
        <f t="shared" si="5"/>
        <v>44.99</v>
      </c>
      <c r="BE34" s="77">
        <f t="shared" si="5"/>
        <v>52.563000000000002</v>
      </c>
      <c r="BF34" s="77">
        <f t="shared" si="5"/>
        <v>92.724999999999994</v>
      </c>
      <c r="BG34" s="77">
        <f t="shared" si="5"/>
        <v>87.602000000000004</v>
      </c>
      <c r="BH34" s="77">
        <f t="shared" si="5"/>
        <v>94.04</v>
      </c>
      <c r="BI34" s="77">
        <f t="shared" si="5"/>
        <v>94.79</v>
      </c>
      <c r="BJ34" s="77">
        <f t="shared" si="5"/>
        <v>43.71</v>
      </c>
      <c r="BK34" s="77">
        <f t="shared" si="5"/>
        <v>94.78</v>
      </c>
      <c r="BL34" s="77">
        <f t="shared" si="5"/>
        <v>22.3</v>
      </c>
      <c r="BM34" s="77">
        <f t="shared" si="5"/>
        <v>25.933</v>
      </c>
      <c r="BN34" s="77">
        <f t="shared" si="5"/>
        <v>18.398</v>
      </c>
      <c r="BO34" s="77">
        <f t="shared" ref="BO34:CW34" si="6">SUM(BO31:BO33)</f>
        <v>19.105</v>
      </c>
      <c r="BP34" s="77">
        <f t="shared" si="6"/>
        <v>87.510999999999996</v>
      </c>
      <c r="BQ34" s="77">
        <f t="shared" si="6"/>
        <v>35.707999999999998</v>
      </c>
      <c r="BR34" s="77">
        <f t="shared" si="6"/>
        <v>42.38</v>
      </c>
      <c r="BS34" s="77">
        <f t="shared" si="6"/>
        <v>46.646000000000001</v>
      </c>
      <c r="BT34" s="77">
        <f t="shared" si="6"/>
        <v>95.912999999999997</v>
      </c>
      <c r="BU34" s="77">
        <f t="shared" si="6"/>
        <v>92.088999999999999</v>
      </c>
      <c r="BV34" s="77">
        <f t="shared" si="6"/>
        <v>68.866</v>
      </c>
      <c r="BW34" s="77">
        <f t="shared" si="6"/>
        <v>58.317</v>
      </c>
      <c r="BX34" s="77">
        <f t="shared" si="6"/>
        <v>46.283000000000001</v>
      </c>
      <c r="BY34" s="77">
        <f t="shared" si="6"/>
        <v>43.593000000000004</v>
      </c>
      <c r="BZ34" s="77">
        <f t="shared" si="6"/>
        <v>34</v>
      </c>
      <c r="CA34" s="77">
        <f t="shared" si="6"/>
        <v>34.520000000000003</v>
      </c>
      <c r="CB34" s="77">
        <f t="shared" si="6"/>
        <v>38.261000000000003</v>
      </c>
      <c r="CC34" s="77">
        <f t="shared" si="6"/>
        <v>55.237000000000002</v>
      </c>
      <c r="CD34" s="77">
        <f t="shared" si="6"/>
        <v>36.158999999999999</v>
      </c>
      <c r="CE34" s="77">
        <f t="shared" si="6"/>
        <v>34.994</v>
      </c>
      <c r="CF34" s="77">
        <f t="shared" si="6"/>
        <v>48.289000000000001</v>
      </c>
      <c r="CG34" s="77">
        <f t="shared" si="6"/>
        <v>54.610999999999997</v>
      </c>
      <c r="CH34" s="77">
        <f t="shared" si="6"/>
        <v>39.136000000000003</v>
      </c>
      <c r="CI34" s="77">
        <f t="shared" si="6"/>
        <v>34.756</v>
      </c>
      <c r="CJ34" s="77">
        <f t="shared" si="6"/>
        <v>22.372</v>
      </c>
      <c r="CK34" s="77">
        <f t="shared" si="6"/>
        <v>15.621</v>
      </c>
      <c r="CL34" s="77">
        <f t="shared" si="6"/>
        <v>21.102</v>
      </c>
      <c r="CM34" s="77">
        <f t="shared" si="6"/>
        <v>10.471</v>
      </c>
      <c r="CN34" s="77">
        <f t="shared" si="6"/>
        <v>7.3810000000000002</v>
      </c>
      <c r="CO34" s="77">
        <f t="shared" si="6"/>
        <v>15.242000000000001</v>
      </c>
      <c r="CP34" s="77">
        <f t="shared" si="6"/>
        <v>6.6</v>
      </c>
      <c r="CQ34" s="77">
        <f t="shared" si="6"/>
        <v>19.891999999999999</v>
      </c>
      <c r="CR34" s="77">
        <f t="shared" si="6"/>
        <v>99.759</v>
      </c>
      <c r="CS34" s="77">
        <f t="shared" si="6"/>
        <v>165.786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586.59750000000008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1.9</v>
      </c>
      <c r="BM39" s="120">
        <v>18.2</v>
      </c>
      <c r="BN39" s="120">
        <v>3.6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>
        <v>6.6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8.8000000000000007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9.7749999999999986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21.7</v>
      </c>
      <c r="BW41" s="120">
        <v>21.7</v>
      </c>
      <c r="BX41" s="120">
        <v>21.7</v>
      </c>
      <c r="BY41" s="120">
        <v>21.7</v>
      </c>
      <c r="BZ41" s="120"/>
      <c r="CA41" s="120"/>
      <c r="CB41" s="120"/>
      <c r="CC41" s="120"/>
      <c r="CD41" s="120"/>
      <c r="CE41" s="120"/>
      <c r="CF41" s="120"/>
      <c r="CG41" s="120"/>
      <c r="CH41" s="120">
        <v>22.6</v>
      </c>
      <c r="CI41" s="120">
        <v>22.6</v>
      </c>
      <c r="CJ41" s="120">
        <v>22.6</v>
      </c>
      <c r="CK41" s="120">
        <v>22.6</v>
      </c>
      <c r="CL41" s="120">
        <v>129.4</v>
      </c>
      <c r="CM41" s="120">
        <v>129.4</v>
      </c>
      <c r="CN41" s="120">
        <v>129.4</v>
      </c>
      <c r="CO41" s="120">
        <v>129.4</v>
      </c>
      <c r="CP41" s="120">
        <v>64.3</v>
      </c>
      <c r="CQ41" s="120">
        <v>64.3</v>
      </c>
      <c r="CR41" s="120">
        <v>64.3</v>
      </c>
      <c r="CS41" s="120">
        <v>64.3</v>
      </c>
      <c r="CT41" s="122"/>
      <c r="CU41" s="122"/>
      <c r="CV41" s="122"/>
      <c r="CW41" s="121"/>
      <c r="CX41" s="97">
        <f t="array" ref="CX41">SUMPRODUCT(B41:CW41*0.25)</f>
        <v>237.99999999999994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1.9</v>
      </c>
      <c r="BM42" s="107">
        <f t="shared" si="7"/>
        <v>18.2</v>
      </c>
      <c r="BN42" s="107">
        <f t="shared" si="7"/>
        <v>3.6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21.7</v>
      </c>
      <c r="BW42" s="107">
        <f t="shared" si="8"/>
        <v>21.7</v>
      </c>
      <c r="BX42" s="107">
        <f t="shared" si="8"/>
        <v>21.7</v>
      </c>
      <c r="BY42" s="107">
        <f t="shared" si="8"/>
        <v>21.7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6.6</v>
      </c>
      <c r="CF42" s="107">
        <f t="shared" si="8"/>
        <v>0</v>
      </c>
      <c r="CG42" s="107">
        <f t="shared" si="8"/>
        <v>0</v>
      </c>
      <c r="CH42" s="107">
        <f t="shared" si="8"/>
        <v>22.6</v>
      </c>
      <c r="CI42" s="107">
        <f t="shared" si="8"/>
        <v>22.6</v>
      </c>
      <c r="CJ42" s="107">
        <f t="shared" si="8"/>
        <v>22.6</v>
      </c>
      <c r="CK42" s="107">
        <f t="shared" si="8"/>
        <v>22.6</v>
      </c>
      <c r="CL42" s="107">
        <f t="shared" si="8"/>
        <v>129.4</v>
      </c>
      <c r="CM42" s="107">
        <f t="shared" si="8"/>
        <v>129.4</v>
      </c>
      <c r="CN42" s="107">
        <f t="shared" si="8"/>
        <v>129.4</v>
      </c>
      <c r="CO42" s="107">
        <f t="shared" si="8"/>
        <v>129.4</v>
      </c>
      <c r="CP42" s="107">
        <f t="shared" si="8"/>
        <v>73.099999999999994</v>
      </c>
      <c r="CQ42" s="107">
        <f t="shared" si="8"/>
        <v>64.3</v>
      </c>
      <c r="CR42" s="107">
        <f t="shared" si="8"/>
        <v>64.3</v>
      </c>
      <c r="CS42" s="107">
        <f t="shared" si="8"/>
        <v>64.3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247.77499999999995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1.9</v>
      </c>
      <c r="BM47" s="120">
        <v>18.2</v>
      </c>
      <c r="BN47" s="120">
        <v>3.6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>
        <v>6.6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8.8000000000000007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9.7749999999999986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21.7</v>
      </c>
      <c r="BW49" s="120">
        <v>21.7</v>
      </c>
      <c r="BX49" s="120">
        <v>21.7</v>
      </c>
      <c r="BY49" s="120">
        <v>21.7</v>
      </c>
      <c r="BZ49" s="120"/>
      <c r="CA49" s="120"/>
      <c r="CB49" s="120"/>
      <c r="CC49" s="120"/>
      <c r="CD49" s="120"/>
      <c r="CE49" s="120"/>
      <c r="CF49" s="120"/>
      <c r="CG49" s="120"/>
      <c r="CH49" s="120">
        <v>22.6</v>
      </c>
      <c r="CI49" s="120">
        <v>22.6</v>
      </c>
      <c r="CJ49" s="120">
        <v>22.6</v>
      </c>
      <c r="CK49" s="120">
        <v>22.6</v>
      </c>
      <c r="CL49" s="120">
        <v>129.4</v>
      </c>
      <c r="CM49" s="120">
        <v>129.4</v>
      </c>
      <c r="CN49" s="120">
        <v>129.4</v>
      </c>
      <c r="CO49" s="120">
        <v>129.4</v>
      </c>
      <c r="CP49" s="120">
        <v>64.3</v>
      </c>
      <c r="CQ49" s="120">
        <v>64.3</v>
      </c>
      <c r="CR49" s="120">
        <v>64.3</v>
      </c>
      <c r="CS49" s="120">
        <v>64.3</v>
      </c>
      <c r="CT49" s="122"/>
      <c r="CU49" s="122"/>
      <c r="CV49" s="122"/>
      <c r="CW49" s="121"/>
      <c r="CX49" s="97">
        <f t="array" ref="CX49">SUMPRODUCT(B49:CW49*0.25)</f>
        <v>237.99999999999994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1.9</v>
      </c>
      <c r="BM51" s="107">
        <f t="shared" si="9"/>
        <v>18.2</v>
      </c>
      <c r="BN51" s="107">
        <f t="shared" si="9"/>
        <v>3.6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21.7</v>
      </c>
      <c r="BW51" s="107">
        <f t="shared" si="10"/>
        <v>21.7</v>
      </c>
      <c r="BX51" s="107">
        <f t="shared" si="10"/>
        <v>21.7</v>
      </c>
      <c r="BY51" s="107">
        <f t="shared" si="10"/>
        <v>21.7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6.6</v>
      </c>
      <c r="CF51" s="107">
        <f t="shared" si="10"/>
        <v>0</v>
      </c>
      <c r="CG51" s="107">
        <f t="shared" si="10"/>
        <v>0</v>
      </c>
      <c r="CH51" s="107">
        <f t="shared" si="10"/>
        <v>22.6</v>
      </c>
      <c r="CI51" s="107">
        <f t="shared" si="10"/>
        <v>22.6</v>
      </c>
      <c r="CJ51" s="107">
        <f t="shared" si="10"/>
        <v>22.6</v>
      </c>
      <c r="CK51" s="107">
        <f t="shared" si="10"/>
        <v>22.6</v>
      </c>
      <c r="CL51" s="107">
        <f t="shared" si="10"/>
        <v>129.4</v>
      </c>
      <c r="CM51" s="107">
        <f t="shared" si="10"/>
        <v>129.4</v>
      </c>
      <c r="CN51" s="107">
        <f t="shared" si="10"/>
        <v>129.4</v>
      </c>
      <c r="CO51" s="107">
        <f t="shared" si="10"/>
        <v>129.4</v>
      </c>
      <c r="CP51" s="107">
        <f t="shared" si="10"/>
        <v>73.099999999999994</v>
      </c>
      <c r="CQ51" s="107">
        <f t="shared" si="10"/>
        <v>64.3</v>
      </c>
      <c r="CR51" s="107">
        <f t="shared" si="10"/>
        <v>64.3</v>
      </c>
      <c r="CS51" s="107">
        <f t="shared" si="10"/>
        <v>64.3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247.77499999999995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45.045999999999999</v>
      </c>
      <c r="AY54" s="107">
        <f t="shared" si="13"/>
        <v>40.742999999999995</v>
      </c>
      <c r="AZ54" s="107">
        <f t="shared" si="13"/>
        <v>55.139000000000003</v>
      </c>
      <c r="BA54" s="107">
        <f t="shared" si="13"/>
        <v>46.489000000000004</v>
      </c>
      <c r="BB54" s="107">
        <f t="shared" si="13"/>
        <v>28.619999999999997</v>
      </c>
      <c r="BC54" s="107">
        <f t="shared" si="13"/>
        <v>27.921999999999997</v>
      </c>
      <c r="BD54" s="107">
        <f t="shared" si="13"/>
        <v>44.989999999999995</v>
      </c>
      <c r="BE54" s="107">
        <f t="shared" si="13"/>
        <v>52.563000000000002</v>
      </c>
      <c r="BF54" s="107">
        <f t="shared" si="13"/>
        <v>92.724999999999994</v>
      </c>
      <c r="BG54" s="107">
        <f t="shared" si="13"/>
        <v>87.602000000000004</v>
      </c>
      <c r="BH54" s="107">
        <f t="shared" si="13"/>
        <v>94.039999999999992</v>
      </c>
      <c r="BI54" s="107">
        <f t="shared" si="13"/>
        <v>94.789999999999992</v>
      </c>
      <c r="BJ54" s="107">
        <f t="shared" si="13"/>
        <v>43.71</v>
      </c>
      <c r="BK54" s="107">
        <f t="shared" si="13"/>
        <v>94.78</v>
      </c>
      <c r="BL54" s="107">
        <f t="shared" si="13"/>
        <v>24.2</v>
      </c>
      <c r="BM54" s="107">
        <f t="shared" si="13"/>
        <v>44.132999999999996</v>
      </c>
      <c r="BN54" s="107">
        <f t="shared" si="13"/>
        <v>21.998000000000001</v>
      </c>
      <c r="BO54" s="107">
        <f t="shared" ref="BO54:CX54" si="14">BO18+BO28+BO42</f>
        <v>19.105</v>
      </c>
      <c r="BP54" s="107">
        <f t="shared" si="14"/>
        <v>87.510999999999996</v>
      </c>
      <c r="BQ54" s="107">
        <f t="shared" si="14"/>
        <v>35.707999999999998</v>
      </c>
      <c r="BR54" s="107">
        <f t="shared" si="14"/>
        <v>42.379999999999995</v>
      </c>
      <c r="BS54" s="107">
        <f t="shared" si="14"/>
        <v>46.646000000000001</v>
      </c>
      <c r="BT54" s="107">
        <f t="shared" si="14"/>
        <v>95.912999999999997</v>
      </c>
      <c r="BU54" s="107">
        <f t="shared" si="14"/>
        <v>92.088999999999999</v>
      </c>
      <c r="BV54" s="107">
        <f t="shared" si="14"/>
        <v>90.566000000000003</v>
      </c>
      <c r="BW54" s="107">
        <f t="shared" si="14"/>
        <v>80.016999999999996</v>
      </c>
      <c r="BX54" s="107">
        <f t="shared" si="14"/>
        <v>67.983000000000004</v>
      </c>
      <c r="BY54" s="107">
        <f t="shared" si="14"/>
        <v>65.293000000000006</v>
      </c>
      <c r="BZ54" s="107">
        <f t="shared" si="14"/>
        <v>34</v>
      </c>
      <c r="CA54" s="107">
        <f t="shared" si="14"/>
        <v>34.520000000000003</v>
      </c>
      <c r="CB54" s="107">
        <f t="shared" si="14"/>
        <v>38.260999999999996</v>
      </c>
      <c r="CC54" s="107">
        <f t="shared" si="14"/>
        <v>55.237000000000002</v>
      </c>
      <c r="CD54" s="107">
        <f t="shared" si="14"/>
        <v>36.158999999999999</v>
      </c>
      <c r="CE54" s="107">
        <f t="shared" si="14"/>
        <v>41.594000000000001</v>
      </c>
      <c r="CF54" s="107">
        <f t="shared" si="14"/>
        <v>48.289000000000001</v>
      </c>
      <c r="CG54" s="107">
        <f t="shared" si="14"/>
        <v>54.611000000000004</v>
      </c>
      <c r="CH54" s="107">
        <f t="shared" si="14"/>
        <v>61.735999999999997</v>
      </c>
      <c r="CI54" s="107">
        <f t="shared" si="14"/>
        <v>57.356000000000002</v>
      </c>
      <c r="CJ54" s="107">
        <f t="shared" si="14"/>
        <v>44.972000000000001</v>
      </c>
      <c r="CK54" s="107">
        <f t="shared" si="14"/>
        <v>38.221000000000004</v>
      </c>
      <c r="CL54" s="107">
        <f t="shared" si="14"/>
        <v>150.50200000000001</v>
      </c>
      <c r="CM54" s="107">
        <f t="shared" si="14"/>
        <v>139.87100000000001</v>
      </c>
      <c r="CN54" s="107">
        <f t="shared" si="14"/>
        <v>136.78100000000001</v>
      </c>
      <c r="CO54" s="107">
        <f t="shared" si="14"/>
        <v>144.642</v>
      </c>
      <c r="CP54" s="107">
        <f t="shared" si="14"/>
        <v>79.699999999999989</v>
      </c>
      <c r="CQ54" s="107">
        <f t="shared" si="14"/>
        <v>84.192000000000007</v>
      </c>
      <c r="CR54" s="107">
        <f t="shared" si="14"/>
        <v>164.059</v>
      </c>
      <c r="CS54" s="107">
        <f t="shared" si="14"/>
        <v>230.08600000000001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834.37249999999995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45.045999999999999</v>
      </c>
      <c r="AY5" s="25">
        <v>40.743000000000002</v>
      </c>
      <c r="AZ5" s="25">
        <v>55.139000000000003</v>
      </c>
      <c r="BA5" s="25">
        <v>46.488999999999997</v>
      </c>
      <c r="BB5" s="25">
        <v>28.62</v>
      </c>
      <c r="BC5" s="25">
        <v>27.922000000000001</v>
      </c>
      <c r="BD5" s="25">
        <v>44.99</v>
      </c>
      <c r="BE5" s="25">
        <v>52.563000000000002</v>
      </c>
      <c r="BF5" s="25">
        <v>92.724999999999994</v>
      </c>
      <c r="BG5" s="25">
        <v>87.602000000000004</v>
      </c>
      <c r="BH5" s="25">
        <v>94.04</v>
      </c>
      <c r="BI5" s="25">
        <v>94.793999999999997</v>
      </c>
      <c r="BJ5" s="25">
        <v>43.71</v>
      </c>
      <c r="BK5" s="25">
        <v>94.825999999999993</v>
      </c>
      <c r="BL5" s="25">
        <v>24.172999999999998</v>
      </c>
      <c r="BM5" s="25">
        <v>44.088999999999999</v>
      </c>
      <c r="BN5" s="25">
        <v>21.957000000000001</v>
      </c>
      <c r="BO5" s="25">
        <v>19.056000000000001</v>
      </c>
      <c r="BP5" s="25">
        <v>87.506</v>
      </c>
      <c r="BQ5" s="25">
        <v>35.716000000000001</v>
      </c>
      <c r="BR5" s="25">
        <v>42.390999999999998</v>
      </c>
      <c r="BS5" s="25">
        <v>46.654000000000003</v>
      </c>
      <c r="BT5" s="25">
        <v>95.912999999999997</v>
      </c>
      <c r="BU5" s="25">
        <v>92.088999999999999</v>
      </c>
      <c r="BV5" s="25">
        <v>90.56</v>
      </c>
      <c r="BW5" s="25">
        <v>80.012</v>
      </c>
      <c r="BX5" s="25">
        <v>67.960999999999999</v>
      </c>
      <c r="BY5" s="25">
        <v>65.287000000000006</v>
      </c>
      <c r="BZ5" s="25">
        <v>34</v>
      </c>
      <c r="CA5" s="25">
        <v>34.520000000000003</v>
      </c>
      <c r="CB5" s="25">
        <v>38.261000000000003</v>
      </c>
      <c r="CC5" s="25">
        <v>55.237000000000002</v>
      </c>
      <c r="CD5" s="25">
        <v>36.183999999999997</v>
      </c>
      <c r="CE5" s="25">
        <v>41.616</v>
      </c>
      <c r="CF5" s="25">
        <v>48.314</v>
      </c>
      <c r="CG5" s="25">
        <v>54.636000000000003</v>
      </c>
      <c r="CH5" s="25">
        <v>61.66</v>
      </c>
      <c r="CI5" s="25">
        <v>57.311999999999998</v>
      </c>
      <c r="CJ5" s="25">
        <v>44.927999999999997</v>
      </c>
      <c r="CK5" s="25">
        <v>38.177</v>
      </c>
      <c r="CL5" s="25">
        <v>150.477</v>
      </c>
      <c r="CM5" s="25">
        <v>139.876</v>
      </c>
      <c r="CN5" s="25">
        <v>136.715</v>
      </c>
      <c r="CO5" s="25">
        <v>144.642</v>
      </c>
      <c r="CP5" s="25">
        <v>79.697999999999993</v>
      </c>
      <c r="CQ5" s="25">
        <v>84.230999999999995</v>
      </c>
      <c r="CR5" s="25">
        <v>164.08799999999999</v>
      </c>
      <c r="CS5" s="25">
        <v>230.08600000000001</v>
      </c>
      <c r="CT5" s="26"/>
      <c r="CU5" s="26"/>
      <c r="CV5" s="26"/>
      <c r="CW5" s="27"/>
      <c r="CX5" s="28">
        <f t="array" ref="CX5">SUMPRODUCT(B5:CW5*0.25)</f>
        <v>834.30774999999994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109.02</v>
      </c>
      <c r="AY8" s="37">
        <v>107.28</v>
      </c>
      <c r="AZ8" s="37">
        <v>113.6</v>
      </c>
      <c r="BA8" s="37">
        <v>109.62</v>
      </c>
      <c r="BB8" s="37">
        <v>117.53</v>
      </c>
      <c r="BC8" s="37">
        <v>117.38</v>
      </c>
      <c r="BD8" s="37">
        <v>111.15</v>
      </c>
      <c r="BE8" s="37">
        <v>79.900000000000006</v>
      </c>
      <c r="BF8" s="37">
        <v>100.81</v>
      </c>
      <c r="BG8" s="37">
        <v>115.64</v>
      </c>
      <c r="BH8" s="37">
        <v>117.77</v>
      </c>
      <c r="BI8" s="37">
        <v>111.16</v>
      </c>
      <c r="BJ8" s="37">
        <v>97</v>
      </c>
      <c r="BK8" s="37">
        <v>106.83</v>
      </c>
      <c r="BL8" s="37">
        <v>107.99</v>
      </c>
      <c r="BM8" s="37">
        <v>118.75</v>
      </c>
      <c r="BN8" s="37">
        <v>102.43</v>
      </c>
      <c r="BO8" s="37">
        <v>109.83</v>
      </c>
      <c r="BP8" s="37">
        <v>123.97</v>
      </c>
      <c r="BQ8" s="37">
        <v>133.09</v>
      </c>
      <c r="BR8" s="37">
        <v>113.19</v>
      </c>
      <c r="BS8" s="37">
        <v>128.44999999999999</v>
      </c>
      <c r="BT8" s="37">
        <v>149</v>
      </c>
      <c r="BU8" s="37">
        <v>150.97999999999999</v>
      </c>
      <c r="BV8" s="37">
        <v>131.44999999999999</v>
      </c>
      <c r="BW8" s="37">
        <v>151.78</v>
      </c>
      <c r="BX8" s="37">
        <v>184.02</v>
      </c>
      <c r="BY8" s="37">
        <v>218.06</v>
      </c>
      <c r="BZ8" s="37">
        <v>167.04</v>
      </c>
      <c r="CA8" s="37">
        <v>200.62</v>
      </c>
      <c r="CB8" s="37">
        <v>216.56</v>
      </c>
      <c r="CC8" s="37">
        <v>244.36</v>
      </c>
      <c r="CD8" s="37">
        <v>267.95</v>
      </c>
      <c r="CE8" s="37">
        <v>216.61</v>
      </c>
      <c r="CF8" s="37">
        <v>203.53</v>
      </c>
      <c r="CG8" s="37">
        <v>156.49</v>
      </c>
      <c r="CH8" s="37">
        <v>175.91</v>
      </c>
      <c r="CI8" s="37">
        <v>161.33000000000001</v>
      </c>
      <c r="CJ8" s="37">
        <v>144.49</v>
      </c>
      <c r="CK8" s="37">
        <v>137.19999999999999</v>
      </c>
      <c r="CL8" s="37">
        <v>148.6</v>
      </c>
      <c r="CM8" s="37">
        <v>142.01</v>
      </c>
      <c r="CN8" s="37">
        <v>137.77000000000001</v>
      </c>
      <c r="CO8" s="37">
        <v>130.41</v>
      </c>
      <c r="CP8" s="37">
        <v>142.19</v>
      </c>
      <c r="CQ8" s="37">
        <v>132.81</v>
      </c>
      <c r="CR8" s="37">
        <v>127.4</v>
      </c>
      <c r="CS8" s="37">
        <v>118.73</v>
      </c>
      <c r="CT8" s="38"/>
      <c r="CU8" s="38"/>
      <c r="CV8" s="38"/>
      <c r="CW8" s="39"/>
      <c r="CX8" s="40">
        <f>IF(SUM(B8:CW8)&lt;&gt;0,AVERAGEIF(B8:CW8,"&lt;&gt;"""),"")</f>
        <v>141.86854166666663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109.88</v>
      </c>
      <c r="AY9" s="43">
        <v>109.88</v>
      </c>
      <c r="AZ9" s="43">
        <v>109.88</v>
      </c>
      <c r="BA9" s="43">
        <v>109.88</v>
      </c>
      <c r="BB9" s="43">
        <v>106.49</v>
      </c>
      <c r="BC9" s="43">
        <v>106.49</v>
      </c>
      <c r="BD9" s="43">
        <v>106.49</v>
      </c>
      <c r="BE9" s="43">
        <v>106.49</v>
      </c>
      <c r="BF9" s="43">
        <v>111.345</v>
      </c>
      <c r="BG9" s="43">
        <v>111.345</v>
      </c>
      <c r="BH9" s="43">
        <v>111.345</v>
      </c>
      <c r="BI9" s="43">
        <v>111.345</v>
      </c>
      <c r="BJ9" s="43">
        <v>107.6425</v>
      </c>
      <c r="BK9" s="43">
        <v>107.6425</v>
      </c>
      <c r="BL9" s="43">
        <v>107.6425</v>
      </c>
      <c r="BM9" s="43">
        <v>107.6425</v>
      </c>
      <c r="BN9" s="43">
        <v>117.33</v>
      </c>
      <c r="BO9" s="43">
        <v>117.33</v>
      </c>
      <c r="BP9" s="43">
        <v>117.33</v>
      </c>
      <c r="BQ9" s="43">
        <v>117.33</v>
      </c>
      <c r="BR9" s="43">
        <v>135.405</v>
      </c>
      <c r="BS9" s="43">
        <v>135.405</v>
      </c>
      <c r="BT9" s="43">
        <v>135.405</v>
      </c>
      <c r="BU9" s="43">
        <v>135.405</v>
      </c>
      <c r="BV9" s="43">
        <v>171.32749999999999</v>
      </c>
      <c r="BW9" s="43">
        <v>171.32749999999999</v>
      </c>
      <c r="BX9" s="43">
        <v>171.32749999999999</v>
      </c>
      <c r="BY9" s="43">
        <v>171.32749999999999</v>
      </c>
      <c r="BZ9" s="43">
        <v>207.14500000000001</v>
      </c>
      <c r="CA9" s="43">
        <v>207.14500000000001</v>
      </c>
      <c r="CB9" s="43">
        <v>207.14500000000001</v>
      </c>
      <c r="CC9" s="43">
        <v>207.14500000000001</v>
      </c>
      <c r="CD9" s="43">
        <v>211.14500000000001</v>
      </c>
      <c r="CE9" s="43">
        <v>211.14500000000001</v>
      </c>
      <c r="CF9" s="43">
        <v>211.14500000000001</v>
      </c>
      <c r="CG9" s="43">
        <v>211.14500000000001</v>
      </c>
      <c r="CH9" s="43">
        <v>154.73249999999999</v>
      </c>
      <c r="CI9" s="43">
        <v>154.73249999999999</v>
      </c>
      <c r="CJ9" s="43">
        <v>154.73249999999999</v>
      </c>
      <c r="CK9" s="43">
        <v>154.73249999999999</v>
      </c>
      <c r="CL9" s="43">
        <v>139.69749999999999</v>
      </c>
      <c r="CM9" s="43">
        <v>139.69749999999999</v>
      </c>
      <c r="CN9" s="43">
        <v>139.69749999999999</v>
      </c>
      <c r="CO9" s="43">
        <v>139.69749999999999</v>
      </c>
      <c r="CP9" s="43">
        <v>130.2825</v>
      </c>
      <c r="CQ9" s="43">
        <v>130.2825</v>
      </c>
      <c r="CR9" s="43">
        <v>130.2825</v>
      </c>
      <c r="CS9" s="43">
        <v>130.2825</v>
      </c>
      <c r="CT9" s="44"/>
      <c r="CU9" s="44"/>
      <c r="CV9" s="44"/>
      <c r="CW9" s="45"/>
      <c r="CX9" s="46">
        <f>IF(SUM(B9:CW9)&lt;&gt;0,AVERAGEIF(B9:CW9,"&lt;&gt;"""),"")</f>
        <v>141.86854166666674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0.6</v>
      </c>
      <c r="BV13" s="65"/>
      <c r="BW13" s="65"/>
      <c r="BX13" s="65"/>
      <c r="BY13" s="65"/>
      <c r="BZ13" s="65">
        <v>3</v>
      </c>
      <c r="CA13" s="65"/>
      <c r="CB13" s="65"/>
      <c r="CC13" s="65">
        <v>2.1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1.425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33.429000000000002</v>
      </c>
      <c r="AY15" s="71">
        <v>28.974</v>
      </c>
      <c r="AZ15" s="71">
        <v>43.55</v>
      </c>
      <c r="BA15" s="71">
        <v>20.54</v>
      </c>
      <c r="BB15" s="71">
        <v>22.686</v>
      </c>
      <c r="BC15" s="71">
        <v>21.988</v>
      </c>
      <c r="BD15" s="71">
        <v>24.63</v>
      </c>
      <c r="BE15" s="71">
        <v>17.369</v>
      </c>
      <c r="BF15" s="71">
        <v>16.350000000000001</v>
      </c>
      <c r="BG15" s="71">
        <v>11.114000000000001</v>
      </c>
      <c r="BH15" s="71">
        <v>18.852</v>
      </c>
      <c r="BI15" s="71">
        <v>3.19</v>
      </c>
      <c r="BJ15" s="71">
        <v>27.92</v>
      </c>
      <c r="BK15" s="71">
        <v>32.204000000000001</v>
      </c>
      <c r="BL15" s="71">
        <v>23.79</v>
      </c>
      <c r="BM15" s="71">
        <v>20.792999999999999</v>
      </c>
      <c r="BN15" s="71">
        <v>21.189</v>
      </c>
      <c r="BO15" s="71">
        <v>15.706</v>
      </c>
      <c r="BP15" s="71">
        <v>13.307</v>
      </c>
      <c r="BQ15" s="71">
        <v>5.0599999999999996</v>
      </c>
      <c r="BR15" s="71">
        <v>7.1159999999999997</v>
      </c>
      <c r="BS15" s="71">
        <v>6.7850000000000001</v>
      </c>
      <c r="BT15" s="71">
        <v>5.3479999999999999</v>
      </c>
      <c r="BU15" s="71">
        <v>1.379</v>
      </c>
      <c r="BV15" s="71">
        <v>8.4730000000000008</v>
      </c>
      <c r="BW15" s="71">
        <v>3.2250000000000001</v>
      </c>
      <c r="BX15" s="71">
        <v>2.286</v>
      </c>
      <c r="BY15" s="71"/>
      <c r="BZ15" s="71">
        <v>1</v>
      </c>
      <c r="CA15" s="71">
        <v>2.67</v>
      </c>
      <c r="CB15" s="71">
        <v>2.87</v>
      </c>
      <c r="CC15" s="71">
        <v>8.3680000000000003</v>
      </c>
      <c r="CD15" s="71"/>
      <c r="CE15" s="71">
        <v>0.56299999999999994</v>
      </c>
      <c r="CF15" s="71">
        <v>4.3</v>
      </c>
      <c r="CG15" s="71">
        <v>5</v>
      </c>
      <c r="CH15" s="71">
        <v>4.5339999999999998</v>
      </c>
      <c r="CI15" s="71">
        <v>4.2</v>
      </c>
      <c r="CJ15" s="71">
        <v>4.34</v>
      </c>
      <c r="CK15" s="71">
        <v>5.649</v>
      </c>
      <c r="CL15" s="71">
        <v>5.7729999999999997</v>
      </c>
      <c r="CM15" s="71">
        <v>4.6360000000000001</v>
      </c>
      <c r="CN15" s="71">
        <v>4.5010000000000003</v>
      </c>
      <c r="CO15" s="71">
        <v>5.5860000000000003</v>
      </c>
      <c r="CP15" s="71">
        <v>9.827</v>
      </c>
      <c r="CQ15" s="71">
        <v>15.209</v>
      </c>
      <c r="CR15" s="71">
        <v>22.97</v>
      </c>
      <c r="CS15" s="71">
        <v>22.408000000000001</v>
      </c>
      <c r="CT15" s="72"/>
      <c r="CU15" s="72"/>
      <c r="CV15" s="72"/>
      <c r="CW15" s="73"/>
      <c r="CX15" s="74">
        <f t="array" ref="CX15">SUMPRODUCT(B15:CW15*0.25)</f>
        <v>147.91425000000004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33.429000000000002</v>
      </c>
      <c r="AY18" s="77">
        <f t="shared" si="0"/>
        <v>28.974</v>
      </c>
      <c r="AZ18" s="77">
        <f t="shared" si="0"/>
        <v>43.55</v>
      </c>
      <c r="BA18" s="77">
        <f t="shared" si="0"/>
        <v>20.54</v>
      </c>
      <c r="BB18" s="77">
        <f t="shared" si="0"/>
        <v>22.686</v>
      </c>
      <c r="BC18" s="77">
        <f t="shared" si="0"/>
        <v>21.988</v>
      </c>
      <c r="BD18" s="77">
        <f t="shared" si="0"/>
        <v>24.63</v>
      </c>
      <c r="BE18" s="77">
        <f t="shared" si="0"/>
        <v>17.369</v>
      </c>
      <c r="BF18" s="77">
        <f t="shared" si="0"/>
        <v>16.350000000000001</v>
      </c>
      <c r="BG18" s="77">
        <f t="shared" si="0"/>
        <v>11.114000000000001</v>
      </c>
      <c r="BH18" s="77">
        <f t="shared" si="0"/>
        <v>18.852</v>
      </c>
      <c r="BI18" s="77">
        <f t="shared" si="0"/>
        <v>3.19</v>
      </c>
      <c r="BJ18" s="77">
        <f t="shared" si="0"/>
        <v>27.92</v>
      </c>
      <c r="BK18" s="77">
        <f t="shared" si="0"/>
        <v>32.204000000000001</v>
      </c>
      <c r="BL18" s="77">
        <f t="shared" si="0"/>
        <v>23.79</v>
      </c>
      <c r="BM18" s="77">
        <f t="shared" si="0"/>
        <v>20.792999999999999</v>
      </c>
      <c r="BN18" s="77">
        <f t="shared" si="0"/>
        <v>21.189</v>
      </c>
      <c r="BO18" s="77">
        <f t="shared" ref="BO18:CW18" si="1">SUM(BO11:BO17)</f>
        <v>15.706</v>
      </c>
      <c r="BP18" s="77">
        <f t="shared" si="1"/>
        <v>13.307</v>
      </c>
      <c r="BQ18" s="77">
        <f t="shared" si="1"/>
        <v>5.0599999999999996</v>
      </c>
      <c r="BR18" s="77">
        <f t="shared" si="1"/>
        <v>7.1159999999999997</v>
      </c>
      <c r="BS18" s="77">
        <f t="shared" si="1"/>
        <v>6.7850000000000001</v>
      </c>
      <c r="BT18" s="77">
        <f t="shared" si="1"/>
        <v>5.3479999999999999</v>
      </c>
      <c r="BU18" s="77">
        <f t="shared" si="1"/>
        <v>1.9790000000000001</v>
      </c>
      <c r="BV18" s="77">
        <f t="shared" si="1"/>
        <v>8.4730000000000008</v>
      </c>
      <c r="BW18" s="77">
        <f t="shared" si="1"/>
        <v>3.2250000000000001</v>
      </c>
      <c r="BX18" s="77">
        <f t="shared" si="1"/>
        <v>2.286</v>
      </c>
      <c r="BY18" s="77">
        <f t="shared" si="1"/>
        <v>0</v>
      </c>
      <c r="BZ18" s="77">
        <f t="shared" si="1"/>
        <v>4</v>
      </c>
      <c r="CA18" s="77">
        <f t="shared" si="1"/>
        <v>2.67</v>
      </c>
      <c r="CB18" s="77">
        <f t="shared" si="1"/>
        <v>2.87</v>
      </c>
      <c r="CC18" s="77">
        <f t="shared" si="1"/>
        <v>10.468</v>
      </c>
      <c r="CD18" s="77">
        <f t="shared" si="1"/>
        <v>0</v>
      </c>
      <c r="CE18" s="77">
        <f t="shared" si="1"/>
        <v>0.56299999999999994</v>
      </c>
      <c r="CF18" s="77">
        <f t="shared" si="1"/>
        <v>4.3</v>
      </c>
      <c r="CG18" s="77">
        <f t="shared" si="1"/>
        <v>5</v>
      </c>
      <c r="CH18" s="77">
        <f t="shared" si="1"/>
        <v>4.5339999999999998</v>
      </c>
      <c r="CI18" s="77">
        <f t="shared" si="1"/>
        <v>4.2</v>
      </c>
      <c r="CJ18" s="77">
        <f t="shared" si="1"/>
        <v>4.34</v>
      </c>
      <c r="CK18" s="77">
        <f t="shared" si="1"/>
        <v>5.649</v>
      </c>
      <c r="CL18" s="77">
        <f t="shared" si="1"/>
        <v>5.7729999999999997</v>
      </c>
      <c r="CM18" s="77">
        <f t="shared" si="1"/>
        <v>4.6360000000000001</v>
      </c>
      <c r="CN18" s="77">
        <f t="shared" si="1"/>
        <v>4.5010000000000003</v>
      </c>
      <c r="CO18" s="77">
        <f t="shared" si="1"/>
        <v>5.5860000000000003</v>
      </c>
      <c r="CP18" s="77">
        <f t="shared" si="1"/>
        <v>9.827</v>
      </c>
      <c r="CQ18" s="77">
        <f t="shared" si="1"/>
        <v>15.209</v>
      </c>
      <c r="CR18" s="77">
        <f t="shared" si="1"/>
        <v>22.97</v>
      </c>
      <c r="CS18" s="77">
        <f t="shared" si="1"/>
        <v>22.408000000000001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149.33925000000005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0.04</v>
      </c>
      <c r="BA22" s="94">
        <v>2.4E-2</v>
      </c>
      <c r="BB22" s="94"/>
      <c r="BC22" s="94"/>
      <c r="BD22" s="94"/>
      <c r="BE22" s="94">
        <v>9.2639999999999993</v>
      </c>
      <c r="BF22" s="94"/>
      <c r="BG22" s="94"/>
      <c r="BH22" s="94"/>
      <c r="BI22" s="94"/>
      <c r="BJ22" s="94">
        <v>2.4</v>
      </c>
      <c r="BK22" s="94">
        <v>2.2400000000000002</v>
      </c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2.4</v>
      </c>
      <c r="BV22" s="94">
        <v>1.9</v>
      </c>
      <c r="BW22" s="94"/>
      <c r="BX22" s="94"/>
      <c r="BY22" s="94"/>
      <c r="BZ22" s="94"/>
      <c r="CA22" s="94"/>
      <c r="CB22" s="94"/>
      <c r="CC22" s="94">
        <v>0.48099999999999998</v>
      </c>
      <c r="CD22" s="94">
        <v>0.89200000000000002</v>
      </c>
      <c r="CE22" s="94"/>
      <c r="CF22" s="94">
        <v>0.88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5.1302499999999993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1.617</v>
      </c>
      <c r="AY23" s="99">
        <v>1.7689999999999999</v>
      </c>
      <c r="AZ23" s="99">
        <v>1.5489999999999999</v>
      </c>
      <c r="BA23" s="99">
        <v>9.8249999999999993</v>
      </c>
      <c r="BB23" s="99">
        <v>0.93400000000000005</v>
      </c>
      <c r="BC23" s="99">
        <v>0.93400000000000005</v>
      </c>
      <c r="BD23" s="99">
        <v>1.56</v>
      </c>
      <c r="BE23" s="99">
        <v>12.93</v>
      </c>
      <c r="BF23" s="99">
        <v>1.375</v>
      </c>
      <c r="BG23" s="99">
        <v>1.488</v>
      </c>
      <c r="BH23" s="99">
        <v>0.188</v>
      </c>
      <c r="BI23" s="99">
        <v>1.504</v>
      </c>
      <c r="BJ23" s="99">
        <v>0.19</v>
      </c>
      <c r="BK23" s="99">
        <v>0.38200000000000001</v>
      </c>
      <c r="BL23" s="99">
        <v>0.38300000000000001</v>
      </c>
      <c r="BM23" s="99">
        <v>23.295999999999999</v>
      </c>
      <c r="BN23" s="99">
        <v>0.76800000000000002</v>
      </c>
      <c r="BO23" s="99">
        <v>1.55</v>
      </c>
      <c r="BP23" s="99">
        <v>2.1989999999999998</v>
      </c>
      <c r="BQ23" s="99">
        <v>1.756</v>
      </c>
      <c r="BR23" s="99">
        <v>0.97499999999999998</v>
      </c>
      <c r="BS23" s="99">
        <v>19.768999999999998</v>
      </c>
      <c r="BT23" s="99">
        <v>0.76500000000000001</v>
      </c>
      <c r="BU23" s="99">
        <v>27.71</v>
      </c>
      <c r="BV23" s="99">
        <v>0.187</v>
      </c>
      <c r="BW23" s="99">
        <v>0.187</v>
      </c>
      <c r="BX23" s="99">
        <v>6.7750000000000004</v>
      </c>
      <c r="BY23" s="99">
        <v>0.48699999999999999</v>
      </c>
      <c r="BZ23" s="99"/>
      <c r="CA23" s="99">
        <v>2.5499999999999998</v>
      </c>
      <c r="CB23" s="99">
        <v>5.391</v>
      </c>
      <c r="CC23" s="99">
        <v>14.288</v>
      </c>
      <c r="CD23" s="99">
        <v>1.292</v>
      </c>
      <c r="CE23" s="99">
        <v>7.0529999999999999</v>
      </c>
      <c r="CF23" s="99">
        <v>9.1340000000000003</v>
      </c>
      <c r="CG23" s="99">
        <v>15.635999999999999</v>
      </c>
      <c r="CH23" s="99">
        <v>27.425999999999998</v>
      </c>
      <c r="CI23" s="99">
        <v>23.111999999999998</v>
      </c>
      <c r="CJ23" s="99">
        <v>10.587999999999999</v>
      </c>
      <c r="CK23" s="99">
        <v>2.528</v>
      </c>
      <c r="CL23" s="99">
        <v>18.204000000000001</v>
      </c>
      <c r="CM23" s="99">
        <v>12.94</v>
      </c>
      <c r="CN23" s="99">
        <v>12.414</v>
      </c>
      <c r="CO23" s="99">
        <v>41.555999999999997</v>
      </c>
      <c r="CP23" s="99">
        <v>69.870999999999995</v>
      </c>
      <c r="CQ23" s="99">
        <v>3.1219999999999999</v>
      </c>
      <c r="CR23" s="99">
        <v>3.3180000000000001</v>
      </c>
      <c r="CS23" s="99">
        <v>99.177999999999997</v>
      </c>
      <c r="CT23" s="100"/>
      <c r="CU23" s="100"/>
      <c r="CV23" s="100"/>
      <c r="CW23" s="96"/>
      <c r="CX23" s="97">
        <f t="array" ref="CX23">SUMPRODUCT(B23:CW23*0.25)</f>
        <v>125.66324999999998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1.617</v>
      </c>
      <c r="AY28" s="107">
        <f t="shared" si="2"/>
        <v>1.7689999999999999</v>
      </c>
      <c r="AZ28" s="107">
        <f t="shared" si="2"/>
        <v>1.589</v>
      </c>
      <c r="BA28" s="107">
        <f t="shared" si="2"/>
        <v>9.8489999999999984</v>
      </c>
      <c r="BB28" s="107">
        <f t="shared" si="2"/>
        <v>0.93400000000000005</v>
      </c>
      <c r="BC28" s="107">
        <f t="shared" si="2"/>
        <v>0.93400000000000005</v>
      </c>
      <c r="BD28" s="107">
        <f t="shared" si="2"/>
        <v>1.56</v>
      </c>
      <c r="BE28" s="107">
        <f t="shared" si="2"/>
        <v>22.193999999999999</v>
      </c>
      <c r="BF28" s="107">
        <f t="shared" si="2"/>
        <v>1.375</v>
      </c>
      <c r="BG28" s="107">
        <f t="shared" si="2"/>
        <v>1.488</v>
      </c>
      <c r="BH28" s="107">
        <f t="shared" si="2"/>
        <v>0.188</v>
      </c>
      <c r="BI28" s="107">
        <f t="shared" si="2"/>
        <v>1.504</v>
      </c>
      <c r="BJ28" s="107">
        <f t="shared" si="2"/>
        <v>2.59</v>
      </c>
      <c r="BK28" s="107">
        <f t="shared" si="2"/>
        <v>2.6220000000000003</v>
      </c>
      <c r="BL28" s="107">
        <f t="shared" si="2"/>
        <v>0.38300000000000001</v>
      </c>
      <c r="BM28" s="107">
        <f t="shared" si="2"/>
        <v>23.295999999999999</v>
      </c>
      <c r="BN28" s="107">
        <f t="shared" si="2"/>
        <v>0.76800000000000002</v>
      </c>
      <c r="BO28" s="107">
        <f t="shared" ref="BO28:CW28" si="3">SUM(BO21:BO27)</f>
        <v>1.55</v>
      </c>
      <c r="BP28" s="107">
        <f t="shared" si="3"/>
        <v>2.1989999999999998</v>
      </c>
      <c r="BQ28" s="107">
        <f t="shared" si="3"/>
        <v>1.756</v>
      </c>
      <c r="BR28" s="107">
        <f t="shared" si="3"/>
        <v>0.97499999999999998</v>
      </c>
      <c r="BS28" s="107">
        <f t="shared" si="3"/>
        <v>19.768999999999998</v>
      </c>
      <c r="BT28" s="107">
        <f t="shared" si="3"/>
        <v>0.76500000000000001</v>
      </c>
      <c r="BU28" s="107">
        <f t="shared" si="3"/>
        <v>30.11</v>
      </c>
      <c r="BV28" s="107">
        <f t="shared" si="3"/>
        <v>2.0869999999999997</v>
      </c>
      <c r="BW28" s="107">
        <f t="shared" si="3"/>
        <v>0.187</v>
      </c>
      <c r="BX28" s="107">
        <f t="shared" si="3"/>
        <v>6.7750000000000004</v>
      </c>
      <c r="BY28" s="107">
        <f t="shared" si="3"/>
        <v>0.48699999999999999</v>
      </c>
      <c r="BZ28" s="107">
        <f t="shared" si="3"/>
        <v>0</v>
      </c>
      <c r="CA28" s="107">
        <f t="shared" si="3"/>
        <v>2.5499999999999998</v>
      </c>
      <c r="CB28" s="107">
        <f t="shared" si="3"/>
        <v>5.391</v>
      </c>
      <c r="CC28" s="107">
        <f t="shared" si="3"/>
        <v>14.769</v>
      </c>
      <c r="CD28" s="107">
        <f t="shared" si="3"/>
        <v>2.1840000000000002</v>
      </c>
      <c r="CE28" s="107">
        <f t="shared" si="3"/>
        <v>7.0529999999999999</v>
      </c>
      <c r="CF28" s="107">
        <f t="shared" si="3"/>
        <v>10.014000000000001</v>
      </c>
      <c r="CG28" s="107">
        <f t="shared" si="3"/>
        <v>15.635999999999999</v>
      </c>
      <c r="CH28" s="107">
        <f t="shared" si="3"/>
        <v>27.425999999999998</v>
      </c>
      <c r="CI28" s="107">
        <f t="shared" si="3"/>
        <v>23.111999999999998</v>
      </c>
      <c r="CJ28" s="107">
        <f t="shared" si="3"/>
        <v>10.587999999999999</v>
      </c>
      <c r="CK28" s="107">
        <f t="shared" si="3"/>
        <v>2.528</v>
      </c>
      <c r="CL28" s="107">
        <f t="shared" si="3"/>
        <v>18.204000000000001</v>
      </c>
      <c r="CM28" s="107">
        <f t="shared" si="3"/>
        <v>12.94</v>
      </c>
      <c r="CN28" s="107">
        <f t="shared" si="3"/>
        <v>12.414</v>
      </c>
      <c r="CO28" s="107">
        <f t="shared" si="3"/>
        <v>41.555999999999997</v>
      </c>
      <c r="CP28" s="107">
        <f t="shared" si="3"/>
        <v>69.870999999999995</v>
      </c>
      <c r="CQ28" s="107">
        <f t="shared" si="3"/>
        <v>3.1219999999999999</v>
      </c>
      <c r="CR28" s="107">
        <f t="shared" si="3"/>
        <v>3.3180000000000001</v>
      </c>
      <c r="CS28" s="107">
        <f t="shared" si="3"/>
        <v>99.177999999999997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130.79349999999997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35.045999999999999</v>
      </c>
      <c r="AY32" s="94">
        <v>30.742999999999999</v>
      </c>
      <c r="AZ32" s="94">
        <v>45.139000000000003</v>
      </c>
      <c r="BA32" s="94">
        <v>30.388999999999999</v>
      </c>
      <c r="BB32" s="94">
        <v>23.62</v>
      </c>
      <c r="BC32" s="94">
        <v>22.922000000000001</v>
      </c>
      <c r="BD32" s="94">
        <v>26.19</v>
      </c>
      <c r="BE32" s="94">
        <v>39.563000000000002</v>
      </c>
      <c r="BF32" s="94">
        <v>17.725000000000001</v>
      </c>
      <c r="BG32" s="94">
        <v>12.602</v>
      </c>
      <c r="BH32" s="94">
        <v>19.04</v>
      </c>
      <c r="BI32" s="94">
        <v>4.694</v>
      </c>
      <c r="BJ32" s="94">
        <v>30.51</v>
      </c>
      <c r="BK32" s="94">
        <v>34.826000000000001</v>
      </c>
      <c r="BL32" s="94">
        <v>24.172999999999998</v>
      </c>
      <c r="BM32" s="94">
        <v>44.088999999999999</v>
      </c>
      <c r="BN32" s="94">
        <v>21.957000000000001</v>
      </c>
      <c r="BO32" s="94">
        <v>17.256</v>
      </c>
      <c r="BP32" s="94">
        <v>15.506</v>
      </c>
      <c r="BQ32" s="94">
        <v>6.8159999999999998</v>
      </c>
      <c r="BR32" s="94">
        <v>8.0909999999999993</v>
      </c>
      <c r="BS32" s="94">
        <v>26.553999999999998</v>
      </c>
      <c r="BT32" s="94">
        <v>6.1130000000000004</v>
      </c>
      <c r="BU32" s="94">
        <v>32.088999999999999</v>
      </c>
      <c r="BV32" s="94">
        <v>10.56</v>
      </c>
      <c r="BW32" s="94">
        <v>3.4119999999999999</v>
      </c>
      <c r="BX32" s="94">
        <v>9.0609999999999999</v>
      </c>
      <c r="BY32" s="94">
        <v>0.48699999999999999</v>
      </c>
      <c r="BZ32" s="94">
        <v>4</v>
      </c>
      <c r="CA32" s="94">
        <v>5.22</v>
      </c>
      <c r="CB32" s="94">
        <v>8.2609999999999992</v>
      </c>
      <c r="CC32" s="94">
        <v>25.236999999999998</v>
      </c>
      <c r="CD32" s="94">
        <v>2.1840000000000002</v>
      </c>
      <c r="CE32" s="94">
        <v>7.6159999999999997</v>
      </c>
      <c r="CF32" s="94">
        <v>14.314</v>
      </c>
      <c r="CG32" s="94">
        <v>20.635999999999999</v>
      </c>
      <c r="CH32" s="94">
        <v>31.96</v>
      </c>
      <c r="CI32" s="94">
        <v>27.312000000000001</v>
      </c>
      <c r="CJ32" s="94">
        <v>14.928000000000001</v>
      </c>
      <c r="CK32" s="94">
        <v>8.1769999999999996</v>
      </c>
      <c r="CL32" s="94">
        <v>23.977</v>
      </c>
      <c r="CM32" s="94">
        <v>17.576000000000001</v>
      </c>
      <c r="CN32" s="94">
        <v>16.914999999999999</v>
      </c>
      <c r="CO32" s="94">
        <v>47.142000000000003</v>
      </c>
      <c r="CP32" s="94">
        <v>79.697999999999993</v>
      </c>
      <c r="CQ32" s="94">
        <v>18.331</v>
      </c>
      <c r="CR32" s="94">
        <v>26.288</v>
      </c>
      <c r="CS32" s="94">
        <v>121.586</v>
      </c>
      <c r="CT32" s="95"/>
      <c r="CU32" s="95"/>
      <c r="CV32" s="95"/>
      <c r="CW32" s="96"/>
      <c r="CX32" s="97">
        <f t="array" ref="CX32">SUMPRODUCT(B32:CW32*0.25)</f>
        <v>280.13274999999999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35.045999999999999</v>
      </c>
      <c r="AY34" s="77">
        <f t="shared" si="4"/>
        <v>30.742999999999999</v>
      </c>
      <c r="AZ34" s="77">
        <f t="shared" si="4"/>
        <v>45.139000000000003</v>
      </c>
      <c r="BA34" s="77">
        <f t="shared" si="4"/>
        <v>30.388999999999999</v>
      </c>
      <c r="BB34" s="77">
        <f t="shared" si="4"/>
        <v>23.62</v>
      </c>
      <c r="BC34" s="77">
        <f t="shared" si="4"/>
        <v>22.922000000000001</v>
      </c>
      <c r="BD34" s="77">
        <f t="shared" si="4"/>
        <v>26.19</v>
      </c>
      <c r="BE34" s="77">
        <f t="shared" si="4"/>
        <v>39.563000000000002</v>
      </c>
      <c r="BF34" s="77">
        <f t="shared" si="4"/>
        <v>17.725000000000001</v>
      </c>
      <c r="BG34" s="77">
        <f t="shared" si="4"/>
        <v>12.602</v>
      </c>
      <c r="BH34" s="77">
        <f t="shared" si="4"/>
        <v>19.04</v>
      </c>
      <c r="BI34" s="77">
        <f t="shared" si="4"/>
        <v>4.694</v>
      </c>
      <c r="BJ34" s="77">
        <f t="shared" si="4"/>
        <v>30.51</v>
      </c>
      <c r="BK34" s="77">
        <f t="shared" si="4"/>
        <v>34.826000000000001</v>
      </c>
      <c r="BL34" s="77">
        <f t="shared" si="4"/>
        <v>24.172999999999998</v>
      </c>
      <c r="BM34" s="77">
        <f t="shared" si="4"/>
        <v>44.088999999999999</v>
      </c>
      <c r="BN34" s="77">
        <f t="shared" si="4"/>
        <v>21.957000000000001</v>
      </c>
      <c r="BO34" s="77">
        <f t="shared" ref="BO34:CW34" si="5">SUM(BO31:BO33)</f>
        <v>17.256</v>
      </c>
      <c r="BP34" s="77">
        <f t="shared" si="5"/>
        <v>15.506</v>
      </c>
      <c r="BQ34" s="77">
        <f t="shared" si="5"/>
        <v>6.8159999999999998</v>
      </c>
      <c r="BR34" s="77">
        <f t="shared" si="5"/>
        <v>8.0909999999999993</v>
      </c>
      <c r="BS34" s="77">
        <f t="shared" si="5"/>
        <v>26.553999999999998</v>
      </c>
      <c r="BT34" s="77">
        <f t="shared" si="5"/>
        <v>6.1130000000000004</v>
      </c>
      <c r="BU34" s="77">
        <f t="shared" si="5"/>
        <v>32.088999999999999</v>
      </c>
      <c r="BV34" s="77">
        <f t="shared" si="5"/>
        <v>10.56</v>
      </c>
      <c r="BW34" s="77">
        <f t="shared" si="5"/>
        <v>3.4119999999999999</v>
      </c>
      <c r="BX34" s="77">
        <f t="shared" si="5"/>
        <v>9.0609999999999999</v>
      </c>
      <c r="BY34" s="77">
        <f t="shared" si="5"/>
        <v>0.48699999999999999</v>
      </c>
      <c r="BZ34" s="77">
        <f t="shared" si="5"/>
        <v>4</v>
      </c>
      <c r="CA34" s="77">
        <f t="shared" si="5"/>
        <v>5.22</v>
      </c>
      <c r="CB34" s="77">
        <f t="shared" si="5"/>
        <v>8.2609999999999992</v>
      </c>
      <c r="CC34" s="77">
        <f t="shared" si="5"/>
        <v>25.236999999999998</v>
      </c>
      <c r="CD34" s="77">
        <f t="shared" si="5"/>
        <v>2.1840000000000002</v>
      </c>
      <c r="CE34" s="77">
        <f t="shared" si="5"/>
        <v>7.6159999999999997</v>
      </c>
      <c r="CF34" s="77">
        <f t="shared" si="5"/>
        <v>14.314</v>
      </c>
      <c r="CG34" s="77">
        <f t="shared" si="5"/>
        <v>20.635999999999999</v>
      </c>
      <c r="CH34" s="77">
        <f t="shared" si="5"/>
        <v>31.96</v>
      </c>
      <c r="CI34" s="77">
        <f t="shared" si="5"/>
        <v>27.312000000000001</v>
      </c>
      <c r="CJ34" s="77">
        <f t="shared" si="5"/>
        <v>14.928000000000001</v>
      </c>
      <c r="CK34" s="77">
        <f t="shared" si="5"/>
        <v>8.1769999999999996</v>
      </c>
      <c r="CL34" s="77">
        <f t="shared" si="5"/>
        <v>23.977</v>
      </c>
      <c r="CM34" s="77">
        <f t="shared" si="5"/>
        <v>17.576000000000001</v>
      </c>
      <c r="CN34" s="77">
        <f t="shared" si="5"/>
        <v>16.914999999999999</v>
      </c>
      <c r="CO34" s="77">
        <f t="shared" si="5"/>
        <v>47.142000000000003</v>
      </c>
      <c r="CP34" s="77">
        <f t="shared" si="5"/>
        <v>79.697999999999993</v>
      </c>
      <c r="CQ34" s="77">
        <f t="shared" si="5"/>
        <v>18.331</v>
      </c>
      <c r="CR34" s="77">
        <f t="shared" si="5"/>
        <v>26.288</v>
      </c>
      <c r="CS34" s="77">
        <f t="shared" si="5"/>
        <v>121.586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280.13274999999999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</v>
      </c>
      <c r="AY39" s="120">
        <v>10</v>
      </c>
      <c r="AZ39" s="120">
        <v>10</v>
      </c>
      <c r="BA39" s="120">
        <v>16.100000000000001</v>
      </c>
      <c r="BB39" s="120">
        <v>5</v>
      </c>
      <c r="BC39" s="120">
        <v>5</v>
      </c>
      <c r="BD39" s="120">
        <v>18.8</v>
      </c>
      <c r="BE39" s="120">
        <v>13</v>
      </c>
      <c r="BF39" s="120">
        <v>75</v>
      </c>
      <c r="BG39" s="120">
        <v>75</v>
      </c>
      <c r="BH39" s="120">
        <v>75</v>
      </c>
      <c r="BI39" s="120">
        <v>90.1</v>
      </c>
      <c r="BJ39" s="120">
        <v>13.2</v>
      </c>
      <c r="BK39" s="120">
        <v>60</v>
      </c>
      <c r="BL39" s="120"/>
      <c r="BM39" s="120"/>
      <c r="BN39" s="120"/>
      <c r="BO39" s="120">
        <v>1.8</v>
      </c>
      <c r="BP39" s="120">
        <v>72</v>
      </c>
      <c r="BQ39" s="120">
        <v>28.9</v>
      </c>
      <c r="BR39" s="120">
        <v>34.299999999999997</v>
      </c>
      <c r="BS39" s="120">
        <v>20.100000000000001</v>
      </c>
      <c r="BT39" s="120">
        <v>89.8</v>
      </c>
      <c r="BU39" s="120">
        <v>60</v>
      </c>
      <c r="BV39" s="120">
        <v>80</v>
      </c>
      <c r="BW39" s="120">
        <v>76.599999999999994</v>
      </c>
      <c r="BX39" s="120">
        <v>58.9</v>
      </c>
      <c r="BY39" s="120">
        <v>64.8</v>
      </c>
      <c r="BZ39" s="120">
        <v>30</v>
      </c>
      <c r="CA39" s="120">
        <v>29.3</v>
      </c>
      <c r="CB39" s="120">
        <v>30</v>
      </c>
      <c r="CC39" s="120">
        <v>30</v>
      </c>
      <c r="CD39" s="120"/>
      <c r="CE39" s="120"/>
      <c r="CF39" s="120"/>
      <c r="CG39" s="120"/>
      <c r="CH39" s="120">
        <v>29.7</v>
      </c>
      <c r="CI39" s="120">
        <v>30</v>
      </c>
      <c r="CJ39" s="120">
        <v>30</v>
      </c>
      <c r="CK39" s="120">
        <v>30</v>
      </c>
      <c r="CL39" s="120">
        <v>126.5</v>
      </c>
      <c r="CM39" s="120">
        <v>122.3</v>
      </c>
      <c r="CN39" s="120">
        <v>119.8</v>
      </c>
      <c r="CO39" s="120">
        <v>97.5</v>
      </c>
      <c r="CP39" s="120"/>
      <c r="CQ39" s="120">
        <v>65.900000000000006</v>
      </c>
      <c r="CR39" s="120">
        <v>137.80000000000001</v>
      </c>
      <c r="CS39" s="120">
        <v>108.5</v>
      </c>
      <c r="CT39" s="122"/>
      <c r="CU39" s="122"/>
      <c r="CV39" s="122"/>
      <c r="CW39" s="121"/>
      <c r="CX39" s="97">
        <f t="array" ref="CX39">SUMPRODUCT(B39:CW39*0.25)</f>
        <v>520.17499999999995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34</v>
      </c>
      <c r="CE41" s="120">
        <v>34</v>
      </c>
      <c r="CF41" s="120">
        <v>34</v>
      </c>
      <c r="CG41" s="120">
        <v>34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</v>
      </c>
      <c r="AY42" s="107">
        <f t="shared" si="6"/>
        <v>10</v>
      </c>
      <c r="AZ42" s="107">
        <f t="shared" si="6"/>
        <v>10</v>
      </c>
      <c r="BA42" s="107">
        <f t="shared" si="6"/>
        <v>16.100000000000001</v>
      </c>
      <c r="BB42" s="107">
        <f t="shared" si="6"/>
        <v>5</v>
      </c>
      <c r="BC42" s="107">
        <f t="shared" si="6"/>
        <v>5</v>
      </c>
      <c r="BD42" s="107">
        <f t="shared" si="6"/>
        <v>18.8</v>
      </c>
      <c r="BE42" s="107">
        <f t="shared" si="6"/>
        <v>13</v>
      </c>
      <c r="BF42" s="107">
        <f t="shared" si="6"/>
        <v>75</v>
      </c>
      <c r="BG42" s="107">
        <f t="shared" si="6"/>
        <v>75</v>
      </c>
      <c r="BH42" s="107">
        <f t="shared" si="6"/>
        <v>75</v>
      </c>
      <c r="BI42" s="107">
        <f t="shared" si="6"/>
        <v>90.1</v>
      </c>
      <c r="BJ42" s="107">
        <f t="shared" si="6"/>
        <v>13.2</v>
      </c>
      <c r="BK42" s="107">
        <f t="shared" si="6"/>
        <v>60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1.8</v>
      </c>
      <c r="BP42" s="107">
        <f t="shared" si="7"/>
        <v>72</v>
      </c>
      <c r="BQ42" s="107">
        <f t="shared" si="7"/>
        <v>28.9</v>
      </c>
      <c r="BR42" s="107">
        <f t="shared" si="7"/>
        <v>34.299999999999997</v>
      </c>
      <c r="BS42" s="107">
        <f t="shared" si="7"/>
        <v>20.100000000000001</v>
      </c>
      <c r="BT42" s="107">
        <f t="shared" si="7"/>
        <v>89.8</v>
      </c>
      <c r="BU42" s="107">
        <f t="shared" si="7"/>
        <v>60</v>
      </c>
      <c r="BV42" s="107">
        <f t="shared" si="7"/>
        <v>80</v>
      </c>
      <c r="BW42" s="107">
        <f t="shared" si="7"/>
        <v>76.599999999999994</v>
      </c>
      <c r="BX42" s="107">
        <f t="shared" si="7"/>
        <v>58.9</v>
      </c>
      <c r="BY42" s="107">
        <f t="shared" si="7"/>
        <v>64.8</v>
      </c>
      <c r="BZ42" s="107">
        <f t="shared" si="7"/>
        <v>30</v>
      </c>
      <c r="CA42" s="107">
        <f t="shared" si="7"/>
        <v>29.3</v>
      </c>
      <c r="CB42" s="107">
        <f t="shared" si="7"/>
        <v>30</v>
      </c>
      <c r="CC42" s="107">
        <f t="shared" si="7"/>
        <v>30</v>
      </c>
      <c r="CD42" s="107">
        <f t="shared" si="7"/>
        <v>34</v>
      </c>
      <c r="CE42" s="107">
        <f t="shared" si="7"/>
        <v>34</v>
      </c>
      <c r="CF42" s="107">
        <f t="shared" si="7"/>
        <v>34</v>
      </c>
      <c r="CG42" s="107">
        <f t="shared" si="7"/>
        <v>34</v>
      </c>
      <c r="CH42" s="107">
        <f t="shared" si="7"/>
        <v>29.7</v>
      </c>
      <c r="CI42" s="107">
        <f t="shared" si="7"/>
        <v>30</v>
      </c>
      <c r="CJ42" s="107">
        <f t="shared" si="7"/>
        <v>30</v>
      </c>
      <c r="CK42" s="107">
        <f t="shared" si="7"/>
        <v>30</v>
      </c>
      <c r="CL42" s="107">
        <f t="shared" si="7"/>
        <v>126.5</v>
      </c>
      <c r="CM42" s="107">
        <f t="shared" si="7"/>
        <v>122.3</v>
      </c>
      <c r="CN42" s="107">
        <f t="shared" si="7"/>
        <v>119.8</v>
      </c>
      <c r="CO42" s="107">
        <f t="shared" si="7"/>
        <v>97.5</v>
      </c>
      <c r="CP42" s="107">
        <f t="shared" si="7"/>
        <v>0</v>
      </c>
      <c r="CQ42" s="107">
        <f t="shared" si="7"/>
        <v>65.900000000000006</v>
      </c>
      <c r="CR42" s="107">
        <f t="shared" si="7"/>
        <v>137.80000000000001</v>
      </c>
      <c r="CS42" s="107">
        <f t="shared" si="7"/>
        <v>108.5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554.17499999999995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</v>
      </c>
      <c r="AY47" s="120">
        <v>10</v>
      </c>
      <c r="AZ47" s="120">
        <v>10</v>
      </c>
      <c r="BA47" s="120">
        <v>16.100000000000001</v>
      </c>
      <c r="BB47" s="120">
        <v>5</v>
      </c>
      <c r="BC47" s="120">
        <v>5</v>
      </c>
      <c r="BD47" s="120">
        <v>18.8</v>
      </c>
      <c r="BE47" s="120">
        <v>13</v>
      </c>
      <c r="BF47" s="120">
        <v>75</v>
      </c>
      <c r="BG47" s="120">
        <v>75</v>
      </c>
      <c r="BH47" s="120">
        <v>75</v>
      </c>
      <c r="BI47" s="120">
        <v>90.1</v>
      </c>
      <c r="BJ47" s="120">
        <v>13.2</v>
      </c>
      <c r="BK47" s="120">
        <v>60</v>
      </c>
      <c r="BL47" s="120"/>
      <c r="BM47" s="120"/>
      <c r="BN47" s="120"/>
      <c r="BO47" s="120">
        <v>1.8</v>
      </c>
      <c r="BP47" s="120">
        <v>72</v>
      </c>
      <c r="BQ47" s="120">
        <v>28.9</v>
      </c>
      <c r="BR47" s="120">
        <v>34.299999999999997</v>
      </c>
      <c r="BS47" s="120">
        <v>20.100000000000001</v>
      </c>
      <c r="BT47" s="120">
        <v>89.8</v>
      </c>
      <c r="BU47" s="120">
        <v>60</v>
      </c>
      <c r="BV47" s="120">
        <v>80</v>
      </c>
      <c r="BW47" s="120">
        <v>76.599999999999994</v>
      </c>
      <c r="BX47" s="120">
        <v>58.9</v>
      </c>
      <c r="BY47" s="120">
        <v>64.8</v>
      </c>
      <c r="BZ47" s="120">
        <v>30</v>
      </c>
      <c r="CA47" s="120">
        <v>29.3</v>
      </c>
      <c r="CB47" s="120">
        <v>30</v>
      </c>
      <c r="CC47" s="120">
        <v>30</v>
      </c>
      <c r="CD47" s="120"/>
      <c r="CE47" s="120"/>
      <c r="CF47" s="120"/>
      <c r="CG47" s="120"/>
      <c r="CH47" s="120">
        <v>29.7</v>
      </c>
      <c r="CI47" s="120">
        <v>30</v>
      </c>
      <c r="CJ47" s="120">
        <v>30</v>
      </c>
      <c r="CK47" s="120">
        <v>30</v>
      </c>
      <c r="CL47" s="120">
        <v>126.5</v>
      </c>
      <c r="CM47" s="120">
        <v>122.3</v>
      </c>
      <c r="CN47" s="120">
        <v>119.8</v>
      </c>
      <c r="CO47" s="120">
        <v>97.5</v>
      </c>
      <c r="CP47" s="120"/>
      <c r="CQ47" s="120">
        <v>65.900000000000006</v>
      </c>
      <c r="CR47" s="120">
        <v>137.80000000000001</v>
      </c>
      <c r="CS47" s="120">
        <v>108.5</v>
      </c>
      <c r="CT47" s="122"/>
      <c r="CU47" s="122"/>
      <c r="CV47" s="122"/>
      <c r="CW47" s="121"/>
      <c r="CX47" s="97">
        <f t="array" ref="CX47">SUMPRODUCT(B47:CW47*0.25)</f>
        <v>520.17499999999995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34</v>
      </c>
      <c r="CE49" s="120">
        <v>34</v>
      </c>
      <c r="CF49" s="120">
        <v>34</v>
      </c>
      <c r="CG49" s="120">
        <v>34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</v>
      </c>
      <c r="AY51" s="107">
        <f t="shared" si="8"/>
        <v>10</v>
      </c>
      <c r="AZ51" s="107">
        <f t="shared" si="8"/>
        <v>10</v>
      </c>
      <c r="BA51" s="107">
        <f t="shared" si="8"/>
        <v>16.100000000000001</v>
      </c>
      <c r="BB51" s="107">
        <f t="shared" si="8"/>
        <v>5</v>
      </c>
      <c r="BC51" s="107">
        <f t="shared" si="8"/>
        <v>5</v>
      </c>
      <c r="BD51" s="107">
        <f t="shared" si="8"/>
        <v>18.8</v>
      </c>
      <c r="BE51" s="107">
        <f t="shared" si="8"/>
        <v>13</v>
      </c>
      <c r="BF51" s="107">
        <f t="shared" si="8"/>
        <v>75</v>
      </c>
      <c r="BG51" s="107">
        <f t="shared" si="8"/>
        <v>75</v>
      </c>
      <c r="BH51" s="107">
        <f t="shared" si="8"/>
        <v>75</v>
      </c>
      <c r="BI51" s="107">
        <f t="shared" si="8"/>
        <v>90.1</v>
      </c>
      <c r="BJ51" s="107">
        <f t="shared" si="8"/>
        <v>13.2</v>
      </c>
      <c r="BK51" s="107">
        <f t="shared" si="8"/>
        <v>60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1.8</v>
      </c>
      <c r="BP51" s="107">
        <f t="shared" si="9"/>
        <v>72</v>
      </c>
      <c r="BQ51" s="107">
        <f t="shared" si="9"/>
        <v>28.9</v>
      </c>
      <c r="BR51" s="107">
        <f t="shared" si="9"/>
        <v>34.299999999999997</v>
      </c>
      <c r="BS51" s="107">
        <f t="shared" si="9"/>
        <v>20.100000000000001</v>
      </c>
      <c r="BT51" s="107">
        <f t="shared" si="9"/>
        <v>89.8</v>
      </c>
      <c r="BU51" s="107">
        <f t="shared" si="9"/>
        <v>60</v>
      </c>
      <c r="BV51" s="107">
        <f t="shared" si="9"/>
        <v>80</v>
      </c>
      <c r="BW51" s="107">
        <f t="shared" si="9"/>
        <v>76.599999999999994</v>
      </c>
      <c r="BX51" s="107">
        <f t="shared" si="9"/>
        <v>58.9</v>
      </c>
      <c r="BY51" s="107">
        <f t="shared" si="9"/>
        <v>64.8</v>
      </c>
      <c r="BZ51" s="107">
        <f t="shared" si="9"/>
        <v>30</v>
      </c>
      <c r="CA51" s="107">
        <f t="shared" si="9"/>
        <v>29.3</v>
      </c>
      <c r="CB51" s="107">
        <f t="shared" si="9"/>
        <v>30</v>
      </c>
      <c r="CC51" s="107">
        <f t="shared" si="9"/>
        <v>30</v>
      </c>
      <c r="CD51" s="107">
        <f t="shared" si="9"/>
        <v>34</v>
      </c>
      <c r="CE51" s="107">
        <f t="shared" si="9"/>
        <v>34</v>
      </c>
      <c r="CF51" s="107">
        <f t="shared" si="9"/>
        <v>34</v>
      </c>
      <c r="CG51" s="107">
        <f t="shared" si="9"/>
        <v>34</v>
      </c>
      <c r="CH51" s="107">
        <f t="shared" si="9"/>
        <v>29.7</v>
      </c>
      <c r="CI51" s="107">
        <f t="shared" si="9"/>
        <v>30</v>
      </c>
      <c r="CJ51" s="107">
        <f t="shared" si="9"/>
        <v>30</v>
      </c>
      <c r="CK51" s="107">
        <f t="shared" si="9"/>
        <v>30</v>
      </c>
      <c r="CL51" s="107">
        <f t="shared" si="9"/>
        <v>126.5</v>
      </c>
      <c r="CM51" s="107">
        <f t="shared" si="9"/>
        <v>122.3</v>
      </c>
      <c r="CN51" s="107">
        <f t="shared" si="9"/>
        <v>119.8</v>
      </c>
      <c r="CO51" s="107">
        <f t="shared" si="9"/>
        <v>97.5</v>
      </c>
      <c r="CP51" s="107">
        <f t="shared" si="9"/>
        <v>0</v>
      </c>
      <c r="CQ51" s="107">
        <f t="shared" si="9"/>
        <v>65.900000000000006</v>
      </c>
      <c r="CR51" s="107">
        <f t="shared" si="9"/>
        <v>137.80000000000001</v>
      </c>
      <c r="CS51" s="107">
        <f t="shared" si="9"/>
        <v>108.5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554.17499999999995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45.045999999999999</v>
      </c>
      <c r="AY54" s="107">
        <f t="shared" si="12"/>
        <v>40.742999999999995</v>
      </c>
      <c r="AZ54" s="107">
        <f t="shared" si="12"/>
        <v>55.138999999999996</v>
      </c>
      <c r="BA54" s="107">
        <f t="shared" si="12"/>
        <v>46.488999999999997</v>
      </c>
      <c r="BB54" s="107">
        <f t="shared" si="12"/>
        <v>28.62</v>
      </c>
      <c r="BC54" s="107">
        <f t="shared" si="12"/>
        <v>27.922000000000001</v>
      </c>
      <c r="BD54" s="107">
        <f t="shared" si="12"/>
        <v>44.989999999999995</v>
      </c>
      <c r="BE54" s="107">
        <f t="shared" si="12"/>
        <v>52.563000000000002</v>
      </c>
      <c r="BF54" s="107">
        <f t="shared" si="12"/>
        <v>92.724999999999994</v>
      </c>
      <c r="BG54" s="107">
        <f t="shared" si="12"/>
        <v>87.602000000000004</v>
      </c>
      <c r="BH54" s="107">
        <f t="shared" si="12"/>
        <v>94.039999999999992</v>
      </c>
      <c r="BI54" s="107">
        <f t="shared" si="12"/>
        <v>94.793999999999997</v>
      </c>
      <c r="BJ54" s="107">
        <f t="shared" si="12"/>
        <v>43.71</v>
      </c>
      <c r="BK54" s="107">
        <f t="shared" si="12"/>
        <v>94.825999999999993</v>
      </c>
      <c r="BL54" s="107">
        <f t="shared" si="12"/>
        <v>24.172999999999998</v>
      </c>
      <c r="BM54" s="107">
        <f t="shared" si="12"/>
        <v>44.088999999999999</v>
      </c>
      <c r="BN54" s="107">
        <f t="shared" si="12"/>
        <v>21.957000000000001</v>
      </c>
      <c r="BO54" s="107">
        <f t="shared" ref="BO54:CX54" si="13">BO18+BO28+BO42</f>
        <v>19.056000000000001</v>
      </c>
      <c r="BP54" s="107">
        <f t="shared" si="13"/>
        <v>87.506</v>
      </c>
      <c r="BQ54" s="107">
        <f t="shared" si="13"/>
        <v>35.716000000000001</v>
      </c>
      <c r="BR54" s="107">
        <f t="shared" si="13"/>
        <v>42.390999999999998</v>
      </c>
      <c r="BS54" s="107">
        <f t="shared" si="13"/>
        <v>46.653999999999996</v>
      </c>
      <c r="BT54" s="107">
        <f t="shared" si="13"/>
        <v>95.912999999999997</v>
      </c>
      <c r="BU54" s="107">
        <f t="shared" si="13"/>
        <v>92.088999999999999</v>
      </c>
      <c r="BV54" s="107">
        <f t="shared" si="13"/>
        <v>90.56</v>
      </c>
      <c r="BW54" s="107">
        <f t="shared" si="13"/>
        <v>80.012</v>
      </c>
      <c r="BX54" s="107">
        <f t="shared" si="13"/>
        <v>67.960999999999999</v>
      </c>
      <c r="BY54" s="107">
        <f t="shared" si="13"/>
        <v>65.286999999999992</v>
      </c>
      <c r="BZ54" s="107">
        <f t="shared" si="13"/>
        <v>34</v>
      </c>
      <c r="CA54" s="107">
        <f t="shared" si="13"/>
        <v>34.520000000000003</v>
      </c>
      <c r="CB54" s="107">
        <f t="shared" si="13"/>
        <v>38.260999999999996</v>
      </c>
      <c r="CC54" s="107">
        <f t="shared" si="13"/>
        <v>55.237000000000002</v>
      </c>
      <c r="CD54" s="107">
        <f t="shared" si="13"/>
        <v>36.183999999999997</v>
      </c>
      <c r="CE54" s="107">
        <f t="shared" si="13"/>
        <v>41.616</v>
      </c>
      <c r="CF54" s="107">
        <f t="shared" si="13"/>
        <v>48.314</v>
      </c>
      <c r="CG54" s="107">
        <f t="shared" si="13"/>
        <v>54.635999999999996</v>
      </c>
      <c r="CH54" s="107">
        <f t="shared" si="13"/>
        <v>61.66</v>
      </c>
      <c r="CI54" s="107">
        <f t="shared" si="13"/>
        <v>57.311999999999998</v>
      </c>
      <c r="CJ54" s="107">
        <f t="shared" si="13"/>
        <v>44.927999999999997</v>
      </c>
      <c r="CK54" s="107">
        <f t="shared" si="13"/>
        <v>38.177</v>
      </c>
      <c r="CL54" s="107">
        <f t="shared" si="13"/>
        <v>150.477</v>
      </c>
      <c r="CM54" s="107">
        <f t="shared" si="13"/>
        <v>139.876</v>
      </c>
      <c r="CN54" s="107">
        <f t="shared" si="13"/>
        <v>136.715</v>
      </c>
      <c r="CO54" s="107">
        <f t="shared" si="13"/>
        <v>144.642</v>
      </c>
      <c r="CP54" s="107">
        <f t="shared" si="13"/>
        <v>79.697999999999993</v>
      </c>
      <c r="CQ54" s="107">
        <f t="shared" si="13"/>
        <v>84.231000000000009</v>
      </c>
      <c r="CR54" s="107">
        <f t="shared" si="13"/>
        <v>164.08800000000002</v>
      </c>
      <c r="CS54" s="107">
        <f t="shared" si="13"/>
        <v>230.08600000000001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834.30774999999994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</v>
      </c>
      <c r="AY5" s="25">
        <v>10</v>
      </c>
      <c r="AZ5" s="25">
        <v>10</v>
      </c>
      <c r="BA5" s="25">
        <v>16.100000000000001</v>
      </c>
      <c r="BB5" s="25">
        <v>5</v>
      </c>
      <c r="BC5" s="25">
        <v>5</v>
      </c>
      <c r="BD5" s="25">
        <v>18.8</v>
      </c>
      <c r="BE5" s="25">
        <v>13</v>
      </c>
      <c r="BF5" s="25">
        <v>75</v>
      </c>
      <c r="BG5" s="25">
        <v>75</v>
      </c>
      <c r="BH5" s="25">
        <v>75</v>
      </c>
      <c r="BI5" s="25">
        <v>90.1</v>
      </c>
      <c r="BJ5" s="25">
        <v>13.2</v>
      </c>
      <c r="BK5" s="25">
        <v>60</v>
      </c>
      <c r="BL5" s="25">
        <v>-1.9</v>
      </c>
      <c r="BM5" s="25">
        <v>-18.2</v>
      </c>
      <c r="BN5" s="25">
        <v>-3.6</v>
      </c>
      <c r="BO5" s="25">
        <v>1.8</v>
      </c>
      <c r="BP5" s="25">
        <v>72</v>
      </c>
      <c r="BQ5" s="25">
        <v>28.9</v>
      </c>
      <c r="BR5" s="25">
        <v>34.299999999999997</v>
      </c>
      <c r="BS5" s="25">
        <v>20.100000000000001</v>
      </c>
      <c r="BT5" s="25">
        <v>89.8</v>
      </c>
      <c r="BU5" s="25">
        <v>60</v>
      </c>
      <c r="BV5" s="25">
        <v>58.3</v>
      </c>
      <c r="BW5" s="25">
        <v>54.899999999999991</v>
      </c>
      <c r="BX5" s="25">
        <v>37.200000000000003</v>
      </c>
      <c r="BY5" s="25">
        <v>43.099999999999994</v>
      </c>
      <c r="BZ5" s="25">
        <v>30</v>
      </c>
      <c r="CA5" s="25">
        <v>29.3</v>
      </c>
      <c r="CB5" s="25">
        <v>30</v>
      </c>
      <c r="CC5" s="25">
        <v>30</v>
      </c>
      <c r="CD5" s="25">
        <v>34</v>
      </c>
      <c r="CE5" s="25">
        <v>27.4</v>
      </c>
      <c r="CF5" s="25">
        <v>34</v>
      </c>
      <c r="CG5" s="25">
        <v>34</v>
      </c>
      <c r="CH5" s="25">
        <v>7.0999999999999979</v>
      </c>
      <c r="CI5" s="25">
        <v>7.3999999999999986</v>
      </c>
      <c r="CJ5" s="25">
        <v>7.3999999999999986</v>
      </c>
      <c r="CK5" s="25">
        <v>7.3999999999999986</v>
      </c>
      <c r="CL5" s="25">
        <v>-2.9000000000000057</v>
      </c>
      <c r="CM5" s="25">
        <v>-7.1000000000000085</v>
      </c>
      <c r="CN5" s="25">
        <v>-9.6000000000000085</v>
      </c>
      <c r="CO5" s="25">
        <v>-31.900000000000006</v>
      </c>
      <c r="CP5" s="25">
        <v>-73.099999999999994</v>
      </c>
      <c r="CQ5" s="25">
        <v>1.6000000000000085</v>
      </c>
      <c r="CR5" s="25">
        <v>73.500000000000014</v>
      </c>
      <c r="CS5" s="25">
        <v>44.2</v>
      </c>
      <c r="CT5" s="26"/>
      <c r="CU5" s="26"/>
      <c r="CV5" s="26"/>
      <c r="CW5" s="27"/>
      <c r="CX5" s="132">
        <f t="array" ref="CX5">SUMPRODUCT(B5:CW5*0.25)</f>
        <v>306.40000000000003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109.02</v>
      </c>
      <c r="AY8" s="138">
        <v>107.28</v>
      </c>
      <c r="AZ8" s="138">
        <v>113.6</v>
      </c>
      <c r="BA8" s="138">
        <v>109.62</v>
      </c>
      <c r="BB8" s="138">
        <v>117.53</v>
      </c>
      <c r="BC8" s="138">
        <v>117.38</v>
      </c>
      <c r="BD8" s="138">
        <v>111.15</v>
      </c>
      <c r="BE8" s="138">
        <v>79.900000000000006</v>
      </c>
      <c r="BF8" s="138">
        <v>100.81</v>
      </c>
      <c r="BG8" s="138">
        <v>115.64</v>
      </c>
      <c r="BH8" s="138">
        <v>117.77</v>
      </c>
      <c r="BI8" s="138">
        <v>111.16</v>
      </c>
      <c r="BJ8" s="138">
        <v>97</v>
      </c>
      <c r="BK8" s="138">
        <v>106.83</v>
      </c>
      <c r="BL8" s="138">
        <v>107.99</v>
      </c>
      <c r="BM8" s="138">
        <v>118.75</v>
      </c>
      <c r="BN8" s="138">
        <v>102.43</v>
      </c>
      <c r="BO8" s="138">
        <v>109.83</v>
      </c>
      <c r="BP8" s="138">
        <v>123.97</v>
      </c>
      <c r="BQ8" s="138">
        <v>133.09</v>
      </c>
      <c r="BR8" s="138">
        <v>113.19</v>
      </c>
      <c r="BS8" s="138">
        <v>128.44999999999999</v>
      </c>
      <c r="BT8" s="138">
        <v>149</v>
      </c>
      <c r="BU8" s="138">
        <v>150.97999999999999</v>
      </c>
      <c r="BV8" s="138">
        <v>131.44999999999999</v>
      </c>
      <c r="BW8" s="138">
        <v>151.78</v>
      </c>
      <c r="BX8" s="138">
        <v>184.02</v>
      </c>
      <c r="BY8" s="138">
        <v>218.06</v>
      </c>
      <c r="BZ8" s="138">
        <v>167.04</v>
      </c>
      <c r="CA8" s="138">
        <v>200.62</v>
      </c>
      <c r="CB8" s="138">
        <v>216.56</v>
      </c>
      <c r="CC8" s="138">
        <v>244.36</v>
      </c>
      <c r="CD8" s="138">
        <v>267.95</v>
      </c>
      <c r="CE8" s="138">
        <v>216.61</v>
      </c>
      <c r="CF8" s="138">
        <v>203.53</v>
      </c>
      <c r="CG8" s="138">
        <v>156.49</v>
      </c>
      <c r="CH8" s="138">
        <v>175.91</v>
      </c>
      <c r="CI8" s="138">
        <v>161.33000000000001</v>
      </c>
      <c r="CJ8" s="138">
        <v>144.49</v>
      </c>
      <c r="CK8" s="138">
        <v>137.19999999999999</v>
      </c>
      <c r="CL8" s="138">
        <v>148.6</v>
      </c>
      <c r="CM8" s="138">
        <v>142.01</v>
      </c>
      <c r="CN8" s="138">
        <v>137.77000000000001</v>
      </c>
      <c r="CO8" s="138">
        <v>130.41</v>
      </c>
      <c r="CP8" s="138">
        <v>142.19</v>
      </c>
      <c r="CQ8" s="138">
        <v>132.81</v>
      </c>
      <c r="CR8" s="138">
        <v>127.4</v>
      </c>
      <c r="CS8" s="138">
        <v>118.73</v>
      </c>
      <c r="CT8" s="139"/>
      <c r="CU8" s="139"/>
      <c r="CV8" s="139"/>
      <c r="CW8" s="140"/>
      <c r="CX8" s="141">
        <f>IF(SUM(B8:CW8)&lt;&gt;0,AVERAGEIF(B8:CW8,"&lt;&gt;"""),"")</f>
        <v>141.86854166666663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109.88</v>
      </c>
      <c r="AY9" s="43">
        <v>109.88</v>
      </c>
      <c r="AZ9" s="43">
        <v>109.88</v>
      </c>
      <c r="BA9" s="43">
        <v>109.88</v>
      </c>
      <c r="BB9" s="43">
        <v>106.49</v>
      </c>
      <c r="BC9" s="43">
        <v>106.49</v>
      </c>
      <c r="BD9" s="43">
        <v>106.49</v>
      </c>
      <c r="BE9" s="43">
        <v>106.49</v>
      </c>
      <c r="BF9" s="43">
        <v>111.345</v>
      </c>
      <c r="BG9" s="43">
        <v>111.345</v>
      </c>
      <c r="BH9" s="43">
        <v>111.345</v>
      </c>
      <c r="BI9" s="43">
        <v>111.345</v>
      </c>
      <c r="BJ9" s="43">
        <v>107.6425</v>
      </c>
      <c r="BK9" s="43">
        <v>107.6425</v>
      </c>
      <c r="BL9" s="43">
        <v>107.6425</v>
      </c>
      <c r="BM9" s="43">
        <v>107.6425</v>
      </c>
      <c r="BN9" s="43">
        <v>117.33</v>
      </c>
      <c r="BO9" s="43">
        <v>117.33</v>
      </c>
      <c r="BP9" s="43">
        <v>117.33</v>
      </c>
      <c r="BQ9" s="43">
        <v>117.33</v>
      </c>
      <c r="BR9" s="43">
        <v>135.405</v>
      </c>
      <c r="BS9" s="43">
        <v>135.405</v>
      </c>
      <c r="BT9" s="43">
        <v>135.405</v>
      </c>
      <c r="BU9" s="43">
        <v>135.405</v>
      </c>
      <c r="BV9" s="43">
        <v>171.32749999999999</v>
      </c>
      <c r="BW9" s="43">
        <v>171.32749999999999</v>
      </c>
      <c r="BX9" s="43">
        <v>171.32749999999999</v>
      </c>
      <c r="BY9" s="43">
        <v>171.32749999999999</v>
      </c>
      <c r="BZ9" s="43">
        <v>207.14500000000001</v>
      </c>
      <c r="CA9" s="43">
        <v>207.14500000000001</v>
      </c>
      <c r="CB9" s="43">
        <v>207.14500000000001</v>
      </c>
      <c r="CC9" s="43">
        <v>207.14500000000001</v>
      </c>
      <c r="CD9" s="43">
        <v>211.14500000000001</v>
      </c>
      <c r="CE9" s="43">
        <v>211.14500000000001</v>
      </c>
      <c r="CF9" s="43">
        <v>211.14500000000001</v>
      </c>
      <c r="CG9" s="43">
        <v>211.14500000000001</v>
      </c>
      <c r="CH9" s="43">
        <v>154.73249999999999</v>
      </c>
      <c r="CI9" s="43">
        <v>154.73249999999999</v>
      </c>
      <c r="CJ9" s="43">
        <v>154.73249999999999</v>
      </c>
      <c r="CK9" s="43">
        <v>154.73249999999999</v>
      </c>
      <c r="CL9" s="43">
        <v>139.69749999999999</v>
      </c>
      <c r="CM9" s="43">
        <v>139.69749999999999</v>
      </c>
      <c r="CN9" s="43">
        <v>139.69749999999999</v>
      </c>
      <c r="CO9" s="43">
        <v>139.69749999999999</v>
      </c>
      <c r="CP9" s="43">
        <v>130.2825</v>
      </c>
      <c r="CQ9" s="43">
        <v>130.2825</v>
      </c>
      <c r="CR9" s="43">
        <v>130.2825</v>
      </c>
      <c r="CS9" s="43">
        <v>130.2825</v>
      </c>
      <c r="CT9" s="44"/>
      <c r="CU9" s="44"/>
      <c r="CV9" s="44"/>
      <c r="CW9" s="45"/>
      <c r="CX9" s="142">
        <f>IF(SUM(B9:CW9)&lt;&gt;0,AVERAGEIF(B9:CW9,"&lt;&gt;"""),"")</f>
        <v>141.86854166666674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1.9</v>
      </c>
      <c r="BM14" s="149">
        <v>18.2</v>
      </c>
      <c r="BN14" s="149">
        <v>3.6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6.6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8.8000000000000007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9.7749999999999986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21.7</v>
      </c>
      <c r="BW16" s="155">
        <v>21.7</v>
      </c>
      <c r="BX16" s="155">
        <v>21.7</v>
      </c>
      <c r="BY16" s="155">
        <v>21.7</v>
      </c>
      <c r="BZ16" s="155"/>
      <c r="CA16" s="155"/>
      <c r="CB16" s="155"/>
      <c r="CC16" s="155"/>
      <c r="CD16" s="155"/>
      <c r="CE16" s="155"/>
      <c r="CF16" s="155"/>
      <c r="CG16" s="155"/>
      <c r="CH16" s="155">
        <v>22.6</v>
      </c>
      <c r="CI16" s="155">
        <v>22.6</v>
      </c>
      <c r="CJ16" s="155">
        <v>22.6</v>
      </c>
      <c r="CK16" s="155">
        <v>22.6</v>
      </c>
      <c r="CL16" s="155">
        <v>129.4</v>
      </c>
      <c r="CM16" s="155">
        <v>129.4</v>
      </c>
      <c r="CN16" s="155">
        <v>129.4</v>
      </c>
      <c r="CO16" s="155">
        <v>129.4</v>
      </c>
      <c r="CP16" s="155">
        <v>64.3</v>
      </c>
      <c r="CQ16" s="155">
        <v>64.3</v>
      </c>
      <c r="CR16" s="155">
        <v>64.3</v>
      </c>
      <c r="CS16" s="155">
        <v>64.3</v>
      </c>
      <c r="CT16" s="156"/>
      <c r="CU16" s="156"/>
      <c r="CV16" s="156"/>
      <c r="CW16" s="157"/>
      <c r="CX16" s="158">
        <f t="array" ref="CX16">SUMPRODUCT(B16:CW16*0.25)</f>
        <v>237.99999999999994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1.9</v>
      </c>
      <c r="BM17" s="160">
        <f t="shared" si="0"/>
        <v>18.2</v>
      </c>
      <c r="BN17" s="160">
        <f t="shared" si="0"/>
        <v>3.6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21.7</v>
      </c>
      <c r="BW17" s="160">
        <f t="shared" si="1"/>
        <v>21.7</v>
      </c>
      <c r="BX17" s="160">
        <f t="shared" si="1"/>
        <v>21.7</v>
      </c>
      <c r="BY17" s="160">
        <f t="shared" si="1"/>
        <v>21.7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6.6</v>
      </c>
      <c r="CF17" s="160">
        <f t="shared" si="1"/>
        <v>0</v>
      </c>
      <c r="CG17" s="160">
        <f t="shared" si="1"/>
        <v>0</v>
      </c>
      <c r="CH17" s="160">
        <f t="shared" si="1"/>
        <v>22.6</v>
      </c>
      <c r="CI17" s="160">
        <f t="shared" si="1"/>
        <v>22.6</v>
      </c>
      <c r="CJ17" s="160">
        <f t="shared" si="1"/>
        <v>22.6</v>
      </c>
      <c r="CK17" s="160">
        <f t="shared" si="1"/>
        <v>22.6</v>
      </c>
      <c r="CL17" s="160">
        <f t="shared" si="1"/>
        <v>129.4</v>
      </c>
      <c r="CM17" s="160">
        <f t="shared" si="1"/>
        <v>129.4</v>
      </c>
      <c r="CN17" s="160">
        <f t="shared" si="1"/>
        <v>129.4</v>
      </c>
      <c r="CO17" s="160">
        <f t="shared" si="1"/>
        <v>129.4</v>
      </c>
      <c r="CP17" s="160">
        <f t="shared" si="1"/>
        <v>73.099999999999994</v>
      </c>
      <c r="CQ17" s="160">
        <f t="shared" si="1"/>
        <v>64.3</v>
      </c>
      <c r="CR17" s="160">
        <f t="shared" si="1"/>
        <v>64.3</v>
      </c>
      <c r="CS17" s="160">
        <f t="shared" si="1"/>
        <v>64.3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247.77499999999995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</v>
      </c>
      <c r="AY22" s="149">
        <v>10</v>
      </c>
      <c r="AZ22" s="149">
        <v>10</v>
      </c>
      <c r="BA22" s="149">
        <v>16.100000000000001</v>
      </c>
      <c r="BB22" s="149">
        <v>5</v>
      </c>
      <c r="BC22" s="149">
        <v>5</v>
      </c>
      <c r="BD22" s="149">
        <v>18.8</v>
      </c>
      <c r="BE22" s="149">
        <v>13</v>
      </c>
      <c r="BF22" s="149">
        <v>75</v>
      </c>
      <c r="BG22" s="149">
        <v>75</v>
      </c>
      <c r="BH22" s="149">
        <v>75</v>
      </c>
      <c r="BI22" s="149">
        <v>90.1</v>
      </c>
      <c r="BJ22" s="149">
        <v>13.2</v>
      </c>
      <c r="BK22" s="149">
        <v>60</v>
      </c>
      <c r="BL22" s="149"/>
      <c r="BM22" s="149"/>
      <c r="BN22" s="149"/>
      <c r="BO22" s="149">
        <v>1.8</v>
      </c>
      <c r="BP22" s="149">
        <v>72</v>
      </c>
      <c r="BQ22" s="149">
        <v>28.9</v>
      </c>
      <c r="BR22" s="149">
        <v>34.299999999999997</v>
      </c>
      <c r="BS22" s="149">
        <v>20.100000000000001</v>
      </c>
      <c r="BT22" s="149">
        <v>89.8</v>
      </c>
      <c r="BU22" s="149">
        <v>60</v>
      </c>
      <c r="BV22" s="149">
        <v>80</v>
      </c>
      <c r="BW22" s="149">
        <v>76.599999999999994</v>
      </c>
      <c r="BX22" s="149">
        <v>58.9</v>
      </c>
      <c r="BY22" s="149">
        <v>64.8</v>
      </c>
      <c r="BZ22" s="149">
        <v>30</v>
      </c>
      <c r="CA22" s="149">
        <v>29.3</v>
      </c>
      <c r="CB22" s="149">
        <v>30</v>
      </c>
      <c r="CC22" s="149">
        <v>30</v>
      </c>
      <c r="CD22" s="149"/>
      <c r="CE22" s="149"/>
      <c r="CF22" s="149"/>
      <c r="CG22" s="149"/>
      <c r="CH22" s="149">
        <v>29.7</v>
      </c>
      <c r="CI22" s="149">
        <v>30</v>
      </c>
      <c r="CJ22" s="149">
        <v>30</v>
      </c>
      <c r="CK22" s="149">
        <v>30</v>
      </c>
      <c r="CL22" s="149">
        <v>126.5</v>
      </c>
      <c r="CM22" s="149">
        <v>122.3</v>
      </c>
      <c r="CN22" s="149">
        <v>119.8</v>
      </c>
      <c r="CO22" s="149">
        <v>97.5</v>
      </c>
      <c r="CP22" s="149"/>
      <c r="CQ22" s="149">
        <v>65.900000000000006</v>
      </c>
      <c r="CR22" s="149">
        <v>137.80000000000001</v>
      </c>
      <c r="CS22" s="149">
        <v>108.5</v>
      </c>
      <c r="CT22" s="150"/>
      <c r="CU22" s="150"/>
      <c r="CV22" s="150"/>
      <c r="CW22" s="151"/>
      <c r="CX22" s="152">
        <f t="array" ref="CX22">SUMPRODUCT(B22:CW22*0.25)</f>
        <v>520.17499999999995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34</v>
      </c>
      <c r="CE24" s="155">
        <v>34</v>
      </c>
      <c r="CF24" s="155">
        <v>34</v>
      </c>
      <c r="CG24" s="155">
        <v>34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</v>
      </c>
      <c r="AY25" s="160">
        <f t="shared" si="2"/>
        <v>10</v>
      </c>
      <c r="AZ25" s="160">
        <f t="shared" si="2"/>
        <v>10</v>
      </c>
      <c r="BA25" s="160">
        <f t="shared" si="2"/>
        <v>16.100000000000001</v>
      </c>
      <c r="BB25" s="160">
        <f t="shared" si="2"/>
        <v>5</v>
      </c>
      <c r="BC25" s="160">
        <f t="shared" si="2"/>
        <v>5</v>
      </c>
      <c r="BD25" s="160">
        <f t="shared" si="2"/>
        <v>18.8</v>
      </c>
      <c r="BE25" s="160">
        <f t="shared" si="2"/>
        <v>13</v>
      </c>
      <c r="BF25" s="160">
        <f t="shared" si="2"/>
        <v>75</v>
      </c>
      <c r="BG25" s="160">
        <f t="shared" si="2"/>
        <v>75</v>
      </c>
      <c r="BH25" s="160">
        <f t="shared" si="2"/>
        <v>75</v>
      </c>
      <c r="BI25" s="160">
        <f t="shared" si="2"/>
        <v>90.1</v>
      </c>
      <c r="BJ25" s="160">
        <f t="shared" si="2"/>
        <v>13.2</v>
      </c>
      <c r="BK25" s="160">
        <f t="shared" si="2"/>
        <v>60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1.8</v>
      </c>
      <c r="BP25" s="160">
        <f t="shared" si="3"/>
        <v>72</v>
      </c>
      <c r="BQ25" s="160">
        <f t="shared" si="3"/>
        <v>28.9</v>
      </c>
      <c r="BR25" s="160">
        <f t="shared" si="3"/>
        <v>34.299999999999997</v>
      </c>
      <c r="BS25" s="160">
        <f t="shared" si="3"/>
        <v>20.100000000000001</v>
      </c>
      <c r="BT25" s="160">
        <f t="shared" si="3"/>
        <v>89.8</v>
      </c>
      <c r="BU25" s="160">
        <f t="shared" si="3"/>
        <v>60</v>
      </c>
      <c r="BV25" s="160">
        <f t="shared" si="3"/>
        <v>80</v>
      </c>
      <c r="BW25" s="160">
        <f t="shared" si="3"/>
        <v>76.599999999999994</v>
      </c>
      <c r="BX25" s="160">
        <f t="shared" si="3"/>
        <v>58.9</v>
      </c>
      <c r="BY25" s="160">
        <f t="shared" si="3"/>
        <v>64.8</v>
      </c>
      <c r="BZ25" s="160">
        <f t="shared" si="3"/>
        <v>30</v>
      </c>
      <c r="CA25" s="160">
        <f t="shared" si="3"/>
        <v>29.3</v>
      </c>
      <c r="CB25" s="160">
        <f t="shared" si="3"/>
        <v>30</v>
      </c>
      <c r="CC25" s="160">
        <f t="shared" si="3"/>
        <v>30</v>
      </c>
      <c r="CD25" s="160">
        <f t="shared" si="3"/>
        <v>34</v>
      </c>
      <c r="CE25" s="160">
        <f t="shared" si="3"/>
        <v>34</v>
      </c>
      <c r="CF25" s="160">
        <f t="shared" si="3"/>
        <v>34</v>
      </c>
      <c r="CG25" s="160">
        <f t="shared" si="3"/>
        <v>34</v>
      </c>
      <c r="CH25" s="160">
        <f t="shared" si="3"/>
        <v>29.7</v>
      </c>
      <c r="CI25" s="160">
        <f t="shared" si="3"/>
        <v>30</v>
      </c>
      <c r="CJ25" s="160">
        <f t="shared" si="3"/>
        <v>30</v>
      </c>
      <c r="CK25" s="160">
        <f t="shared" si="3"/>
        <v>30</v>
      </c>
      <c r="CL25" s="160">
        <f t="shared" si="3"/>
        <v>126.5</v>
      </c>
      <c r="CM25" s="160">
        <f t="shared" si="3"/>
        <v>122.3</v>
      </c>
      <c r="CN25" s="160">
        <f t="shared" si="3"/>
        <v>119.8</v>
      </c>
      <c r="CO25" s="160">
        <f t="shared" si="3"/>
        <v>97.5</v>
      </c>
      <c r="CP25" s="160">
        <f t="shared" si="3"/>
        <v>0</v>
      </c>
      <c r="CQ25" s="160">
        <f t="shared" si="3"/>
        <v>65.900000000000006</v>
      </c>
      <c r="CR25" s="160">
        <f t="shared" si="3"/>
        <v>137.80000000000001</v>
      </c>
      <c r="CS25" s="160">
        <f t="shared" si="3"/>
        <v>108.5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554.17499999999995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2026-04-14T08:29:04Z</dcterms:created>
  <dcterms:modified xsi:type="dcterms:W3CDTF">2026-04-14T08:29:06Z</dcterms:modified>
</cp:coreProperties>
</file>