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<sst xmlns="http://schemas.openxmlformats.org/spreadsheetml/2006/main" count="122" uniqueCount="56">
  <si>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15/03/2026 14:10:31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</si>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</sst>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63C-4E56-A76F-972B9BC865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63C-4E56-A76F-972B9BC865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63C-4E56-A76F-972B9BC865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63C-4E56-A76F-972B9BC865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63C-4E56-A76F-972B9BC865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63C-4E56-A76F-972B9BC865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63C-4E56-A76F-972B9BC865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278</c:v>
                </c:pt>
                <c:pt idx="1">
                  <c:v>278</c:v>
                </c:pt>
                <c:pt idx="2">
                  <c:v>278</c:v>
                </c:pt>
                <c:pt idx="3">
                  <c:v>278</c:v>
                </c:pt>
                <c:pt idx="4">
                  <c:v>273</c:v>
                </c:pt>
                <c:pt idx="5">
                  <c:v>273</c:v>
                </c:pt>
                <c:pt idx="6">
                  <c:v>273</c:v>
                </c:pt>
                <c:pt idx="7">
                  <c:v>273</c:v>
                </c:pt>
                <c:pt idx="8">
                  <c:v>285</c:v>
                </c:pt>
                <c:pt idx="9">
                  <c:v>285</c:v>
                </c:pt>
                <c:pt idx="10">
                  <c:v>285</c:v>
                </c:pt>
                <c:pt idx="11">
                  <c:v>285</c:v>
                </c:pt>
                <c:pt idx="12">
                  <c:v>285</c:v>
                </c:pt>
                <c:pt idx="13">
                  <c:v>285</c:v>
                </c:pt>
                <c:pt idx="14">
                  <c:v>285</c:v>
                </c:pt>
                <c:pt idx="15">
                  <c:v>285</c:v>
                </c:pt>
                <c:pt idx="16">
                  <c:v>285</c:v>
                </c:pt>
                <c:pt idx="17">
                  <c:v>285</c:v>
                </c:pt>
                <c:pt idx="18">
                  <c:v>285</c:v>
                </c:pt>
                <c:pt idx="19">
                  <c:v>285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285</c:v>
                </c:pt>
                <c:pt idx="29">
                  <c:v>285</c:v>
                </c:pt>
                <c:pt idx="30">
                  <c:v>285</c:v>
                </c:pt>
                <c:pt idx="31">
                  <c:v>285</c:v>
                </c:pt>
                <c:pt idx="32">
                  <c:v>285</c:v>
                </c:pt>
                <c:pt idx="33">
                  <c:v>285</c:v>
                </c:pt>
                <c:pt idx="34">
                  <c:v>285</c:v>
                </c:pt>
                <c:pt idx="35">
                  <c:v>285</c:v>
                </c:pt>
                <c:pt idx="36">
                  <c:v>285</c:v>
                </c:pt>
                <c:pt idx="37">
                  <c:v>285</c:v>
                </c:pt>
                <c:pt idx="38">
                  <c:v>285</c:v>
                </c:pt>
                <c:pt idx="39">
                  <c:v>285</c:v>
                </c:pt>
                <c:pt idx="40">
                  <c:v>267</c:v>
                </c:pt>
                <c:pt idx="41">
                  <c:v>267</c:v>
                </c:pt>
                <c:pt idx="42">
                  <c:v>267</c:v>
                </c:pt>
                <c:pt idx="43">
                  <c:v>267</c:v>
                </c:pt>
                <c:pt idx="44">
                  <c:v>258</c:v>
                </c:pt>
                <c:pt idx="45">
                  <c:v>258</c:v>
                </c:pt>
                <c:pt idx="46">
                  <c:v>258</c:v>
                </c:pt>
                <c:pt idx="47">
                  <c:v>258</c:v>
                </c:pt>
                <c:pt idx="48">
                  <c:v>250</c:v>
                </c:pt>
                <c:pt idx="49">
                  <c:v>250</c:v>
                </c:pt>
                <c:pt idx="50">
                  <c:v>250</c:v>
                </c:pt>
                <c:pt idx="51">
                  <c:v>250</c:v>
                </c:pt>
                <c:pt idx="52">
                  <c:v>238</c:v>
                </c:pt>
                <c:pt idx="53">
                  <c:v>238</c:v>
                </c:pt>
                <c:pt idx="54">
                  <c:v>238</c:v>
                </c:pt>
                <c:pt idx="55">
                  <c:v>238</c:v>
                </c:pt>
                <c:pt idx="56">
                  <c:v>242</c:v>
                </c:pt>
                <c:pt idx="57">
                  <c:v>242</c:v>
                </c:pt>
                <c:pt idx="58">
                  <c:v>242</c:v>
                </c:pt>
                <c:pt idx="59">
                  <c:v>242</c:v>
                </c:pt>
                <c:pt idx="60">
                  <c:v>283</c:v>
                </c:pt>
                <c:pt idx="61">
                  <c:v>283</c:v>
                </c:pt>
                <c:pt idx="62">
                  <c:v>283</c:v>
                </c:pt>
                <c:pt idx="63">
                  <c:v>283</c:v>
                </c:pt>
                <c:pt idx="64">
                  <c:v>285</c:v>
                </c:pt>
                <c:pt idx="65">
                  <c:v>285</c:v>
                </c:pt>
                <c:pt idx="66">
                  <c:v>285</c:v>
                </c:pt>
                <c:pt idx="67">
                  <c:v>285</c:v>
                </c:pt>
                <c:pt idx="68">
                  <c:v>285</c:v>
                </c:pt>
                <c:pt idx="69">
                  <c:v>285</c:v>
                </c:pt>
                <c:pt idx="70">
                  <c:v>285</c:v>
                </c:pt>
                <c:pt idx="71">
                  <c:v>285</c:v>
                </c:pt>
                <c:pt idx="72">
                  <c:v>285</c:v>
                </c:pt>
                <c:pt idx="73">
                  <c:v>285</c:v>
                </c:pt>
                <c:pt idx="74">
                  <c:v>285</c:v>
                </c:pt>
                <c:pt idx="75">
                  <c:v>285</c:v>
                </c:pt>
                <c:pt idx="76">
                  <c:v>285</c:v>
                </c:pt>
                <c:pt idx="77">
                  <c:v>285</c:v>
                </c:pt>
                <c:pt idx="78">
                  <c:v>285</c:v>
                </c:pt>
                <c:pt idx="79">
                  <c:v>285</c:v>
                </c:pt>
                <c:pt idx="80">
                  <c:v>285</c:v>
                </c:pt>
                <c:pt idx="81">
                  <c:v>285</c:v>
                </c:pt>
                <c:pt idx="82">
                  <c:v>285</c:v>
                </c:pt>
                <c:pt idx="83">
                  <c:v>285</c:v>
                </c:pt>
                <c:pt idx="84">
                  <c:v>285</c:v>
                </c:pt>
                <c:pt idx="85">
                  <c:v>285</c:v>
                </c:pt>
                <c:pt idx="86">
                  <c:v>285</c:v>
                </c:pt>
                <c:pt idx="87">
                  <c:v>285</c:v>
                </c:pt>
                <c:pt idx="88">
                  <c:v>285</c:v>
                </c:pt>
                <c:pt idx="89">
                  <c:v>285</c:v>
                </c:pt>
                <c:pt idx="90">
                  <c:v>285</c:v>
                </c:pt>
                <c:pt idx="91">
                  <c:v>285</c:v>
                </c:pt>
                <c:pt idx="92">
                  <c:v>248</c:v>
                </c:pt>
                <c:pt idx="93">
                  <c:v>248</c:v>
                </c:pt>
                <c:pt idx="94">
                  <c:v>248</c:v>
                </c:pt>
                <c:pt idx="95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3C-4E56-A76F-972B9BC865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63C-4E56-A76F-972B9BC865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2909.61</c:v>
                </c:pt>
                <c:pt idx="1">
                  <c:v>2623.2610000000004</c:v>
                </c:pt>
                <c:pt idx="2">
                  <c:v>2310.1289999999999</c:v>
                </c:pt>
                <c:pt idx="3">
                  <c:v>2432.877</c:v>
                </c:pt>
                <c:pt idx="4">
                  <c:v>2195.9</c:v>
                </c:pt>
                <c:pt idx="5">
                  <c:v>2042.8910000000001</c:v>
                </c:pt>
                <c:pt idx="6">
                  <c:v>2044.8679999999999</c:v>
                </c:pt>
                <c:pt idx="7">
                  <c:v>1945.9</c:v>
                </c:pt>
                <c:pt idx="8">
                  <c:v>2194.9</c:v>
                </c:pt>
                <c:pt idx="9">
                  <c:v>2136.0190000000002</c:v>
                </c:pt>
                <c:pt idx="10">
                  <c:v>2186.4229999999998</c:v>
                </c:pt>
                <c:pt idx="11">
                  <c:v>1951.675</c:v>
                </c:pt>
                <c:pt idx="12">
                  <c:v>1945.9</c:v>
                </c:pt>
                <c:pt idx="13">
                  <c:v>1945.9</c:v>
                </c:pt>
                <c:pt idx="14">
                  <c:v>1945.9</c:v>
                </c:pt>
                <c:pt idx="15">
                  <c:v>1945.9</c:v>
                </c:pt>
                <c:pt idx="16">
                  <c:v>1945.9</c:v>
                </c:pt>
                <c:pt idx="17">
                  <c:v>2147.1120000000001</c:v>
                </c:pt>
                <c:pt idx="18">
                  <c:v>2040.845</c:v>
                </c:pt>
                <c:pt idx="19">
                  <c:v>2400.3739999999998</c:v>
                </c:pt>
                <c:pt idx="20">
                  <c:v>2302.96</c:v>
                </c:pt>
                <c:pt idx="21">
                  <c:v>2887.0030000000002</c:v>
                </c:pt>
                <c:pt idx="22">
                  <c:v>3054.9</c:v>
                </c:pt>
                <c:pt idx="23">
                  <c:v>3054.9</c:v>
                </c:pt>
                <c:pt idx="24">
                  <c:v>2999.3049999999998</c:v>
                </c:pt>
                <c:pt idx="25">
                  <c:v>3054.9</c:v>
                </c:pt>
                <c:pt idx="26">
                  <c:v>3054.9</c:v>
                </c:pt>
                <c:pt idx="27">
                  <c:v>3054.9</c:v>
                </c:pt>
                <c:pt idx="28">
                  <c:v>2954.9</c:v>
                </c:pt>
                <c:pt idx="29">
                  <c:v>2954.9</c:v>
                </c:pt>
                <c:pt idx="30">
                  <c:v>2827.9</c:v>
                </c:pt>
                <c:pt idx="31">
                  <c:v>2330.538</c:v>
                </c:pt>
                <c:pt idx="32">
                  <c:v>2340.7249999999999</c:v>
                </c:pt>
                <c:pt idx="33">
                  <c:v>2091.6619999999998</c:v>
                </c:pt>
                <c:pt idx="34">
                  <c:v>1621.3040000000001</c:v>
                </c:pt>
                <c:pt idx="35">
                  <c:v>1189.9000000000001</c:v>
                </c:pt>
                <c:pt idx="36">
                  <c:v>996.57799999999997</c:v>
                </c:pt>
                <c:pt idx="37">
                  <c:v>847.9</c:v>
                </c:pt>
                <c:pt idx="38">
                  <c:v>791.23299999999995</c:v>
                </c:pt>
                <c:pt idx="39">
                  <c:v>459.56700000000001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147.9</c:v>
                </c:pt>
                <c:pt idx="53">
                  <c:v>157.9</c:v>
                </c:pt>
                <c:pt idx="54">
                  <c:v>157.9</c:v>
                </c:pt>
                <c:pt idx="55">
                  <c:v>187.9</c:v>
                </c:pt>
                <c:pt idx="56">
                  <c:v>659.9</c:v>
                </c:pt>
                <c:pt idx="57">
                  <c:v>842.9</c:v>
                </c:pt>
                <c:pt idx="58">
                  <c:v>1304.9000000000001</c:v>
                </c:pt>
                <c:pt idx="59">
                  <c:v>1802.9</c:v>
                </c:pt>
                <c:pt idx="60">
                  <c:v>2243.7820000000002</c:v>
                </c:pt>
                <c:pt idx="61">
                  <c:v>2562.1419999999998</c:v>
                </c:pt>
                <c:pt idx="62">
                  <c:v>3307.9</c:v>
                </c:pt>
                <c:pt idx="63">
                  <c:v>3802.6019999999999</c:v>
                </c:pt>
                <c:pt idx="64">
                  <c:v>3957.8810000000003</c:v>
                </c:pt>
                <c:pt idx="65">
                  <c:v>4304.1499999999996</c:v>
                </c:pt>
                <c:pt idx="66">
                  <c:v>4338.8999999999996</c:v>
                </c:pt>
                <c:pt idx="67">
                  <c:v>4338.8999999999996</c:v>
                </c:pt>
                <c:pt idx="68">
                  <c:v>4161.9520000000002</c:v>
                </c:pt>
                <c:pt idx="69">
                  <c:v>4241.415</c:v>
                </c:pt>
                <c:pt idx="70">
                  <c:v>4241.7920000000004</c:v>
                </c:pt>
                <c:pt idx="71">
                  <c:v>4255.6660000000002</c:v>
                </c:pt>
                <c:pt idx="72">
                  <c:v>4254.33</c:v>
                </c:pt>
                <c:pt idx="73">
                  <c:v>4252.7129999999997</c:v>
                </c:pt>
                <c:pt idx="74">
                  <c:v>4259.4120000000003</c:v>
                </c:pt>
                <c:pt idx="75">
                  <c:v>4261.2640000000001</c:v>
                </c:pt>
                <c:pt idx="76">
                  <c:v>4261.6419999999998</c:v>
                </c:pt>
                <c:pt idx="77">
                  <c:v>4262.4059999999999</c:v>
                </c:pt>
                <c:pt idx="78">
                  <c:v>4266.7690000000002</c:v>
                </c:pt>
                <c:pt idx="79">
                  <c:v>4271.63</c:v>
                </c:pt>
                <c:pt idx="80">
                  <c:v>4242.3620000000001</c:v>
                </c:pt>
                <c:pt idx="81">
                  <c:v>4270.8090000000002</c:v>
                </c:pt>
                <c:pt idx="82">
                  <c:v>4263.79</c:v>
                </c:pt>
                <c:pt idx="83">
                  <c:v>4261.2800000000007</c:v>
                </c:pt>
                <c:pt idx="84">
                  <c:v>4263.87</c:v>
                </c:pt>
                <c:pt idx="85">
                  <c:v>4261.2620000000006</c:v>
                </c:pt>
                <c:pt idx="86">
                  <c:v>4183.1840000000002</c:v>
                </c:pt>
                <c:pt idx="87">
                  <c:v>4182.6289999999999</c:v>
                </c:pt>
                <c:pt idx="88">
                  <c:v>4303.6329999999998</c:v>
                </c:pt>
                <c:pt idx="89">
                  <c:v>4228.3819999999996</c:v>
                </c:pt>
                <c:pt idx="90">
                  <c:v>4226.1469999999999</c:v>
                </c:pt>
                <c:pt idx="91">
                  <c:v>4221.8999999999996</c:v>
                </c:pt>
                <c:pt idx="92">
                  <c:v>4221.8999999999996</c:v>
                </c:pt>
                <c:pt idx="93">
                  <c:v>3971.4789999999998</c:v>
                </c:pt>
                <c:pt idx="94">
                  <c:v>3690.5060000000003</c:v>
                </c:pt>
                <c:pt idx="95">
                  <c:v>3341.9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3C-4E56-A76F-972B9BC865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381.7</c:v>
                </c:pt>
                <c:pt idx="1">
                  <c:v>587.70000000000005</c:v>
                </c:pt>
                <c:pt idx="2">
                  <c:v>831.1</c:v>
                </c:pt>
                <c:pt idx="3">
                  <c:v>677.8</c:v>
                </c:pt>
                <c:pt idx="4">
                  <c:v>956.5</c:v>
                </c:pt>
                <c:pt idx="5">
                  <c:v>1124.5</c:v>
                </c:pt>
                <c:pt idx="6">
                  <c:v>1078.7</c:v>
                </c:pt>
                <c:pt idx="7">
                  <c:v>1140.5</c:v>
                </c:pt>
                <c:pt idx="8">
                  <c:v>813.6</c:v>
                </c:pt>
                <c:pt idx="9">
                  <c:v>827.2</c:v>
                </c:pt>
                <c:pt idx="10">
                  <c:v>729.8</c:v>
                </c:pt>
                <c:pt idx="11">
                  <c:v>944.1</c:v>
                </c:pt>
                <c:pt idx="12">
                  <c:v>992.1</c:v>
                </c:pt>
                <c:pt idx="13">
                  <c:v>972.6</c:v>
                </c:pt>
                <c:pt idx="14">
                  <c:v>962.6</c:v>
                </c:pt>
                <c:pt idx="15">
                  <c:v>950.1</c:v>
                </c:pt>
                <c:pt idx="16">
                  <c:v>990</c:v>
                </c:pt>
                <c:pt idx="17">
                  <c:v>807</c:v>
                </c:pt>
                <c:pt idx="18">
                  <c:v>998.1</c:v>
                </c:pt>
                <c:pt idx="19">
                  <c:v>605.5</c:v>
                </c:pt>
                <c:pt idx="20">
                  <c:v>908.7</c:v>
                </c:pt>
                <c:pt idx="21">
                  <c:v>434</c:v>
                </c:pt>
                <c:pt idx="22">
                  <c:v>196</c:v>
                </c:pt>
                <c:pt idx="23">
                  <c:v>196</c:v>
                </c:pt>
                <c:pt idx="24">
                  <c:v>483.6</c:v>
                </c:pt>
                <c:pt idx="25">
                  <c:v>245</c:v>
                </c:pt>
                <c:pt idx="26">
                  <c:v>245</c:v>
                </c:pt>
                <c:pt idx="27">
                  <c:v>245</c:v>
                </c:pt>
                <c:pt idx="28">
                  <c:v>213</c:v>
                </c:pt>
                <c:pt idx="29">
                  <c:v>213</c:v>
                </c:pt>
                <c:pt idx="30">
                  <c:v>213</c:v>
                </c:pt>
                <c:pt idx="31">
                  <c:v>213</c:v>
                </c:pt>
                <c:pt idx="32">
                  <c:v>140</c:v>
                </c:pt>
                <c:pt idx="33">
                  <c:v>140</c:v>
                </c:pt>
                <c:pt idx="34">
                  <c:v>140</c:v>
                </c:pt>
                <c:pt idx="35">
                  <c:v>140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94.1</c:v>
                </c:pt>
                <c:pt idx="41">
                  <c:v>66.7</c:v>
                </c:pt>
                <c:pt idx="42">
                  <c:v>55</c:v>
                </c:pt>
                <c:pt idx="43">
                  <c:v>55</c:v>
                </c:pt>
                <c:pt idx="44">
                  <c:v>63</c:v>
                </c:pt>
                <c:pt idx="45">
                  <c:v>63</c:v>
                </c:pt>
                <c:pt idx="46">
                  <c:v>63</c:v>
                </c:pt>
                <c:pt idx="47">
                  <c:v>69.599999999999994</c:v>
                </c:pt>
                <c:pt idx="48">
                  <c:v>157.69999999999999</c:v>
                </c:pt>
                <c:pt idx="49">
                  <c:v>229.1</c:v>
                </c:pt>
                <c:pt idx="50">
                  <c:v>328.4</c:v>
                </c:pt>
                <c:pt idx="51">
                  <c:v>418.4</c:v>
                </c:pt>
                <c:pt idx="52">
                  <c:v>611.29999999999995</c:v>
                </c:pt>
                <c:pt idx="53">
                  <c:v>747.6</c:v>
                </c:pt>
                <c:pt idx="54">
                  <c:v>881.2</c:v>
                </c:pt>
                <c:pt idx="55">
                  <c:v>1023.2</c:v>
                </c:pt>
                <c:pt idx="56">
                  <c:v>715.1</c:v>
                </c:pt>
                <c:pt idx="57">
                  <c:v>713.9</c:v>
                </c:pt>
                <c:pt idx="58">
                  <c:v>464.7</c:v>
                </c:pt>
                <c:pt idx="59">
                  <c:v>154.1</c:v>
                </c:pt>
                <c:pt idx="60">
                  <c:v>118</c:v>
                </c:pt>
                <c:pt idx="61">
                  <c:v>118</c:v>
                </c:pt>
                <c:pt idx="62">
                  <c:v>118</c:v>
                </c:pt>
                <c:pt idx="63">
                  <c:v>118</c:v>
                </c:pt>
                <c:pt idx="64">
                  <c:v>202</c:v>
                </c:pt>
                <c:pt idx="65">
                  <c:v>202</c:v>
                </c:pt>
                <c:pt idx="66">
                  <c:v>202</c:v>
                </c:pt>
                <c:pt idx="67">
                  <c:v>202</c:v>
                </c:pt>
                <c:pt idx="68">
                  <c:v>458.6</c:v>
                </c:pt>
                <c:pt idx="69">
                  <c:v>458.6</c:v>
                </c:pt>
                <c:pt idx="70">
                  <c:v>458.6</c:v>
                </c:pt>
                <c:pt idx="71">
                  <c:v>458.6</c:v>
                </c:pt>
                <c:pt idx="72">
                  <c:v>465.1</c:v>
                </c:pt>
                <c:pt idx="73">
                  <c:v>465.1</c:v>
                </c:pt>
                <c:pt idx="74">
                  <c:v>465.1</c:v>
                </c:pt>
                <c:pt idx="75">
                  <c:v>465.1</c:v>
                </c:pt>
                <c:pt idx="76">
                  <c:v>461.1</c:v>
                </c:pt>
                <c:pt idx="77">
                  <c:v>461.1</c:v>
                </c:pt>
                <c:pt idx="78">
                  <c:v>461.1</c:v>
                </c:pt>
                <c:pt idx="79">
                  <c:v>461.1</c:v>
                </c:pt>
                <c:pt idx="80">
                  <c:v>372</c:v>
                </c:pt>
                <c:pt idx="81">
                  <c:v>372</c:v>
                </c:pt>
                <c:pt idx="82">
                  <c:v>372</c:v>
                </c:pt>
                <c:pt idx="83">
                  <c:v>372</c:v>
                </c:pt>
                <c:pt idx="84">
                  <c:v>370</c:v>
                </c:pt>
                <c:pt idx="85">
                  <c:v>370</c:v>
                </c:pt>
                <c:pt idx="86">
                  <c:v>370</c:v>
                </c:pt>
                <c:pt idx="87">
                  <c:v>370</c:v>
                </c:pt>
                <c:pt idx="88">
                  <c:v>173</c:v>
                </c:pt>
                <c:pt idx="89">
                  <c:v>173</c:v>
                </c:pt>
                <c:pt idx="90">
                  <c:v>173</c:v>
                </c:pt>
                <c:pt idx="91">
                  <c:v>173</c:v>
                </c:pt>
                <c:pt idx="92">
                  <c:v>144</c:v>
                </c:pt>
                <c:pt idx="93">
                  <c:v>144</c:v>
                </c:pt>
                <c:pt idx="94">
                  <c:v>144</c:v>
                </c:pt>
                <c:pt idx="95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3C-4E56-A76F-972B9BC865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1093.74</c:v>
                </c:pt>
                <c:pt idx="1">
                  <c:v>1094.559</c:v>
                </c:pt>
                <c:pt idx="2">
                  <c:v>1094.6310000000001</c:v>
                </c:pt>
                <c:pt idx="3">
                  <c:v>1089.9490000000001</c:v>
                </c:pt>
                <c:pt idx="4">
                  <c:v>1094.547</c:v>
                </c:pt>
                <c:pt idx="5">
                  <c:v>1102.1849999999999</c:v>
                </c:pt>
                <c:pt idx="6">
                  <c:v>1114.425</c:v>
                </c:pt>
                <c:pt idx="7">
                  <c:v>1119.8419999999999</c:v>
                </c:pt>
                <c:pt idx="8">
                  <c:v>1123.2080000000001</c:v>
                </c:pt>
                <c:pt idx="9">
                  <c:v>1135.261</c:v>
                </c:pt>
                <c:pt idx="10">
                  <c:v>1146.2550000000001</c:v>
                </c:pt>
                <c:pt idx="11">
                  <c:v>1158.548</c:v>
                </c:pt>
                <c:pt idx="12">
                  <c:v>1166.1189999999999</c:v>
                </c:pt>
                <c:pt idx="13">
                  <c:v>1173.2080000000001</c:v>
                </c:pt>
                <c:pt idx="14">
                  <c:v>1176.7470000000001</c:v>
                </c:pt>
                <c:pt idx="15">
                  <c:v>1188.673</c:v>
                </c:pt>
                <c:pt idx="16">
                  <c:v>1199.527</c:v>
                </c:pt>
                <c:pt idx="17">
                  <c:v>1201.2549999999999</c:v>
                </c:pt>
                <c:pt idx="18">
                  <c:v>1206.193</c:v>
                </c:pt>
                <c:pt idx="19">
                  <c:v>1210.45</c:v>
                </c:pt>
                <c:pt idx="20">
                  <c:v>1228.788</c:v>
                </c:pt>
                <c:pt idx="21">
                  <c:v>1235.5170000000001</c:v>
                </c:pt>
                <c:pt idx="22">
                  <c:v>1260.9059999999999</c:v>
                </c:pt>
                <c:pt idx="23">
                  <c:v>1343.85</c:v>
                </c:pt>
                <c:pt idx="24">
                  <c:v>1525.579</c:v>
                </c:pt>
                <c:pt idx="25">
                  <c:v>1773.5989999999999</c:v>
                </c:pt>
                <c:pt idx="26">
                  <c:v>2106.56</c:v>
                </c:pt>
                <c:pt idx="27">
                  <c:v>2496.7039999999997</c:v>
                </c:pt>
                <c:pt idx="28">
                  <c:v>2896.0619999999999</c:v>
                </c:pt>
                <c:pt idx="29">
                  <c:v>3361.5830000000001</c:v>
                </c:pt>
                <c:pt idx="30">
                  <c:v>3800.8340000000003</c:v>
                </c:pt>
                <c:pt idx="31">
                  <c:v>4240.3020000000006</c:v>
                </c:pt>
                <c:pt idx="32">
                  <c:v>4657.4269999999997</c:v>
                </c:pt>
                <c:pt idx="33">
                  <c:v>5088.764000000001</c:v>
                </c:pt>
                <c:pt idx="34">
                  <c:v>5416.0680000000002</c:v>
                </c:pt>
                <c:pt idx="35">
                  <c:v>5722.3680000000004</c:v>
                </c:pt>
                <c:pt idx="36">
                  <c:v>5967.2589999999991</c:v>
                </c:pt>
                <c:pt idx="37">
                  <c:v>6251.29</c:v>
                </c:pt>
                <c:pt idx="38">
                  <c:v>6371.4530000000004</c:v>
                </c:pt>
                <c:pt idx="39">
                  <c:v>6527.8810000000003</c:v>
                </c:pt>
                <c:pt idx="40">
                  <c:v>6610.2429999999995</c:v>
                </c:pt>
                <c:pt idx="41">
                  <c:v>6705.3690000000006</c:v>
                </c:pt>
                <c:pt idx="42">
                  <c:v>6753.2580000000007</c:v>
                </c:pt>
                <c:pt idx="43">
                  <c:v>6772.9720000000007</c:v>
                </c:pt>
                <c:pt idx="44">
                  <c:v>6780.9730000000009</c:v>
                </c:pt>
                <c:pt idx="45">
                  <c:v>6768.4639999999999</c:v>
                </c:pt>
                <c:pt idx="46">
                  <c:v>6732.9609999999993</c:v>
                </c:pt>
                <c:pt idx="47">
                  <c:v>6687.415</c:v>
                </c:pt>
                <c:pt idx="48">
                  <c:v>6587.7139999999999</c:v>
                </c:pt>
                <c:pt idx="49">
                  <c:v>6497.9760000000006</c:v>
                </c:pt>
                <c:pt idx="50">
                  <c:v>6368.1090000000004</c:v>
                </c:pt>
                <c:pt idx="51">
                  <c:v>6237.3870000000006</c:v>
                </c:pt>
                <c:pt idx="52">
                  <c:v>6083.652</c:v>
                </c:pt>
                <c:pt idx="53">
                  <c:v>5891.3639999999996</c:v>
                </c:pt>
                <c:pt idx="54">
                  <c:v>5663.1239999999998</c:v>
                </c:pt>
                <c:pt idx="55">
                  <c:v>5433.3940000000002</c:v>
                </c:pt>
                <c:pt idx="56">
                  <c:v>5214.9459999999999</c:v>
                </c:pt>
                <c:pt idx="57">
                  <c:v>4995.1009999999997</c:v>
                </c:pt>
                <c:pt idx="58">
                  <c:v>4729.6379999999999</c:v>
                </c:pt>
                <c:pt idx="59">
                  <c:v>4480.7939999999999</c:v>
                </c:pt>
                <c:pt idx="60">
                  <c:v>4164.5680000000002</c:v>
                </c:pt>
                <c:pt idx="61">
                  <c:v>3855.5710000000004</c:v>
                </c:pt>
                <c:pt idx="62">
                  <c:v>3552.8580000000002</c:v>
                </c:pt>
                <c:pt idx="63">
                  <c:v>3226.924</c:v>
                </c:pt>
                <c:pt idx="64">
                  <c:v>2871.357</c:v>
                </c:pt>
                <c:pt idx="65">
                  <c:v>2552.5119999999997</c:v>
                </c:pt>
                <c:pt idx="66">
                  <c:v>2226.038</c:v>
                </c:pt>
                <c:pt idx="67">
                  <c:v>1983.008</c:v>
                </c:pt>
                <c:pt idx="68">
                  <c:v>1790.2650000000001</c:v>
                </c:pt>
                <c:pt idx="69">
                  <c:v>1651.1580000000001</c:v>
                </c:pt>
                <c:pt idx="70">
                  <c:v>1595.7050000000002</c:v>
                </c:pt>
                <c:pt idx="71">
                  <c:v>1578.5220000000002</c:v>
                </c:pt>
                <c:pt idx="72">
                  <c:v>1583.2510000000002</c:v>
                </c:pt>
                <c:pt idx="73">
                  <c:v>1587.203</c:v>
                </c:pt>
                <c:pt idx="74">
                  <c:v>1601.46</c:v>
                </c:pt>
                <c:pt idx="75">
                  <c:v>1610.3110000000001</c:v>
                </c:pt>
                <c:pt idx="76">
                  <c:v>1604.421</c:v>
                </c:pt>
                <c:pt idx="77">
                  <c:v>1608.75</c:v>
                </c:pt>
                <c:pt idx="78">
                  <c:v>1608.9870000000001</c:v>
                </c:pt>
                <c:pt idx="79">
                  <c:v>1618.4760000000001</c:v>
                </c:pt>
                <c:pt idx="80">
                  <c:v>1615.6690000000001</c:v>
                </c:pt>
                <c:pt idx="81">
                  <c:v>1624.5809999999999</c:v>
                </c:pt>
                <c:pt idx="82">
                  <c:v>1627.04</c:v>
                </c:pt>
                <c:pt idx="83">
                  <c:v>1636.7549999999999</c:v>
                </c:pt>
                <c:pt idx="84">
                  <c:v>1643.627</c:v>
                </c:pt>
                <c:pt idx="85">
                  <c:v>1654.4659999999999</c:v>
                </c:pt>
                <c:pt idx="86">
                  <c:v>1662.02</c:v>
                </c:pt>
                <c:pt idx="87">
                  <c:v>1668.104</c:v>
                </c:pt>
                <c:pt idx="88">
                  <c:v>1655.9950000000001</c:v>
                </c:pt>
                <c:pt idx="89">
                  <c:v>1673.172</c:v>
                </c:pt>
                <c:pt idx="90">
                  <c:v>1688.606</c:v>
                </c:pt>
                <c:pt idx="91">
                  <c:v>1704.3780000000002</c:v>
                </c:pt>
                <c:pt idx="92">
                  <c:v>1702.2930000000001</c:v>
                </c:pt>
                <c:pt idx="93">
                  <c:v>1714.473</c:v>
                </c:pt>
                <c:pt idx="94">
                  <c:v>1730.319</c:v>
                </c:pt>
                <c:pt idx="95">
                  <c:v>1740.7340000000002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3C-4E56-A76F-972B9BC865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16</c:v>
                </c:pt>
                <c:pt idx="28">
                  <c:v>33</c:v>
                </c:pt>
                <c:pt idx="29">
                  <c:v>33</c:v>
                </c:pt>
                <c:pt idx="30">
                  <c:v>33</c:v>
                </c:pt>
                <c:pt idx="31">
                  <c:v>33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63</c:v>
                </c:pt>
                <c:pt idx="37">
                  <c:v>63</c:v>
                </c:pt>
                <c:pt idx="38">
                  <c:v>63</c:v>
                </c:pt>
                <c:pt idx="39">
                  <c:v>63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67</c:v>
                </c:pt>
                <c:pt idx="49">
                  <c:v>67</c:v>
                </c:pt>
                <c:pt idx="50">
                  <c:v>67</c:v>
                </c:pt>
                <c:pt idx="51">
                  <c:v>67</c:v>
                </c:pt>
                <c:pt idx="52">
                  <c:v>59</c:v>
                </c:pt>
                <c:pt idx="53">
                  <c:v>59</c:v>
                </c:pt>
                <c:pt idx="54">
                  <c:v>59</c:v>
                </c:pt>
                <c:pt idx="55">
                  <c:v>59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39</c:v>
                </c:pt>
                <c:pt idx="61">
                  <c:v>39</c:v>
                </c:pt>
                <c:pt idx="62">
                  <c:v>39</c:v>
                </c:pt>
                <c:pt idx="63">
                  <c:v>39</c:v>
                </c:pt>
                <c:pt idx="64">
                  <c:v>26</c:v>
                </c:pt>
                <c:pt idx="65">
                  <c:v>26</c:v>
                </c:pt>
                <c:pt idx="66">
                  <c:v>26</c:v>
                </c:pt>
                <c:pt idx="67">
                  <c:v>26</c:v>
                </c:pt>
                <c:pt idx="68">
                  <c:v>18</c:v>
                </c:pt>
                <c:pt idx="69">
                  <c:v>18</c:v>
                </c:pt>
                <c:pt idx="70">
                  <c:v>18</c:v>
                </c:pt>
                <c:pt idx="71">
                  <c:v>18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21</c:v>
                </c:pt>
                <c:pt idx="77">
                  <c:v>21</c:v>
                </c:pt>
                <c:pt idx="78">
                  <c:v>21</c:v>
                </c:pt>
                <c:pt idx="79">
                  <c:v>21</c:v>
                </c:pt>
                <c:pt idx="80">
                  <c:v>21</c:v>
                </c:pt>
                <c:pt idx="81">
                  <c:v>21</c:v>
                </c:pt>
                <c:pt idx="82">
                  <c:v>21</c:v>
                </c:pt>
                <c:pt idx="83">
                  <c:v>21</c:v>
                </c:pt>
                <c:pt idx="84">
                  <c:v>21</c:v>
                </c:pt>
                <c:pt idx="85">
                  <c:v>21</c:v>
                </c:pt>
                <c:pt idx="86">
                  <c:v>21</c:v>
                </c:pt>
                <c:pt idx="87">
                  <c:v>21</c:v>
                </c:pt>
                <c:pt idx="88">
                  <c:v>22</c:v>
                </c:pt>
                <c:pt idx="89">
                  <c:v>22</c:v>
                </c:pt>
                <c:pt idx="90">
                  <c:v>22</c:v>
                </c:pt>
                <c:pt idx="91">
                  <c:v>22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63C-4E56-A76F-972B9BC865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889</c:v>
                </c:pt>
                <c:pt idx="1">
                  <c:v>889</c:v>
                </c:pt>
                <c:pt idx="2">
                  <c:v>889</c:v>
                </c:pt>
                <c:pt idx="3">
                  <c:v>889</c:v>
                </c:pt>
                <c:pt idx="4">
                  <c:v>809</c:v>
                </c:pt>
                <c:pt idx="5">
                  <c:v>769</c:v>
                </c:pt>
                <c:pt idx="6">
                  <c:v>769</c:v>
                </c:pt>
                <c:pt idx="7">
                  <c:v>769</c:v>
                </c:pt>
                <c:pt idx="8">
                  <c:v>794</c:v>
                </c:pt>
                <c:pt idx="9">
                  <c:v>794</c:v>
                </c:pt>
                <c:pt idx="10">
                  <c:v>794</c:v>
                </c:pt>
                <c:pt idx="11">
                  <c:v>794</c:v>
                </c:pt>
                <c:pt idx="12">
                  <c:v>774</c:v>
                </c:pt>
                <c:pt idx="13">
                  <c:v>774</c:v>
                </c:pt>
                <c:pt idx="14">
                  <c:v>774</c:v>
                </c:pt>
                <c:pt idx="15">
                  <c:v>774</c:v>
                </c:pt>
                <c:pt idx="16">
                  <c:v>794</c:v>
                </c:pt>
                <c:pt idx="17">
                  <c:v>803</c:v>
                </c:pt>
                <c:pt idx="18">
                  <c:v>794</c:v>
                </c:pt>
                <c:pt idx="19">
                  <c:v>938</c:v>
                </c:pt>
                <c:pt idx="20">
                  <c:v>898</c:v>
                </c:pt>
                <c:pt idx="21">
                  <c:v>928</c:v>
                </c:pt>
                <c:pt idx="22">
                  <c:v>1042.3890000000001</c:v>
                </c:pt>
                <c:pt idx="23">
                  <c:v>1531.78</c:v>
                </c:pt>
                <c:pt idx="24">
                  <c:v>1024</c:v>
                </c:pt>
                <c:pt idx="25">
                  <c:v>1357.9110000000001</c:v>
                </c:pt>
                <c:pt idx="26">
                  <c:v>1311.8150000000001</c:v>
                </c:pt>
                <c:pt idx="27">
                  <c:v>984</c:v>
                </c:pt>
                <c:pt idx="28">
                  <c:v>521</c:v>
                </c:pt>
                <c:pt idx="29">
                  <c:v>323</c:v>
                </c:pt>
                <c:pt idx="30">
                  <c:v>241</c:v>
                </c:pt>
                <c:pt idx="31">
                  <c:v>216</c:v>
                </c:pt>
                <c:pt idx="32">
                  <c:v>199</c:v>
                </c:pt>
                <c:pt idx="33">
                  <c:v>190</c:v>
                </c:pt>
                <c:pt idx="34">
                  <c:v>145</c:v>
                </c:pt>
                <c:pt idx="35">
                  <c:v>145</c:v>
                </c:pt>
                <c:pt idx="36">
                  <c:v>145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164</c:v>
                </c:pt>
                <c:pt idx="59">
                  <c:v>164</c:v>
                </c:pt>
                <c:pt idx="60">
                  <c:v>194</c:v>
                </c:pt>
                <c:pt idx="61">
                  <c:v>203</c:v>
                </c:pt>
                <c:pt idx="62">
                  <c:v>203</c:v>
                </c:pt>
                <c:pt idx="63">
                  <c:v>203</c:v>
                </c:pt>
                <c:pt idx="64">
                  <c:v>281</c:v>
                </c:pt>
                <c:pt idx="65">
                  <c:v>461</c:v>
                </c:pt>
                <c:pt idx="66">
                  <c:v>783</c:v>
                </c:pt>
                <c:pt idx="67">
                  <c:v>1027</c:v>
                </c:pt>
                <c:pt idx="68">
                  <c:v>1249</c:v>
                </c:pt>
                <c:pt idx="69">
                  <c:v>1381</c:v>
                </c:pt>
                <c:pt idx="70">
                  <c:v>1718</c:v>
                </c:pt>
                <c:pt idx="71">
                  <c:v>1798</c:v>
                </c:pt>
                <c:pt idx="72">
                  <c:v>1980</c:v>
                </c:pt>
                <c:pt idx="73">
                  <c:v>1980</c:v>
                </c:pt>
                <c:pt idx="74">
                  <c:v>1980</c:v>
                </c:pt>
                <c:pt idx="75">
                  <c:v>1980</c:v>
                </c:pt>
                <c:pt idx="76">
                  <c:v>1980</c:v>
                </c:pt>
                <c:pt idx="77">
                  <c:v>1980</c:v>
                </c:pt>
                <c:pt idx="78">
                  <c:v>1980</c:v>
                </c:pt>
                <c:pt idx="79">
                  <c:v>1980</c:v>
                </c:pt>
                <c:pt idx="80">
                  <c:v>1934</c:v>
                </c:pt>
                <c:pt idx="81">
                  <c:v>1934</c:v>
                </c:pt>
                <c:pt idx="82">
                  <c:v>1834</c:v>
                </c:pt>
                <c:pt idx="83">
                  <c:v>1723</c:v>
                </c:pt>
                <c:pt idx="84">
                  <c:v>1643</c:v>
                </c:pt>
                <c:pt idx="85">
                  <c:v>1643</c:v>
                </c:pt>
                <c:pt idx="86">
                  <c:v>1643</c:v>
                </c:pt>
                <c:pt idx="87">
                  <c:v>1488</c:v>
                </c:pt>
                <c:pt idx="88">
                  <c:v>1423</c:v>
                </c:pt>
                <c:pt idx="89">
                  <c:v>1337</c:v>
                </c:pt>
                <c:pt idx="90">
                  <c:v>1113</c:v>
                </c:pt>
                <c:pt idx="91">
                  <c:v>1113</c:v>
                </c:pt>
                <c:pt idx="92">
                  <c:v>868</c:v>
                </c:pt>
                <c:pt idx="93">
                  <c:v>778</c:v>
                </c:pt>
                <c:pt idx="94">
                  <c:v>753</c:v>
                </c:pt>
                <c:pt idx="95">
                  <c:v>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63C-4E56-A76F-972B9BC86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86.43</c:v>
                </c:pt>
                <c:pt idx="1">
                  <c:v>82.83</c:v>
                </c:pt>
                <c:pt idx="2">
                  <c:v>75.239999999999995</c:v>
                </c:pt>
                <c:pt idx="3">
                  <c:v>83.68</c:v>
                </c:pt>
                <c:pt idx="4">
                  <c:v>85.34</c:v>
                </c:pt>
                <c:pt idx="5">
                  <c:v>79.010000000000005</c:v>
                </c:pt>
                <c:pt idx="6">
                  <c:v>79.11</c:v>
                </c:pt>
                <c:pt idx="7">
                  <c:v>70.959999999999994</c:v>
                </c:pt>
                <c:pt idx="8">
                  <c:v>84.34</c:v>
                </c:pt>
                <c:pt idx="9">
                  <c:v>82.15</c:v>
                </c:pt>
                <c:pt idx="10">
                  <c:v>83.83</c:v>
                </c:pt>
                <c:pt idx="11">
                  <c:v>74.400000000000006</c:v>
                </c:pt>
                <c:pt idx="12">
                  <c:v>71.75</c:v>
                </c:pt>
                <c:pt idx="13">
                  <c:v>73.42</c:v>
                </c:pt>
                <c:pt idx="14">
                  <c:v>51.92</c:v>
                </c:pt>
                <c:pt idx="15">
                  <c:v>64.94</c:v>
                </c:pt>
                <c:pt idx="16">
                  <c:v>66.180000000000007</c:v>
                </c:pt>
                <c:pt idx="17">
                  <c:v>90.74</c:v>
                </c:pt>
                <c:pt idx="18">
                  <c:v>83.51</c:v>
                </c:pt>
                <c:pt idx="19">
                  <c:v>93.97</c:v>
                </c:pt>
                <c:pt idx="20">
                  <c:v>91.6</c:v>
                </c:pt>
                <c:pt idx="21">
                  <c:v>106.29</c:v>
                </c:pt>
                <c:pt idx="22">
                  <c:v>144.25</c:v>
                </c:pt>
                <c:pt idx="23">
                  <c:v>152.25</c:v>
                </c:pt>
                <c:pt idx="24">
                  <c:v>132.04</c:v>
                </c:pt>
                <c:pt idx="25">
                  <c:v>152.66999999999999</c:v>
                </c:pt>
                <c:pt idx="26">
                  <c:v>154.83000000000001</c:v>
                </c:pt>
                <c:pt idx="27">
                  <c:v>152.88999999999999</c:v>
                </c:pt>
                <c:pt idx="28">
                  <c:v>164.07</c:v>
                </c:pt>
                <c:pt idx="29">
                  <c:v>159.18</c:v>
                </c:pt>
                <c:pt idx="30">
                  <c:v>120.93</c:v>
                </c:pt>
                <c:pt idx="31">
                  <c:v>103.59</c:v>
                </c:pt>
                <c:pt idx="32">
                  <c:v>103.9</c:v>
                </c:pt>
                <c:pt idx="33">
                  <c:v>93.62</c:v>
                </c:pt>
                <c:pt idx="34">
                  <c:v>89.39</c:v>
                </c:pt>
                <c:pt idx="35">
                  <c:v>65.849999999999994</c:v>
                </c:pt>
                <c:pt idx="36">
                  <c:v>89.5</c:v>
                </c:pt>
                <c:pt idx="37">
                  <c:v>65.84</c:v>
                </c:pt>
                <c:pt idx="38">
                  <c:v>12.27</c:v>
                </c:pt>
                <c:pt idx="39">
                  <c:v>11.01</c:v>
                </c:pt>
                <c:pt idx="40">
                  <c:v>46.72</c:v>
                </c:pt>
                <c:pt idx="41">
                  <c:v>12.78</c:v>
                </c:pt>
                <c:pt idx="42">
                  <c:v>14.75</c:v>
                </c:pt>
                <c:pt idx="43">
                  <c:v>19.97</c:v>
                </c:pt>
                <c:pt idx="44">
                  <c:v>17.02</c:v>
                </c:pt>
                <c:pt idx="45">
                  <c:v>15.62</c:v>
                </c:pt>
                <c:pt idx="46">
                  <c:v>14.36</c:v>
                </c:pt>
                <c:pt idx="47">
                  <c:v>16.97</c:v>
                </c:pt>
                <c:pt idx="48">
                  <c:v>18.059999999999999</c:v>
                </c:pt>
                <c:pt idx="49">
                  <c:v>16.670000000000002</c:v>
                </c:pt>
                <c:pt idx="50">
                  <c:v>24.52</c:v>
                </c:pt>
                <c:pt idx="51">
                  <c:v>44.15</c:v>
                </c:pt>
                <c:pt idx="52">
                  <c:v>24.16</c:v>
                </c:pt>
                <c:pt idx="53">
                  <c:v>47.23</c:v>
                </c:pt>
                <c:pt idx="54">
                  <c:v>52.9</c:v>
                </c:pt>
                <c:pt idx="55">
                  <c:v>92.91</c:v>
                </c:pt>
                <c:pt idx="56">
                  <c:v>57.08</c:v>
                </c:pt>
                <c:pt idx="57">
                  <c:v>76.84</c:v>
                </c:pt>
                <c:pt idx="58">
                  <c:v>72.95</c:v>
                </c:pt>
                <c:pt idx="59">
                  <c:v>104.05</c:v>
                </c:pt>
                <c:pt idx="60">
                  <c:v>91.49</c:v>
                </c:pt>
                <c:pt idx="61">
                  <c:v>92.97</c:v>
                </c:pt>
                <c:pt idx="62">
                  <c:v>122.58</c:v>
                </c:pt>
                <c:pt idx="63">
                  <c:v>136.77000000000001</c:v>
                </c:pt>
                <c:pt idx="64">
                  <c:v>103.53</c:v>
                </c:pt>
                <c:pt idx="65">
                  <c:v>133.09</c:v>
                </c:pt>
                <c:pt idx="66">
                  <c:v>149.84</c:v>
                </c:pt>
                <c:pt idx="67">
                  <c:v>175.37</c:v>
                </c:pt>
                <c:pt idx="68">
                  <c:v>116.84</c:v>
                </c:pt>
                <c:pt idx="69">
                  <c:v>156.24</c:v>
                </c:pt>
                <c:pt idx="70">
                  <c:v>162.28</c:v>
                </c:pt>
                <c:pt idx="71">
                  <c:v>197.08</c:v>
                </c:pt>
                <c:pt idx="72">
                  <c:v>170.88</c:v>
                </c:pt>
                <c:pt idx="73">
                  <c:v>145.01</c:v>
                </c:pt>
                <c:pt idx="74">
                  <c:v>172.19</c:v>
                </c:pt>
                <c:pt idx="75">
                  <c:v>183</c:v>
                </c:pt>
                <c:pt idx="76">
                  <c:v>159.88</c:v>
                </c:pt>
                <c:pt idx="77">
                  <c:v>172.1</c:v>
                </c:pt>
                <c:pt idx="78">
                  <c:v>188.51</c:v>
                </c:pt>
                <c:pt idx="79">
                  <c:v>199.21</c:v>
                </c:pt>
                <c:pt idx="80">
                  <c:v>135.16999999999999</c:v>
                </c:pt>
                <c:pt idx="81">
                  <c:v>195.2</c:v>
                </c:pt>
                <c:pt idx="82">
                  <c:v>178.24</c:v>
                </c:pt>
                <c:pt idx="83">
                  <c:v>138.08000000000001</c:v>
                </c:pt>
                <c:pt idx="84">
                  <c:v>179.53</c:v>
                </c:pt>
                <c:pt idx="85">
                  <c:v>137.79</c:v>
                </c:pt>
                <c:pt idx="86">
                  <c:v>120.54</c:v>
                </c:pt>
                <c:pt idx="87">
                  <c:v>111.66</c:v>
                </c:pt>
                <c:pt idx="88">
                  <c:v>131.93</c:v>
                </c:pt>
                <c:pt idx="89">
                  <c:v>125.58</c:v>
                </c:pt>
                <c:pt idx="90">
                  <c:v>125.24</c:v>
                </c:pt>
                <c:pt idx="91">
                  <c:v>110.28</c:v>
                </c:pt>
                <c:pt idx="92">
                  <c:v>111.67</c:v>
                </c:pt>
                <c:pt idx="93">
                  <c:v>103.72</c:v>
                </c:pt>
                <c:pt idx="94">
                  <c:v>95</c:v>
                </c:pt>
                <c:pt idx="95">
                  <c:v>89.69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3C-4E56-A76F-972B9BC86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96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95</c:v>
                </c:pt>
                <c:pt idx="17">
                  <c:v>97</c:v>
                </c:pt>
                <c:pt idx="18">
                  <c:v>99</c:v>
                </c:pt>
                <c:pt idx="19">
                  <c:v>103</c:v>
                </c:pt>
                <c:pt idx="20">
                  <c:v>108</c:v>
                </c:pt>
                <c:pt idx="21">
                  <c:v>112</c:v>
                </c:pt>
                <c:pt idx="22">
                  <c:v>116</c:v>
                </c:pt>
                <c:pt idx="23">
                  <c:v>118</c:v>
                </c:pt>
                <c:pt idx="24">
                  <c:v>119</c:v>
                </c:pt>
                <c:pt idx="25">
                  <c:v>119</c:v>
                </c:pt>
                <c:pt idx="26">
                  <c:v>118</c:v>
                </c:pt>
                <c:pt idx="27">
                  <c:v>116</c:v>
                </c:pt>
                <c:pt idx="28">
                  <c:v>112</c:v>
                </c:pt>
                <c:pt idx="29">
                  <c:v>108</c:v>
                </c:pt>
                <c:pt idx="30">
                  <c:v>104</c:v>
                </c:pt>
                <c:pt idx="31">
                  <c:v>100</c:v>
                </c:pt>
                <c:pt idx="32">
                  <c:v>95</c:v>
                </c:pt>
                <c:pt idx="33">
                  <c:v>91</c:v>
                </c:pt>
                <c:pt idx="34">
                  <c:v>87</c:v>
                </c:pt>
                <c:pt idx="35">
                  <c:v>83</c:v>
                </c:pt>
                <c:pt idx="36">
                  <c:v>79</c:v>
                </c:pt>
                <c:pt idx="37">
                  <c:v>76</c:v>
                </c:pt>
                <c:pt idx="38">
                  <c:v>74</c:v>
                </c:pt>
                <c:pt idx="39">
                  <c:v>72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71</c:v>
                </c:pt>
                <c:pt idx="46">
                  <c:v>71</c:v>
                </c:pt>
                <c:pt idx="47">
                  <c:v>72</c:v>
                </c:pt>
                <c:pt idx="48">
                  <c:v>73</c:v>
                </c:pt>
                <c:pt idx="49">
                  <c:v>74</c:v>
                </c:pt>
                <c:pt idx="50">
                  <c:v>75</c:v>
                </c:pt>
                <c:pt idx="51">
                  <c:v>76</c:v>
                </c:pt>
                <c:pt idx="52">
                  <c:v>77</c:v>
                </c:pt>
                <c:pt idx="53">
                  <c:v>78</c:v>
                </c:pt>
                <c:pt idx="54">
                  <c:v>80</c:v>
                </c:pt>
                <c:pt idx="55">
                  <c:v>82</c:v>
                </c:pt>
                <c:pt idx="56">
                  <c:v>85</c:v>
                </c:pt>
                <c:pt idx="57">
                  <c:v>88</c:v>
                </c:pt>
                <c:pt idx="58">
                  <c:v>92</c:v>
                </c:pt>
                <c:pt idx="59">
                  <c:v>95</c:v>
                </c:pt>
                <c:pt idx="60">
                  <c:v>99</c:v>
                </c:pt>
                <c:pt idx="61">
                  <c:v>104</c:v>
                </c:pt>
                <c:pt idx="62">
                  <c:v>108</c:v>
                </c:pt>
                <c:pt idx="63">
                  <c:v>112</c:v>
                </c:pt>
                <c:pt idx="64">
                  <c:v>116</c:v>
                </c:pt>
                <c:pt idx="65">
                  <c:v>121</c:v>
                </c:pt>
                <c:pt idx="66">
                  <c:v>126</c:v>
                </c:pt>
                <c:pt idx="67">
                  <c:v>132</c:v>
                </c:pt>
                <c:pt idx="68">
                  <c:v>138</c:v>
                </c:pt>
                <c:pt idx="69">
                  <c:v>143</c:v>
                </c:pt>
                <c:pt idx="70">
                  <c:v>148</c:v>
                </c:pt>
                <c:pt idx="71">
                  <c:v>151</c:v>
                </c:pt>
                <c:pt idx="72">
                  <c:v>154</c:v>
                </c:pt>
                <c:pt idx="73">
                  <c:v>157</c:v>
                </c:pt>
                <c:pt idx="74">
                  <c:v>159</c:v>
                </c:pt>
                <c:pt idx="75">
                  <c:v>160</c:v>
                </c:pt>
                <c:pt idx="76">
                  <c:v>161</c:v>
                </c:pt>
                <c:pt idx="77">
                  <c:v>161</c:v>
                </c:pt>
                <c:pt idx="78">
                  <c:v>159</c:v>
                </c:pt>
                <c:pt idx="79">
                  <c:v>157</c:v>
                </c:pt>
                <c:pt idx="80">
                  <c:v>155</c:v>
                </c:pt>
                <c:pt idx="81">
                  <c:v>152</c:v>
                </c:pt>
                <c:pt idx="82">
                  <c:v>149</c:v>
                </c:pt>
                <c:pt idx="83">
                  <c:v>146</c:v>
                </c:pt>
                <c:pt idx="84">
                  <c:v>143</c:v>
                </c:pt>
                <c:pt idx="85">
                  <c:v>139</c:v>
                </c:pt>
                <c:pt idx="86">
                  <c:v>136</c:v>
                </c:pt>
                <c:pt idx="87">
                  <c:v>134</c:v>
                </c:pt>
                <c:pt idx="88">
                  <c:v>131</c:v>
                </c:pt>
                <c:pt idx="89">
                  <c:v>128</c:v>
                </c:pt>
                <c:pt idx="90">
                  <c:v>125</c:v>
                </c:pt>
                <c:pt idx="91">
                  <c:v>121</c:v>
                </c:pt>
                <c:pt idx="92">
                  <c:v>118</c:v>
                </c:pt>
                <c:pt idx="93">
                  <c:v>115</c:v>
                </c:pt>
                <c:pt idx="94">
                  <c:v>112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D-4FD0-B74F-B7D3F82D73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795.00700000000006</c:v>
                </c:pt>
                <c:pt idx="1">
                  <c:v>795.25900000000001</c:v>
                </c:pt>
                <c:pt idx="2">
                  <c:v>795.34400000000005</c:v>
                </c:pt>
                <c:pt idx="3">
                  <c:v>795.36500000000001</c:v>
                </c:pt>
                <c:pt idx="4">
                  <c:v>792.92499999999995</c:v>
                </c:pt>
                <c:pt idx="5">
                  <c:v>793.06000000000006</c:v>
                </c:pt>
                <c:pt idx="6">
                  <c:v>793.43200000000002</c:v>
                </c:pt>
                <c:pt idx="7">
                  <c:v>793.226</c:v>
                </c:pt>
                <c:pt idx="8">
                  <c:v>792.02600000000007</c:v>
                </c:pt>
                <c:pt idx="9">
                  <c:v>791.255</c:v>
                </c:pt>
                <c:pt idx="10">
                  <c:v>791.11</c:v>
                </c:pt>
                <c:pt idx="11">
                  <c:v>791.07899999999995</c:v>
                </c:pt>
                <c:pt idx="12">
                  <c:v>791.54100000000005</c:v>
                </c:pt>
                <c:pt idx="13">
                  <c:v>791.46500000000003</c:v>
                </c:pt>
                <c:pt idx="14">
                  <c:v>791.39</c:v>
                </c:pt>
                <c:pt idx="15">
                  <c:v>791.38599999999997</c:v>
                </c:pt>
                <c:pt idx="16">
                  <c:v>793.43200000000002</c:v>
                </c:pt>
                <c:pt idx="17">
                  <c:v>793.91099999999994</c:v>
                </c:pt>
                <c:pt idx="18">
                  <c:v>790.04700000000003</c:v>
                </c:pt>
                <c:pt idx="19">
                  <c:v>789.70899999999995</c:v>
                </c:pt>
                <c:pt idx="20">
                  <c:v>799.08399999999995</c:v>
                </c:pt>
                <c:pt idx="21">
                  <c:v>799.81399999999996</c:v>
                </c:pt>
                <c:pt idx="22">
                  <c:v>800.92700000000002</c:v>
                </c:pt>
                <c:pt idx="23">
                  <c:v>802.23399999999992</c:v>
                </c:pt>
                <c:pt idx="24">
                  <c:v>810.61599999999999</c:v>
                </c:pt>
                <c:pt idx="25">
                  <c:v>812.10399999999993</c:v>
                </c:pt>
                <c:pt idx="26">
                  <c:v>813.90899999999999</c:v>
                </c:pt>
                <c:pt idx="27">
                  <c:v>815.13499999999999</c:v>
                </c:pt>
                <c:pt idx="28">
                  <c:v>799.9559999999999</c:v>
                </c:pt>
                <c:pt idx="29">
                  <c:v>800.33699999999999</c:v>
                </c:pt>
                <c:pt idx="30">
                  <c:v>799.89400000000001</c:v>
                </c:pt>
                <c:pt idx="31">
                  <c:v>800.00699999999995</c:v>
                </c:pt>
                <c:pt idx="32">
                  <c:v>769.00299999999993</c:v>
                </c:pt>
                <c:pt idx="33">
                  <c:v>787.10400000000004</c:v>
                </c:pt>
                <c:pt idx="34">
                  <c:v>786.60500000000002</c:v>
                </c:pt>
                <c:pt idx="35">
                  <c:v>786.65599999999995</c:v>
                </c:pt>
                <c:pt idx="36">
                  <c:v>784.03800000000001</c:v>
                </c:pt>
                <c:pt idx="37">
                  <c:v>802.73</c:v>
                </c:pt>
                <c:pt idx="38">
                  <c:v>801.7360000000001</c:v>
                </c:pt>
                <c:pt idx="39">
                  <c:v>801.34</c:v>
                </c:pt>
                <c:pt idx="40">
                  <c:v>800.37800000000004</c:v>
                </c:pt>
                <c:pt idx="41">
                  <c:v>799.63900000000001</c:v>
                </c:pt>
                <c:pt idx="42">
                  <c:v>798.54599999999994</c:v>
                </c:pt>
                <c:pt idx="43">
                  <c:v>798.16200000000003</c:v>
                </c:pt>
                <c:pt idx="44">
                  <c:v>792.74700000000007</c:v>
                </c:pt>
                <c:pt idx="45">
                  <c:v>792.18799999999999</c:v>
                </c:pt>
                <c:pt idx="46">
                  <c:v>791.60900000000004</c:v>
                </c:pt>
                <c:pt idx="47">
                  <c:v>792.3889999999999</c:v>
                </c:pt>
                <c:pt idx="48">
                  <c:v>796.21400000000006</c:v>
                </c:pt>
                <c:pt idx="49">
                  <c:v>796.851</c:v>
                </c:pt>
                <c:pt idx="50">
                  <c:v>796.423</c:v>
                </c:pt>
                <c:pt idx="51">
                  <c:v>796.37</c:v>
                </c:pt>
                <c:pt idx="52">
                  <c:v>831.59</c:v>
                </c:pt>
                <c:pt idx="53">
                  <c:v>833.12300000000005</c:v>
                </c:pt>
                <c:pt idx="54">
                  <c:v>819.97899999999993</c:v>
                </c:pt>
                <c:pt idx="55">
                  <c:v>817.21600000000001</c:v>
                </c:pt>
                <c:pt idx="56">
                  <c:v>788.928</c:v>
                </c:pt>
                <c:pt idx="57">
                  <c:v>788.22500000000002</c:v>
                </c:pt>
                <c:pt idx="58">
                  <c:v>789.37299999999993</c:v>
                </c:pt>
                <c:pt idx="59">
                  <c:v>772.26600000000008</c:v>
                </c:pt>
                <c:pt idx="60">
                  <c:v>784.53499999999997</c:v>
                </c:pt>
                <c:pt idx="61">
                  <c:v>784.125</c:v>
                </c:pt>
                <c:pt idx="62">
                  <c:v>766.6880000000001</c:v>
                </c:pt>
                <c:pt idx="63">
                  <c:v>767.59199999999987</c:v>
                </c:pt>
                <c:pt idx="64">
                  <c:v>773.03499999999997</c:v>
                </c:pt>
                <c:pt idx="65">
                  <c:v>772.53399999999999</c:v>
                </c:pt>
                <c:pt idx="66">
                  <c:v>773.09600000000012</c:v>
                </c:pt>
                <c:pt idx="67">
                  <c:v>773.61599999999999</c:v>
                </c:pt>
                <c:pt idx="68">
                  <c:v>689.42600000000004</c:v>
                </c:pt>
                <c:pt idx="69">
                  <c:v>690.71699999999998</c:v>
                </c:pt>
                <c:pt idx="70">
                  <c:v>686.87700000000007</c:v>
                </c:pt>
                <c:pt idx="71">
                  <c:v>686.524</c:v>
                </c:pt>
                <c:pt idx="72">
                  <c:v>700.42700000000002</c:v>
                </c:pt>
                <c:pt idx="73">
                  <c:v>700.42700000000002</c:v>
                </c:pt>
                <c:pt idx="74">
                  <c:v>701.34100000000001</c:v>
                </c:pt>
                <c:pt idx="75">
                  <c:v>701.17600000000004</c:v>
                </c:pt>
                <c:pt idx="76">
                  <c:v>686.548</c:v>
                </c:pt>
                <c:pt idx="77">
                  <c:v>686.46500000000003</c:v>
                </c:pt>
                <c:pt idx="78">
                  <c:v>686.41399999999999</c:v>
                </c:pt>
                <c:pt idx="79">
                  <c:v>686.25300000000004</c:v>
                </c:pt>
                <c:pt idx="80">
                  <c:v>684.69400000000007</c:v>
                </c:pt>
                <c:pt idx="81">
                  <c:v>684.47700000000009</c:v>
                </c:pt>
                <c:pt idx="82">
                  <c:v>684.06200000000001</c:v>
                </c:pt>
                <c:pt idx="83">
                  <c:v>683.64499999999998</c:v>
                </c:pt>
                <c:pt idx="84">
                  <c:v>678.60900000000004</c:v>
                </c:pt>
                <c:pt idx="85">
                  <c:v>678.12900000000002</c:v>
                </c:pt>
                <c:pt idx="86">
                  <c:v>677.46</c:v>
                </c:pt>
                <c:pt idx="87">
                  <c:v>676.346</c:v>
                </c:pt>
                <c:pt idx="88">
                  <c:v>819.05100000000004</c:v>
                </c:pt>
                <c:pt idx="89">
                  <c:v>818.23900000000003</c:v>
                </c:pt>
                <c:pt idx="90">
                  <c:v>818.75699999999995</c:v>
                </c:pt>
                <c:pt idx="91">
                  <c:v>819.06000000000006</c:v>
                </c:pt>
                <c:pt idx="92">
                  <c:v>855.67499999999995</c:v>
                </c:pt>
                <c:pt idx="93">
                  <c:v>856.19799999999998</c:v>
                </c:pt>
                <c:pt idx="94">
                  <c:v>856.64499999999998</c:v>
                </c:pt>
                <c:pt idx="95">
                  <c:v>857.06999999999994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CD-4FD0-B74F-B7D3F82D73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856.92100000000005</c:v>
                </c:pt>
                <c:pt idx="1">
                  <c:v>855.61900000000003</c:v>
                </c:pt>
                <c:pt idx="2">
                  <c:v>851.78099999999995</c:v>
                </c:pt>
                <c:pt idx="3">
                  <c:v>850.99900000000002</c:v>
                </c:pt>
                <c:pt idx="4">
                  <c:v>846.09800000000007</c:v>
                </c:pt>
                <c:pt idx="5">
                  <c:v>845.18799999999999</c:v>
                </c:pt>
                <c:pt idx="6">
                  <c:v>845.51800000000003</c:v>
                </c:pt>
                <c:pt idx="7">
                  <c:v>845.82900000000006</c:v>
                </c:pt>
                <c:pt idx="8">
                  <c:v>844.47399999999993</c:v>
                </c:pt>
                <c:pt idx="9">
                  <c:v>846.26800000000014</c:v>
                </c:pt>
                <c:pt idx="10">
                  <c:v>846.44399999999996</c:v>
                </c:pt>
                <c:pt idx="11">
                  <c:v>850.42800000000011</c:v>
                </c:pt>
                <c:pt idx="12">
                  <c:v>862.80499999999984</c:v>
                </c:pt>
                <c:pt idx="13">
                  <c:v>866.23700000000008</c:v>
                </c:pt>
                <c:pt idx="14">
                  <c:v>868.32100000000003</c:v>
                </c:pt>
                <c:pt idx="15">
                  <c:v>871.44599999999991</c:v>
                </c:pt>
                <c:pt idx="16">
                  <c:v>912.38700000000006</c:v>
                </c:pt>
                <c:pt idx="17">
                  <c:v>916.77199999999993</c:v>
                </c:pt>
                <c:pt idx="18">
                  <c:v>934.2940000000001</c:v>
                </c:pt>
                <c:pt idx="19">
                  <c:v>958.16199999999992</c:v>
                </c:pt>
                <c:pt idx="20">
                  <c:v>1087.48</c:v>
                </c:pt>
                <c:pt idx="21">
                  <c:v>1121.1699999999998</c:v>
                </c:pt>
                <c:pt idx="22">
                  <c:v>1143.7809999999997</c:v>
                </c:pt>
                <c:pt idx="23">
                  <c:v>1172.1559999999999</c:v>
                </c:pt>
                <c:pt idx="24">
                  <c:v>1297.7410000000002</c:v>
                </c:pt>
                <c:pt idx="25">
                  <c:v>1326.548</c:v>
                </c:pt>
                <c:pt idx="26">
                  <c:v>1355.1679999999999</c:v>
                </c:pt>
                <c:pt idx="27">
                  <c:v>1374.931</c:v>
                </c:pt>
                <c:pt idx="28">
                  <c:v>1433.8359999999998</c:v>
                </c:pt>
                <c:pt idx="29">
                  <c:v>1441.7729999999997</c:v>
                </c:pt>
                <c:pt idx="30">
                  <c:v>1457.549</c:v>
                </c:pt>
                <c:pt idx="31">
                  <c:v>1461.3149999999998</c:v>
                </c:pt>
                <c:pt idx="32">
                  <c:v>1475.8899999999996</c:v>
                </c:pt>
                <c:pt idx="33">
                  <c:v>1466.5310000000002</c:v>
                </c:pt>
                <c:pt idx="34">
                  <c:v>1463.2140000000002</c:v>
                </c:pt>
                <c:pt idx="35">
                  <c:v>1454.1130000000001</c:v>
                </c:pt>
                <c:pt idx="36">
                  <c:v>1434.9949999999999</c:v>
                </c:pt>
                <c:pt idx="37">
                  <c:v>1449.3810000000001</c:v>
                </c:pt>
                <c:pt idx="38">
                  <c:v>1460.8910000000001</c:v>
                </c:pt>
                <c:pt idx="39">
                  <c:v>1451.7160000000001</c:v>
                </c:pt>
                <c:pt idx="40">
                  <c:v>1411.5049999999999</c:v>
                </c:pt>
                <c:pt idx="41">
                  <c:v>1427.498</c:v>
                </c:pt>
                <c:pt idx="42">
                  <c:v>1408.4350000000002</c:v>
                </c:pt>
                <c:pt idx="43">
                  <c:v>1404.2679999999998</c:v>
                </c:pt>
                <c:pt idx="44">
                  <c:v>1388.6479999999999</c:v>
                </c:pt>
                <c:pt idx="45">
                  <c:v>1388.3530000000001</c:v>
                </c:pt>
                <c:pt idx="46">
                  <c:v>1389.296</c:v>
                </c:pt>
                <c:pt idx="47">
                  <c:v>1389.78</c:v>
                </c:pt>
                <c:pt idx="48">
                  <c:v>1382.1080000000002</c:v>
                </c:pt>
                <c:pt idx="49">
                  <c:v>1382.4520000000002</c:v>
                </c:pt>
                <c:pt idx="50">
                  <c:v>1380.9280000000001</c:v>
                </c:pt>
                <c:pt idx="51">
                  <c:v>1372.92</c:v>
                </c:pt>
                <c:pt idx="52">
                  <c:v>1351.2560000000001</c:v>
                </c:pt>
                <c:pt idx="53">
                  <c:v>1352.4099999999996</c:v>
                </c:pt>
                <c:pt idx="54">
                  <c:v>1346.2739999999999</c:v>
                </c:pt>
                <c:pt idx="55">
                  <c:v>1329.576</c:v>
                </c:pt>
                <c:pt idx="56">
                  <c:v>1328.1290000000001</c:v>
                </c:pt>
                <c:pt idx="57">
                  <c:v>1332.002</c:v>
                </c:pt>
                <c:pt idx="58">
                  <c:v>1335.44</c:v>
                </c:pt>
                <c:pt idx="59">
                  <c:v>1315.356</c:v>
                </c:pt>
                <c:pt idx="60">
                  <c:v>1324.123</c:v>
                </c:pt>
                <c:pt idx="61">
                  <c:v>1326.0439999999999</c:v>
                </c:pt>
                <c:pt idx="62">
                  <c:v>1311.7930000000001</c:v>
                </c:pt>
                <c:pt idx="63">
                  <c:v>1313.751</c:v>
                </c:pt>
                <c:pt idx="64">
                  <c:v>1351.5300000000002</c:v>
                </c:pt>
                <c:pt idx="65">
                  <c:v>1351.598</c:v>
                </c:pt>
                <c:pt idx="66">
                  <c:v>1348.7670000000003</c:v>
                </c:pt>
                <c:pt idx="67">
                  <c:v>1348.6350000000002</c:v>
                </c:pt>
                <c:pt idx="68">
                  <c:v>1361.5199999999998</c:v>
                </c:pt>
                <c:pt idx="69">
                  <c:v>1353.902</c:v>
                </c:pt>
                <c:pt idx="70">
                  <c:v>1366.03</c:v>
                </c:pt>
                <c:pt idx="71">
                  <c:v>1360.5309999999999</c:v>
                </c:pt>
                <c:pt idx="72">
                  <c:v>1360.854</c:v>
                </c:pt>
                <c:pt idx="73">
                  <c:v>1362.8749999999998</c:v>
                </c:pt>
                <c:pt idx="74">
                  <c:v>1355.3240000000003</c:v>
                </c:pt>
                <c:pt idx="75">
                  <c:v>1345.761</c:v>
                </c:pt>
                <c:pt idx="76">
                  <c:v>1338.2950000000001</c:v>
                </c:pt>
                <c:pt idx="77">
                  <c:v>1325.3239999999996</c:v>
                </c:pt>
                <c:pt idx="78">
                  <c:v>1308.923</c:v>
                </c:pt>
                <c:pt idx="79">
                  <c:v>1308.223</c:v>
                </c:pt>
                <c:pt idx="80">
                  <c:v>1271.319</c:v>
                </c:pt>
                <c:pt idx="81">
                  <c:v>1244.1250000000002</c:v>
                </c:pt>
                <c:pt idx="82">
                  <c:v>1226.7800000000002</c:v>
                </c:pt>
                <c:pt idx="83">
                  <c:v>1215.2629999999997</c:v>
                </c:pt>
                <c:pt idx="84">
                  <c:v>1158.3649999999998</c:v>
                </c:pt>
                <c:pt idx="85">
                  <c:v>1159.8489999999999</c:v>
                </c:pt>
                <c:pt idx="86">
                  <c:v>1153.2139999999999</c:v>
                </c:pt>
                <c:pt idx="87">
                  <c:v>1146.6740000000002</c:v>
                </c:pt>
                <c:pt idx="88">
                  <c:v>1123.5640000000001</c:v>
                </c:pt>
                <c:pt idx="89">
                  <c:v>1117.2539999999999</c:v>
                </c:pt>
                <c:pt idx="90">
                  <c:v>1111.2389999999998</c:v>
                </c:pt>
                <c:pt idx="91">
                  <c:v>1109.8679999999997</c:v>
                </c:pt>
                <c:pt idx="92">
                  <c:v>1111.2929999999997</c:v>
                </c:pt>
                <c:pt idx="93">
                  <c:v>1109.44</c:v>
                </c:pt>
                <c:pt idx="94">
                  <c:v>1104.693</c:v>
                </c:pt>
                <c:pt idx="95">
                  <c:v>1102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CD-4FD0-B74F-B7D3F82D73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2819.08</c:v>
                </c:pt>
                <c:pt idx="1">
                  <c:v>2742.663</c:v>
                </c:pt>
                <c:pt idx="2">
                  <c:v>2677.7539999999999</c:v>
                </c:pt>
                <c:pt idx="3">
                  <c:v>2644.27</c:v>
                </c:pt>
                <c:pt idx="4">
                  <c:v>2652.971</c:v>
                </c:pt>
                <c:pt idx="5">
                  <c:v>2636.3119999999999</c:v>
                </c:pt>
                <c:pt idx="6">
                  <c:v>2605.0160000000001</c:v>
                </c:pt>
                <c:pt idx="7">
                  <c:v>2574.1809999999996</c:v>
                </c:pt>
                <c:pt idx="8">
                  <c:v>2563.183</c:v>
                </c:pt>
                <c:pt idx="9">
                  <c:v>2529.9649999999997</c:v>
                </c:pt>
                <c:pt idx="10">
                  <c:v>2494.9659999999999</c:v>
                </c:pt>
                <c:pt idx="11">
                  <c:v>2482.8629999999998</c:v>
                </c:pt>
                <c:pt idx="12">
                  <c:v>2478.7629999999999</c:v>
                </c:pt>
                <c:pt idx="13">
                  <c:v>2463.0159999999996</c:v>
                </c:pt>
                <c:pt idx="14">
                  <c:v>2454.5599999999995</c:v>
                </c:pt>
                <c:pt idx="15">
                  <c:v>2450.8510000000001</c:v>
                </c:pt>
                <c:pt idx="16">
                  <c:v>2453.6280000000002</c:v>
                </c:pt>
                <c:pt idx="17">
                  <c:v>2475.7149999999997</c:v>
                </c:pt>
                <c:pt idx="18">
                  <c:v>2540.7629999999995</c:v>
                </c:pt>
                <c:pt idx="19">
                  <c:v>2628.49</c:v>
                </c:pt>
                <c:pt idx="20">
                  <c:v>2710.8879999999999</c:v>
                </c:pt>
                <c:pt idx="21">
                  <c:v>2818.4929999999999</c:v>
                </c:pt>
                <c:pt idx="22">
                  <c:v>2844.951</c:v>
                </c:pt>
                <c:pt idx="23">
                  <c:v>2953.8589999999995</c:v>
                </c:pt>
                <c:pt idx="24">
                  <c:v>3087.3279999999995</c:v>
                </c:pt>
                <c:pt idx="25">
                  <c:v>3125.3909999999996</c:v>
                </c:pt>
                <c:pt idx="26">
                  <c:v>3218.0709999999999</c:v>
                </c:pt>
                <c:pt idx="27">
                  <c:v>3309.0719999999997</c:v>
                </c:pt>
                <c:pt idx="28">
                  <c:v>3368.893</c:v>
                </c:pt>
                <c:pt idx="29">
                  <c:v>3493.4380000000001</c:v>
                </c:pt>
                <c:pt idx="30">
                  <c:v>3569.1059999999998</c:v>
                </c:pt>
                <c:pt idx="31">
                  <c:v>3623.3019999999997</c:v>
                </c:pt>
                <c:pt idx="32">
                  <c:v>3665.2659999999996</c:v>
                </c:pt>
                <c:pt idx="33">
                  <c:v>3688.0099999999998</c:v>
                </c:pt>
                <c:pt idx="34">
                  <c:v>3703.2059999999997</c:v>
                </c:pt>
                <c:pt idx="35">
                  <c:v>3724.5020000000004</c:v>
                </c:pt>
                <c:pt idx="36">
                  <c:v>3671.239</c:v>
                </c:pt>
                <c:pt idx="37">
                  <c:v>3703.4929999999995</c:v>
                </c:pt>
                <c:pt idx="38">
                  <c:v>3747.8239999999996</c:v>
                </c:pt>
                <c:pt idx="39">
                  <c:v>3751.569</c:v>
                </c:pt>
                <c:pt idx="40">
                  <c:v>3673.3319999999999</c:v>
                </c:pt>
                <c:pt idx="41">
                  <c:v>3726.8340000000003</c:v>
                </c:pt>
                <c:pt idx="42">
                  <c:v>3719.4619999999995</c:v>
                </c:pt>
                <c:pt idx="43">
                  <c:v>3720.0499999999997</c:v>
                </c:pt>
                <c:pt idx="44">
                  <c:v>3729.7049999999999</c:v>
                </c:pt>
                <c:pt idx="45">
                  <c:v>3743.6249999999995</c:v>
                </c:pt>
                <c:pt idx="46">
                  <c:v>3750.2539999999995</c:v>
                </c:pt>
                <c:pt idx="47">
                  <c:v>3754.7110000000002</c:v>
                </c:pt>
                <c:pt idx="48">
                  <c:v>3728.0269999999996</c:v>
                </c:pt>
                <c:pt idx="49">
                  <c:v>3707.6590000000001</c:v>
                </c:pt>
                <c:pt idx="50">
                  <c:v>3678.0860000000002</c:v>
                </c:pt>
                <c:pt idx="51">
                  <c:v>3644.3619999999996</c:v>
                </c:pt>
                <c:pt idx="52">
                  <c:v>3633.0079999999998</c:v>
                </c:pt>
                <c:pt idx="53">
                  <c:v>3583.2939999999999</c:v>
                </c:pt>
                <c:pt idx="54">
                  <c:v>3504.93</c:v>
                </c:pt>
                <c:pt idx="55">
                  <c:v>3461.9670000000001</c:v>
                </c:pt>
                <c:pt idx="56">
                  <c:v>3591.163</c:v>
                </c:pt>
                <c:pt idx="57">
                  <c:v>3543.7759999999998</c:v>
                </c:pt>
                <c:pt idx="58">
                  <c:v>3524.1439999999993</c:v>
                </c:pt>
                <c:pt idx="59">
                  <c:v>3493.0149999999999</c:v>
                </c:pt>
                <c:pt idx="60">
                  <c:v>3593.1899999999996</c:v>
                </c:pt>
                <c:pt idx="61">
                  <c:v>3586.7829999999994</c:v>
                </c:pt>
                <c:pt idx="62">
                  <c:v>3555.0919999999996</c:v>
                </c:pt>
                <c:pt idx="63">
                  <c:v>3547.7759999999994</c:v>
                </c:pt>
                <c:pt idx="64">
                  <c:v>3705.89</c:v>
                </c:pt>
                <c:pt idx="65">
                  <c:v>3692.527</c:v>
                </c:pt>
                <c:pt idx="66">
                  <c:v>3736.9580000000001</c:v>
                </c:pt>
                <c:pt idx="67">
                  <c:v>3804.1710000000003</c:v>
                </c:pt>
                <c:pt idx="68">
                  <c:v>3989.7920000000004</c:v>
                </c:pt>
                <c:pt idx="69">
                  <c:v>4070.2840000000001</c:v>
                </c:pt>
                <c:pt idx="70">
                  <c:v>4204.4189999999999</c:v>
                </c:pt>
                <c:pt idx="71">
                  <c:v>4331.1530000000012</c:v>
                </c:pt>
                <c:pt idx="72">
                  <c:v>4469.2720000000008</c:v>
                </c:pt>
                <c:pt idx="73">
                  <c:v>4622.8870000000006</c:v>
                </c:pt>
                <c:pt idx="74">
                  <c:v>4667.5830000000005</c:v>
                </c:pt>
                <c:pt idx="75">
                  <c:v>4696.3140000000003</c:v>
                </c:pt>
                <c:pt idx="76">
                  <c:v>4722.536000000001</c:v>
                </c:pt>
                <c:pt idx="77">
                  <c:v>4691.3829999999998</c:v>
                </c:pt>
                <c:pt idx="78">
                  <c:v>4607.0120000000006</c:v>
                </c:pt>
                <c:pt idx="79">
                  <c:v>4559.3460000000005</c:v>
                </c:pt>
                <c:pt idx="80">
                  <c:v>4577.7450000000008</c:v>
                </c:pt>
                <c:pt idx="81">
                  <c:v>4421.6860000000006</c:v>
                </c:pt>
                <c:pt idx="82">
                  <c:v>4324.7889999999998</c:v>
                </c:pt>
                <c:pt idx="83">
                  <c:v>4277.7360000000008</c:v>
                </c:pt>
                <c:pt idx="84">
                  <c:v>4132.8360000000002</c:v>
                </c:pt>
                <c:pt idx="85">
                  <c:v>4061.3939999999998</c:v>
                </c:pt>
                <c:pt idx="86">
                  <c:v>3948.1089999999995</c:v>
                </c:pt>
                <c:pt idx="87">
                  <c:v>3832.2439999999997</c:v>
                </c:pt>
                <c:pt idx="88">
                  <c:v>3670.7999999999997</c:v>
                </c:pt>
                <c:pt idx="89">
                  <c:v>3541.4649999999997</c:v>
                </c:pt>
                <c:pt idx="90">
                  <c:v>3415.4379999999996</c:v>
                </c:pt>
                <c:pt idx="91">
                  <c:v>3304.3389999999995</c:v>
                </c:pt>
                <c:pt idx="92">
                  <c:v>3137.6600000000003</c:v>
                </c:pt>
                <c:pt idx="93">
                  <c:v>3016.875</c:v>
                </c:pt>
                <c:pt idx="94">
                  <c:v>2902.6840000000002</c:v>
                </c:pt>
                <c:pt idx="95">
                  <c:v>2810.7579999999998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CD-4FD0-B74F-B7D3F82D73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236.00000000000003</c:v>
                </c:pt>
                <c:pt idx="1">
                  <c:v>236.00000000000003</c:v>
                </c:pt>
                <c:pt idx="2">
                  <c:v>236.00000000000003</c:v>
                </c:pt>
                <c:pt idx="3">
                  <c:v>236.00000000000003</c:v>
                </c:pt>
                <c:pt idx="4">
                  <c:v>225.00000000000003</c:v>
                </c:pt>
                <c:pt idx="5">
                  <c:v>225.00000000000003</c:v>
                </c:pt>
                <c:pt idx="6">
                  <c:v>225.00000000000003</c:v>
                </c:pt>
                <c:pt idx="7">
                  <c:v>225.00000000000003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218.00000000000003</c:v>
                </c:pt>
                <c:pt idx="13">
                  <c:v>218.00000000000003</c:v>
                </c:pt>
                <c:pt idx="14">
                  <c:v>218.00000000000003</c:v>
                </c:pt>
                <c:pt idx="15">
                  <c:v>218.00000000000003</c:v>
                </c:pt>
                <c:pt idx="16">
                  <c:v>228.00000000000003</c:v>
                </c:pt>
                <c:pt idx="17">
                  <c:v>228.00000000000003</c:v>
                </c:pt>
                <c:pt idx="18">
                  <c:v>228.00000000000003</c:v>
                </c:pt>
                <c:pt idx="19">
                  <c:v>228.00000000000003</c:v>
                </c:pt>
                <c:pt idx="20">
                  <c:v>255.99999999999997</c:v>
                </c:pt>
                <c:pt idx="21">
                  <c:v>255.99999999999997</c:v>
                </c:pt>
                <c:pt idx="22">
                  <c:v>255.99999999999997</c:v>
                </c:pt>
                <c:pt idx="23">
                  <c:v>255.99999999999997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313</c:v>
                </c:pt>
                <c:pt idx="29">
                  <c:v>313</c:v>
                </c:pt>
                <c:pt idx="30">
                  <c:v>313</c:v>
                </c:pt>
                <c:pt idx="31">
                  <c:v>313</c:v>
                </c:pt>
                <c:pt idx="32">
                  <c:v>313.99999999999994</c:v>
                </c:pt>
                <c:pt idx="33">
                  <c:v>313.99999999999994</c:v>
                </c:pt>
                <c:pt idx="34">
                  <c:v>313.99999999999994</c:v>
                </c:pt>
                <c:pt idx="35">
                  <c:v>313.99999999999994</c:v>
                </c:pt>
                <c:pt idx="36">
                  <c:v>300</c:v>
                </c:pt>
                <c:pt idx="37">
                  <c:v>300</c:v>
                </c:pt>
                <c:pt idx="38">
                  <c:v>300</c:v>
                </c:pt>
                <c:pt idx="39">
                  <c:v>300</c:v>
                </c:pt>
                <c:pt idx="40">
                  <c:v>287</c:v>
                </c:pt>
                <c:pt idx="41">
                  <c:v>287</c:v>
                </c:pt>
                <c:pt idx="42">
                  <c:v>287</c:v>
                </c:pt>
                <c:pt idx="43">
                  <c:v>287</c:v>
                </c:pt>
                <c:pt idx="44">
                  <c:v>284</c:v>
                </c:pt>
                <c:pt idx="45">
                  <c:v>284</c:v>
                </c:pt>
                <c:pt idx="46">
                  <c:v>284</c:v>
                </c:pt>
                <c:pt idx="47">
                  <c:v>284</c:v>
                </c:pt>
                <c:pt idx="48">
                  <c:v>281.99999999999994</c:v>
                </c:pt>
                <c:pt idx="49">
                  <c:v>281.99999999999994</c:v>
                </c:pt>
                <c:pt idx="50">
                  <c:v>281.99999999999994</c:v>
                </c:pt>
                <c:pt idx="51">
                  <c:v>281.99999999999994</c:v>
                </c:pt>
                <c:pt idx="52">
                  <c:v>285</c:v>
                </c:pt>
                <c:pt idx="53">
                  <c:v>285</c:v>
                </c:pt>
                <c:pt idx="54">
                  <c:v>285</c:v>
                </c:pt>
                <c:pt idx="55">
                  <c:v>285</c:v>
                </c:pt>
                <c:pt idx="56">
                  <c:v>291</c:v>
                </c:pt>
                <c:pt idx="57">
                  <c:v>291</c:v>
                </c:pt>
                <c:pt idx="58">
                  <c:v>291</c:v>
                </c:pt>
                <c:pt idx="59">
                  <c:v>291</c:v>
                </c:pt>
                <c:pt idx="60">
                  <c:v>305</c:v>
                </c:pt>
                <c:pt idx="61">
                  <c:v>305</c:v>
                </c:pt>
                <c:pt idx="62">
                  <c:v>305</c:v>
                </c:pt>
                <c:pt idx="63">
                  <c:v>305</c:v>
                </c:pt>
                <c:pt idx="64">
                  <c:v>332</c:v>
                </c:pt>
                <c:pt idx="65">
                  <c:v>332</c:v>
                </c:pt>
                <c:pt idx="66">
                  <c:v>332</c:v>
                </c:pt>
                <c:pt idx="67">
                  <c:v>332</c:v>
                </c:pt>
                <c:pt idx="68">
                  <c:v>373</c:v>
                </c:pt>
                <c:pt idx="69">
                  <c:v>373</c:v>
                </c:pt>
                <c:pt idx="70">
                  <c:v>373</c:v>
                </c:pt>
                <c:pt idx="71">
                  <c:v>373</c:v>
                </c:pt>
                <c:pt idx="72">
                  <c:v>399.00000000000006</c:v>
                </c:pt>
                <c:pt idx="73">
                  <c:v>399.00000000000006</c:v>
                </c:pt>
                <c:pt idx="74">
                  <c:v>399.00000000000006</c:v>
                </c:pt>
                <c:pt idx="75">
                  <c:v>399.00000000000006</c:v>
                </c:pt>
                <c:pt idx="76">
                  <c:v>398</c:v>
                </c:pt>
                <c:pt idx="77">
                  <c:v>398</c:v>
                </c:pt>
                <c:pt idx="78">
                  <c:v>398</c:v>
                </c:pt>
                <c:pt idx="79">
                  <c:v>398</c:v>
                </c:pt>
                <c:pt idx="80">
                  <c:v>375</c:v>
                </c:pt>
                <c:pt idx="81">
                  <c:v>375</c:v>
                </c:pt>
                <c:pt idx="82">
                  <c:v>375</c:v>
                </c:pt>
                <c:pt idx="83">
                  <c:v>375</c:v>
                </c:pt>
                <c:pt idx="84">
                  <c:v>347</c:v>
                </c:pt>
                <c:pt idx="85">
                  <c:v>347</c:v>
                </c:pt>
                <c:pt idx="86">
                  <c:v>347</c:v>
                </c:pt>
                <c:pt idx="87">
                  <c:v>347</c:v>
                </c:pt>
                <c:pt idx="88">
                  <c:v>239.99999999999997</c:v>
                </c:pt>
                <c:pt idx="89">
                  <c:v>239.99999999999997</c:v>
                </c:pt>
                <c:pt idx="90">
                  <c:v>239.99999999999997</c:v>
                </c:pt>
                <c:pt idx="91">
                  <c:v>239.99999999999997</c:v>
                </c:pt>
                <c:pt idx="92">
                  <c:v>238.00000000000003</c:v>
                </c:pt>
                <c:pt idx="93">
                  <c:v>238.00000000000003</c:v>
                </c:pt>
                <c:pt idx="94">
                  <c:v>238.00000000000003</c:v>
                </c:pt>
                <c:pt idx="95">
                  <c:v>238.00000000000003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CD-4FD0-B74F-B7D3F82D73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BCD-4FD0-B74F-B7D3F82D73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BCD-4FD0-B74F-B7D3F82D73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BCD-4FD0-B74F-B7D3F82D73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BCD-4FD0-B74F-B7D3F82D73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BCD-4FD0-B74F-B7D3F82D73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703</c:v>
                </c:pt>
                <c:pt idx="1">
                  <c:v>703</c:v>
                </c:pt>
                <c:pt idx="2">
                  <c:v>703</c:v>
                </c:pt>
                <c:pt idx="3">
                  <c:v>703</c:v>
                </c:pt>
                <c:pt idx="4">
                  <c:v>672</c:v>
                </c:pt>
                <c:pt idx="5">
                  <c:v>672</c:v>
                </c:pt>
                <c:pt idx="6">
                  <c:v>672</c:v>
                </c:pt>
                <c:pt idx="7">
                  <c:v>672</c:v>
                </c:pt>
                <c:pt idx="8">
                  <c:v>653</c:v>
                </c:pt>
                <c:pt idx="9">
                  <c:v>653</c:v>
                </c:pt>
                <c:pt idx="10">
                  <c:v>653</c:v>
                </c:pt>
                <c:pt idx="11">
                  <c:v>653</c:v>
                </c:pt>
                <c:pt idx="12">
                  <c:v>673</c:v>
                </c:pt>
                <c:pt idx="13">
                  <c:v>673</c:v>
                </c:pt>
                <c:pt idx="14">
                  <c:v>673</c:v>
                </c:pt>
                <c:pt idx="15">
                  <c:v>673</c:v>
                </c:pt>
                <c:pt idx="16">
                  <c:v>686</c:v>
                </c:pt>
                <c:pt idx="17">
                  <c:v>686</c:v>
                </c:pt>
                <c:pt idx="18">
                  <c:v>686</c:v>
                </c:pt>
                <c:pt idx="19">
                  <c:v>686</c:v>
                </c:pt>
                <c:pt idx="20">
                  <c:v>615</c:v>
                </c:pt>
                <c:pt idx="21">
                  <c:v>615</c:v>
                </c:pt>
                <c:pt idx="22">
                  <c:v>631.5</c:v>
                </c:pt>
                <c:pt idx="23">
                  <c:v>1065.2</c:v>
                </c:pt>
                <c:pt idx="24">
                  <c:v>670</c:v>
                </c:pt>
                <c:pt idx="25">
                  <c:v>1004.7</c:v>
                </c:pt>
                <c:pt idx="26">
                  <c:v>1174.0999999999999</c:v>
                </c:pt>
                <c:pt idx="27">
                  <c:v>1132</c:v>
                </c:pt>
                <c:pt idx="28">
                  <c:v>847.1</c:v>
                </c:pt>
                <c:pt idx="29">
                  <c:v>991.9</c:v>
                </c:pt>
                <c:pt idx="30">
                  <c:v>1140.7</c:v>
                </c:pt>
                <c:pt idx="31">
                  <c:v>1009</c:v>
                </c:pt>
                <c:pt idx="32">
                  <c:v>1347.2</c:v>
                </c:pt>
                <c:pt idx="33">
                  <c:v>1498</c:v>
                </c:pt>
                <c:pt idx="34">
                  <c:v>1303.3</c:v>
                </c:pt>
                <c:pt idx="35">
                  <c:v>1170</c:v>
                </c:pt>
                <c:pt idx="36">
                  <c:v>1242.5999999999999</c:v>
                </c:pt>
                <c:pt idx="37">
                  <c:v>1315.6</c:v>
                </c:pt>
                <c:pt idx="38">
                  <c:v>1326.2</c:v>
                </c:pt>
                <c:pt idx="39">
                  <c:v>1158.8</c:v>
                </c:pt>
                <c:pt idx="40">
                  <c:v>1071</c:v>
                </c:pt>
                <c:pt idx="41">
                  <c:v>1071</c:v>
                </c:pt>
                <c:pt idx="42">
                  <c:v>1134.7</c:v>
                </c:pt>
                <c:pt idx="43">
                  <c:v>1158.4000000000001</c:v>
                </c:pt>
                <c:pt idx="44">
                  <c:v>1180.8</c:v>
                </c:pt>
                <c:pt idx="45">
                  <c:v>1154.2</c:v>
                </c:pt>
                <c:pt idx="46">
                  <c:v>1111.7</c:v>
                </c:pt>
                <c:pt idx="47">
                  <c:v>1066</c:v>
                </c:pt>
                <c:pt idx="48">
                  <c:v>1074</c:v>
                </c:pt>
                <c:pt idx="49">
                  <c:v>1074</c:v>
                </c:pt>
                <c:pt idx="50">
                  <c:v>1074</c:v>
                </c:pt>
                <c:pt idx="51">
                  <c:v>1074</c:v>
                </c:pt>
                <c:pt idx="52">
                  <c:v>1081</c:v>
                </c:pt>
                <c:pt idx="53">
                  <c:v>1081</c:v>
                </c:pt>
                <c:pt idx="54">
                  <c:v>1081</c:v>
                </c:pt>
                <c:pt idx="55">
                  <c:v>1081</c:v>
                </c:pt>
                <c:pt idx="56">
                  <c:v>909</c:v>
                </c:pt>
                <c:pt idx="57">
                  <c:v>909</c:v>
                </c:pt>
                <c:pt idx="58">
                  <c:v>909</c:v>
                </c:pt>
                <c:pt idx="59">
                  <c:v>909</c:v>
                </c:pt>
                <c:pt idx="60">
                  <c:v>915.2</c:v>
                </c:pt>
                <c:pt idx="61">
                  <c:v>929.4</c:v>
                </c:pt>
                <c:pt idx="62">
                  <c:v>1427.5</c:v>
                </c:pt>
                <c:pt idx="63">
                  <c:v>1591.6</c:v>
                </c:pt>
                <c:pt idx="64">
                  <c:v>1304.5</c:v>
                </c:pt>
                <c:pt idx="65">
                  <c:v>1516.3</c:v>
                </c:pt>
                <c:pt idx="66">
                  <c:v>1496.3</c:v>
                </c:pt>
                <c:pt idx="67">
                  <c:v>1421.1</c:v>
                </c:pt>
                <c:pt idx="68">
                  <c:v>1358.5</c:v>
                </c:pt>
                <c:pt idx="69">
                  <c:v>1350.2</c:v>
                </c:pt>
                <c:pt idx="70">
                  <c:v>1483.8</c:v>
                </c:pt>
                <c:pt idx="71">
                  <c:v>1436.6</c:v>
                </c:pt>
                <c:pt idx="72">
                  <c:v>1449.1</c:v>
                </c:pt>
                <c:pt idx="73">
                  <c:v>1292.8</c:v>
                </c:pt>
                <c:pt idx="74">
                  <c:v>1273.7</c:v>
                </c:pt>
                <c:pt idx="75">
                  <c:v>1264.4000000000001</c:v>
                </c:pt>
                <c:pt idx="76">
                  <c:v>1251.8</c:v>
                </c:pt>
                <c:pt idx="77">
                  <c:v>1301.0999999999999</c:v>
                </c:pt>
                <c:pt idx="78">
                  <c:v>1408.5</c:v>
                </c:pt>
                <c:pt idx="79">
                  <c:v>1473.4</c:v>
                </c:pt>
                <c:pt idx="80">
                  <c:v>1351.3</c:v>
                </c:pt>
                <c:pt idx="81">
                  <c:v>1575.1</c:v>
                </c:pt>
                <c:pt idx="82">
                  <c:v>1588.2</c:v>
                </c:pt>
                <c:pt idx="83">
                  <c:v>1546.3999999999999</c:v>
                </c:pt>
                <c:pt idx="84">
                  <c:v>1711.7</c:v>
                </c:pt>
                <c:pt idx="85">
                  <c:v>1794.4</c:v>
                </c:pt>
                <c:pt idx="86">
                  <c:v>1847.4</c:v>
                </c:pt>
                <c:pt idx="87">
                  <c:v>1823.5</c:v>
                </c:pt>
                <c:pt idx="88">
                  <c:v>1823.2</c:v>
                </c:pt>
                <c:pt idx="89">
                  <c:v>1818.6</c:v>
                </c:pt>
                <c:pt idx="90">
                  <c:v>1742.3</c:v>
                </c:pt>
                <c:pt idx="91">
                  <c:v>1870</c:v>
                </c:pt>
                <c:pt idx="92">
                  <c:v>1691.6</c:v>
                </c:pt>
                <c:pt idx="93">
                  <c:v>1488.4</c:v>
                </c:pt>
                <c:pt idx="94">
                  <c:v>1319.8</c:v>
                </c:pt>
                <c:pt idx="95">
                  <c:v>972.8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D-4FD0-B74F-B7D3F82D73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54.067999999999998</c:v>
                </c:pt>
                <c:pt idx="23">
                  <c:v>52.076000000000001</c:v>
                </c:pt>
                <c:pt idx="24">
                  <c:v>48.76</c:v>
                </c:pt>
                <c:pt idx="25">
                  <c:v>44.695999999999998</c:v>
                </c:pt>
                <c:pt idx="26">
                  <c:v>40.020000000000003</c:v>
                </c:pt>
                <c:pt idx="27">
                  <c:v>34.463999999999999</c:v>
                </c:pt>
                <c:pt idx="28">
                  <c:v>28.164000000000001</c:v>
                </c:pt>
                <c:pt idx="29">
                  <c:v>22.084</c:v>
                </c:pt>
                <c:pt idx="30">
                  <c:v>16.527999999999999</c:v>
                </c:pt>
                <c:pt idx="31">
                  <c:v>11.18</c:v>
                </c:pt>
                <c:pt idx="32">
                  <c:v>5.8239999999999998</c:v>
                </c:pt>
                <c:pt idx="33">
                  <c:v>0.81200000000000006</c:v>
                </c:pt>
                <c:pt idx="54">
                  <c:v>1.0880000000000001</c:v>
                </c:pt>
                <c:pt idx="55">
                  <c:v>3.7759999999999998</c:v>
                </c:pt>
                <c:pt idx="56">
                  <c:v>6.7439999999999998</c:v>
                </c:pt>
                <c:pt idx="57">
                  <c:v>9.9</c:v>
                </c:pt>
                <c:pt idx="58">
                  <c:v>13.327999999999999</c:v>
                </c:pt>
                <c:pt idx="59">
                  <c:v>17.184000000000001</c:v>
                </c:pt>
                <c:pt idx="60">
                  <c:v>21.344000000000001</c:v>
                </c:pt>
                <c:pt idx="61">
                  <c:v>25.391999999999999</c:v>
                </c:pt>
                <c:pt idx="62">
                  <c:v>29.7</c:v>
                </c:pt>
                <c:pt idx="63">
                  <c:v>34.799999999999997</c:v>
                </c:pt>
                <c:pt idx="64">
                  <c:v>40.271999999999998</c:v>
                </c:pt>
                <c:pt idx="65">
                  <c:v>44.676000000000002</c:v>
                </c:pt>
                <c:pt idx="66">
                  <c:v>47.84</c:v>
                </c:pt>
                <c:pt idx="67">
                  <c:v>50.38</c:v>
                </c:pt>
                <c:pt idx="68">
                  <c:v>52.595999999999997</c:v>
                </c:pt>
                <c:pt idx="69">
                  <c:v>54.08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CD-4FD0-B74F-B7D3F82D73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BCD-4FD0-B74F-B7D3F82D73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BCD-4FD0-B74F-B7D3F82D7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86.43</c:v>
                </c:pt>
                <c:pt idx="1">
                  <c:v>82.83</c:v>
                </c:pt>
                <c:pt idx="2">
                  <c:v>75.239999999999995</c:v>
                </c:pt>
                <c:pt idx="3">
                  <c:v>83.68</c:v>
                </c:pt>
                <c:pt idx="4">
                  <c:v>85.34</c:v>
                </c:pt>
                <c:pt idx="5">
                  <c:v>79.010000000000005</c:v>
                </c:pt>
                <c:pt idx="6">
                  <c:v>79.11</c:v>
                </c:pt>
                <c:pt idx="7">
                  <c:v>70.959999999999994</c:v>
                </c:pt>
                <c:pt idx="8">
                  <c:v>84.34</c:v>
                </c:pt>
                <c:pt idx="9">
                  <c:v>82.15</c:v>
                </c:pt>
                <c:pt idx="10">
                  <c:v>83.83</c:v>
                </c:pt>
                <c:pt idx="11">
                  <c:v>74.400000000000006</c:v>
                </c:pt>
                <c:pt idx="12">
                  <c:v>71.75</c:v>
                </c:pt>
                <c:pt idx="13">
                  <c:v>73.42</c:v>
                </c:pt>
                <c:pt idx="14">
                  <c:v>51.92</c:v>
                </c:pt>
                <c:pt idx="15">
                  <c:v>64.94</c:v>
                </c:pt>
                <c:pt idx="16">
                  <c:v>66.180000000000007</c:v>
                </c:pt>
                <c:pt idx="17">
                  <c:v>90.74</c:v>
                </c:pt>
                <c:pt idx="18">
                  <c:v>83.51</c:v>
                </c:pt>
                <c:pt idx="19">
                  <c:v>93.97</c:v>
                </c:pt>
                <c:pt idx="20">
                  <c:v>91.6</c:v>
                </c:pt>
                <c:pt idx="21">
                  <c:v>106.29</c:v>
                </c:pt>
                <c:pt idx="22">
                  <c:v>144.25</c:v>
                </c:pt>
                <c:pt idx="23">
                  <c:v>152.25</c:v>
                </c:pt>
                <c:pt idx="24">
                  <c:v>132.04</c:v>
                </c:pt>
                <c:pt idx="25">
                  <c:v>152.66999999999999</c:v>
                </c:pt>
                <c:pt idx="26">
                  <c:v>154.83000000000001</c:v>
                </c:pt>
                <c:pt idx="27">
                  <c:v>152.88999999999999</c:v>
                </c:pt>
                <c:pt idx="28">
                  <c:v>164.07</c:v>
                </c:pt>
                <c:pt idx="29">
                  <c:v>159.18</c:v>
                </c:pt>
                <c:pt idx="30">
                  <c:v>120.93</c:v>
                </c:pt>
                <c:pt idx="31">
                  <c:v>103.59</c:v>
                </c:pt>
                <c:pt idx="32">
                  <c:v>103.9</c:v>
                </c:pt>
                <c:pt idx="33">
                  <c:v>93.62</c:v>
                </c:pt>
                <c:pt idx="34">
                  <c:v>89.39</c:v>
                </c:pt>
                <c:pt idx="35">
                  <c:v>65.849999999999994</c:v>
                </c:pt>
                <c:pt idx="36">
                  <c:v>89.5</c:v>
                </c:pt>
                <c:pt idx="37">
                  <c:v>65.84</c:v>
                </c:pt>
                <c:pt idx="38">
                  <c:v>12.27</c:v>
                </c:pt>
                <c:pt idx="39">
                  <c:v>11.01</c:v>
                </c:pt>
                <c:pt idx="40">
                  <c:v>46.72</c:v>
                </c:pt>
                <c:pt idx="41">
                  <c:v>12.78</c:v>
                </c:pt>
                <c:pt idx="42">
                  <c:v>14.75</c:v>
                </c:pt>
                <c:pt idx="43">
                  <c:v>19.97</c:v>
                </c:pt>
                <c:pt idx="44">
                  <c:v>17.02</c:v>
                </c:pt>
                <c:pt idx="45">
                  <c:v>15.62</c:v>
                </c:pt>
                <c:pt idx="46">
                  <c:v>14.36</c:v>
                </c:pt>
                <c:pt idx="47">
                  <c:v>16.97</c:v>
                </c:pt>
                <c:pt idx="48">
                  <c:v>18.059999999999999</c:v>
                </c:pt>
                <c:pt idx="49">
                  <c:v>16.670000000000002</c:v>
                </c:pt>
                <c:pt idx="50">
                  <c:v>24.52</c:v>
                </c:pt>
                <c:pt idx="51">
                  <c:v>44.15</c:v>
                </c:pt>
                <c:pt idx="52">
                  <c:v>24.16</c:v>
                </c:pt>
                <c:pt idx="53">
                  <c:v>47.23</c:v>
                </c:pt>
                <c:pt idx="54">
                  <c:v>52.9</c:v>
                </c:pt>
                <c:pt idx="55">
                  <c:v>92.91</c:v>
                </c:pt>
                <c:pt idx="56">
                  <c:v>57.08</c:v>
                </c:pt>
                <c:pt idx="57">
                  <c:v>76.84</c:v>
                </c:pt>
                <c:pt idx="58">
                  <c:v>72.95</c:v>
                </c:pt>
                <c:pt idx="59">
                  <c:v>104.05</c:v>
                </c:pt>
                <c:pt idx="60">
                  <c:v>91.49</c:v>
                </c:pt>
                <c:pt idx="61">
                  <c:v>92.97</c:v>
                </c:pt>
                <c:pt idx="62">
                  <c:v>122.58</c:v>
                </c:pt>
                <c:pt idx="63">
                  <c:v>136.77000000000001</c:v>
                </c:pt>
                <c:pt idx="64">
                  <c:v>103.53</c:v>
                </c:pt>
                <c:pt idx="65">
                  <c:v>133.09</c:v>
                </c:pt>
                <c:pt idx="66">
                  <c:v>149.84</c:v>
                </c:pt>
                <c:pt idx="67">
                  <c:v>175.37</c:v>
                </c:pt>
                <c:pt idx="68">
                  <c:v>116.84</c:v>
                </c:pt>
                <c:pt idx="69">
                  <c:v>156.24</c:v>
                </c:pt>
                <c:pt idx="70">
                  <c:v>162.28</c:v>
                </c:pt>
                <c:pt idx="71">
                  <c:v>197.08</c:v>
                </c:pt>
                <c:pt idx="72">
                  <c:v>170.88</c:v>
                </c:pt>
                <c:pt idx="73">
                  <c:v>145.01</c:v>
                </c:pt>
                <c:pt idx="74">
                  <c:v>172.19</c:v>
                </c:pt>
                <c:pt idx="75">
                  <c:v>183</c:v>
                </c:pt>
                <c:pt idx="76">
                  <c:v>159.88</c:v>
                </c:pt>
                <c:pt idx="77">
                  <c:v>172.1</c:v>
                </c:pt>
                <c:pt idx="78">
                  <c:v>188.51</c:v>
                </c:pt>
                <c:pt idx="79" formatCode="General">
                  <c:v>199.21</c:v>
                </c:pt>
                <c:pt idx="80">
                  <c:v>135.16999999999999</c:v>
                </c:pt>
                <c:pt idx="81">
                  <c:v>195.2</c:v>
                </c:pt>
                <c:pt idx="82">
                  <c:v>178.24</c:v>
                </c:pt>
                <c:pt idx="83">
                  <c:v>138.08000000000001</c:v>
                </c:pt>
                <c:pt idx="84">
                  <c:v>179.53</c:v>
                </c:pt>
                <c:pt idx="85">
                  <c:v>137.79</c:v>
                </c:pt>
                <c:pt idx="86">
                  <c:v>120.54</c:v>
                </c:pt>
                <c:pt idx="87">
                  <c:v>111.66</c:v>
                </c:pt>
                <c:pt idx="88">
                  <c:v>131.93</c:v>
                </c:pt>
                <c:pt idx="89">
                  <c:v>125.58</c:v>
                </c:pt>
                <c:pt idx="90">
                  <c:v>125.24</c:v>
                </c:pt>
                <c:pt idx="91">
                  <c:v>110.28</c:v>
                </c:pt>
                <c:pt idx="92">
                  <c:v>111.67</c:v>
                </c:pt>
                <c:pt idx="93">
                  <c:v>103.72</c:v>
                </c:pt>
                <c:pt idx="94">
                  <c:v>95</c:v>
                </c:pt>
                <c:pt idx="95">
                  <c:v>89.69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CD-4FD0-B74F-B7D3F82D7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5569.05</v>
      </c>
      <c r="C5" s="25">
        <v>5489.52</v>
      </c>
      <c r="D5" s="25">
        <v>5419.86</v>
      </c>
      <c r="E5" s="25">
        <v>5384.6260000000002</v>
      </c>
      <c r="F5" s="25">
        <v>5343.9470000000001</v>
      </c>
      <c r="G5" s="25">
        <v>5326.576</v>
      </c>
      <c r="H5" s="25">
        <v>5294.9930000000004</v>
      </c>
      <c r="I5" s="25">
        <v>5263.2420000000002</v>
      </c>
      <c r="J5" s="25">
        <v>5223.7079999999996</v>
      </c>
      <c r="K5" s="25">
        <v>5190.4799999999996</v>
      </c>
      <c r="L5" s="25">
        <v>5154.4780000000001</v>
      </c>
      <c r="M5" s="25">
        <v>5146.3230000000003</v>
      </c>
      <c r="N5" s="25">
        <v>5174.1189999999997</v>
      </c>
      <c r="O5" s="25">
        <v>5161.7079999999996</v>
      </c>
      <c r="P5" s="25">
        <v>5155.2470000000003</v>
      </c>
      <c r="Q5" s="25">
        <v>5154.6729999999998</v>
      </c>
      <c r="R5" s="25">
        <v>5223.4269999999997</v>
      </c>
      <c r="S5" s="25">
        <v>5252.3670000000002</v>
      </c>
      <c r="T5" s="25">
        <v>5333.1379999999999</v>
      </c>
      <c r="U5" s="25">
        <v>5448.3239999999996</v>
      </c>
      <c r="V5" s="25">
        <v>5631.4480000000003</v>
      </c>
      <c r="W5" s="25">
        <v>5777.52</v>
      </c>
      <c r="X5" s="25">
        <v>5847.1949999999997</v>
      </c>
      <c r="Y5" s="25">
        <v>6419.53</v>
      </c>
      <c r="Z5" s="25">
        <v>6333.4840000000004</v>
      </c>
      <c r="AA5" s="25">
        <v>6732.41</v>
      </c>
      <c r="AB5" s="25">
        <v>7019.2749999999996</v>
      </c>
      <c r="AC5" s="25">
        <v>7081.6040000000003</v>
      </c>
      <c r="AD5" s="25">
        <v>6902.9620000000004</v>
      </c>
      <c r="AE5" s="25">
        <v>7170.4830000000002</v>
      </c>
      <c r="AF5" s="25">
        <v>7400.7340000000004</v>
      </c>
      <c r="AG5" s="25">
        <v>7317.84</v>
      </c>
      <c r="AH5" s="25">
        <v>7672.152</v>
      </c>
      <c r="AI5" s="25">
        <v>7845.4260000000004</v>
      </c>
      <c r="AJ5" s="25">
        <v>7657.3720000000003</v>
      </c>
      <c r="AK5" s="25">
        <v>7532.268</v>
      </c>
      <c r="AL5" s="25">
        <v>7511.8370000000004</v>
      </c>
      <c r="AM5" s="25">
        <v>7647.19</v>
      </c>
      <c r="AN5" s="25">
        <v>7710.6859999999997</v>
      </c>
      <c r="AO5" s="25">
        <v>7535.4480000000003</v>
      </c>
      <c r="AP5" s="25">
        <v>7314.2430000000004</v>
      </c>
      <c r="AQ5" s="25">
        <v>7381.9690000000001</v>
      </c>
      <c r="AR5" s="25">
        <v>7418.1580000000004</v>
      </c>
      <c r="AS5" s="25">
        <v>7437.8720000000003</v>
      </c>
      <c r="AT5" s="25">
        <v>7445.8729999999996</v>
      </c>
      <c r="AU5" s="25">
        <v>7433.3639999999996</v>
      </c>
      <c r="AV5" s="25">
        <v>7397.8609999999999</v>
      </c>
      <c r="AW5" s="25">
        <v>7358.915</v>
      </c>
      <c r="AX5" s="25">
        <v>7335.3140000000003</v>
      </c>
      <c r="AY5" s="25">
        <v>7316.9759999999997</v>
      </c>
      <c r="AZ5" s="25">
        <v>7286.4089999999997</v>
      </c>
      <c r="BA5" s="25">
        <v>7245.6869999999999</v>
      </c>
      <c r="BB5" s="25">
        <v>7258.8519999999999</v>
      </c>
      <c r="BC5" s="25">
        <v>7212.8639999999996</v>
      </c>
      <c r="BD5" s="25">
        <v>7118.2240000000002</v>
      </c>
      <c r="BE5" s="25">
        <v>7060.4939999999997</v>
      </c>
      <c r="BF5" s="25">
        <v>6999.9459999999999</v>
      </c>
      <c r="BG5" s="25">
        <v>6961.9009999999998</v>
      </c>
      <c r="BH5" s="25">
        <v>6954.2380000000003</v>
      </c>
      <c r="BI5" s="25">
        <v>6892.7939999999999</v>
      </c>
      <c r="BJ5" s="25">
        <v>7042.35</v>
      </c>
      <c r="BK5" s="25">
        <v>7060.7129999999997</v>
      </c>
      <c r="BL5" s="25">
        <v>7503.7579999999998</v>
      </c>
      <c r="BM5" s="25">
        <v>7672.5259999999998</v>
      </c>
      <c r="BN5" s="25">
        <v>7623.2380000000003</v>
      </c>
      <c r="BO5" s="25">
        <v>7830.6620000000003</v>
      </c>
      <c r="BP5" s="25">
        <v>7860.9380000000001</v>
      </c>
      <c r="BQ5" s="25">
        <v>7861.9080000000004</v>
      </c>
      <c r="BR5" s="25">
        <v>7962.817</v>
      </c>
      <c r="BS5" s="25">
        <v>8035.1729999999998</v>
      </c>
      <c r="BT5" s="25">
        <v>8317.0969999999998</v>
      </c>
      <c r="BU5" s="25">
        <v>8393.7880000000005</v>
      </c>
      <c r="BV5" s="25">
        <v>8587.6810000000005</v>
      </c>
      <c r="BW5" s="25">
        <v>8590.0159999999996</v>
      </c>
      <c r="BX5" s="25">
        <v>8610.9719999999998</v>
      </c>
      <c r="BY5" s="25">
        <v>8621.6749999999993</v>
      </c>
      <c r="BZ5" s="25">
        <v>8613.1630000000005</v>
      </c>
      <c r="CA5" s="25">
        <v>8618.2559999999994</v>
      </c>
      <c r="CB5" s="25">
        <v>8622.8559999999998</v>
      </c>
      <c r="CC5" s="25">
        <v>8637.2060000000001</v>
      </c>
      <c r="CD5" s="25">
        <v>8470.030999999999</v>
      </c>
      <c r="CE5" s="25">
        <v>8507.39</v>
      </c>
      <c r="CF5" s="25">
        <v>8402.83</v>
      </c>
      <c r="CG5" s="25">
        <v>8299.0349999999999</v>
      </c>
      <c r="CH5" s="25">
        <v>8226.4969999999994</v>
      </c>
      <c r="CI5" s="25">
        <v>8234.7279999999992</v>
      </c>
      <c r="CJ5" s="25">
        <v>8164.2039999999997</v>
      </c>
      <c r="CK5" s="25">
        <v>8014.7330000000002</v>
      </c>
      <c r="CL5" s="25">
        <v>7862.6279999999997</v>
      </c>
      <c r="CM5" s="25">
        <v>7718.5540000000001</v>
      </c>
      <c r="CN5" s="25">
        <v>7507.7529999999997</v>
      </c>
      <c r="CO5" s="25">
        <v>7519.2780000000002</v>
      </c>
      <c r="CP5" s="25">
        <v>7207.1930000000002</v>
      </c>
      <c r="CQ5" s="25">
        <v>6878.9520000000002</v>
      </c>
      <c r="CR5" s="25">
        <v>6588.8249999999998</v>
      </c>
      <c r="CS5" s="25">
        <v>6145.634</v>
      </c>
      <c r="CT5" s="26"/>
      <c r="CU5" s="26"/>
      <c r="CV5" s="26"/>
      <c r="CW5" s="27"/>
      <c r="CX5" s="28">
        <f t="array" ref="CX5">SUMPRODUCT(B5:CW5*0.25)</f>
        <v>169275.92050000001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86.43</v>
      </c>
      <c r="C8" s="37">
        <v>82.83</v>
      </c>
      <c r="D8" s="37">
        <v>75.239999999999995</v>
      </c>
      <c r="E8" s="37">
        <v>83.68</v>
      </c>
      <c r="F8" s="37">
        <v>85.34</v>
      </c>
      <c r="G8" s="37">
        <v>79.010000000000005</v>
      </c>
      <c r="H8" s="37">
        <v>79.11</v>
      </c>
      <c r="I8" s="37">
        <v>70.959999999999994</v>
      </c>
      <c r="J8" s="37">
        <v>84.34</v>
      </c>
      <c r="K8" s="37">
        <v>82.15</v>
      </c>
      <c r="L8" s="37">
        <v>83.83</v>
      </c>
      <c r="M8" s="37">
        <v>74.400000000000006</v>
      </c>
      <c r="N8" s="37">
        <v>71.75</v>
      </c>
      <c r="O8" s="37">
        <v>73.42</v>
      </c>
      <c r="P8" s="37">
        <v>51.92</v>
      </c>
      <c r="Q8" s="37">
        <v>64.94</v>
      </c>
      <c r="R8" s="37">
        <v>66.180000000000007</v>
      </c>
      <c r="S8" s="37">
        <v>90.74</v>
      </c>
      <c r="T8" s="37">
        <v>83.51</v>
      </c>
      <c r="U8" s="37">
        <v>93.97</v>
      </c>
      <c r="V8" s="37">
        <v>91.6</v>
      </c>
      <c r="W8" s="37">
        <v>106.29</v>
      </c>
      <c r="X8" s="37">
        <v>144.25</v>
      </c>
      <c r="Y8" s="37">
        <v>152.25</v>
      </c>
      <c r="Z8" s="37">
        <v>132.04</v>
      </c>
      <c r="AA8" s="37">
        <v>152.66999999999999</v>
      </c>
      <c r="AB8" s="37">
        <v>154.83000000000001</v>
      </c>
      <c r="AC8" s="37">
        <v>152.88999999999999</v>
      </c>
      <c r="AD8" s="37">
        <v>164.07</v>
      </c>
      <c r="AE8" s="37">
        <v>159.18</v>
      </c>
      <c r="AF8" s="37">
        <v>120.93</v>
      </c>
      <c r="AG8" s="37">
        <v>103.59</v>
      </c>
      <c r="AH8" s="37">
        <v>103.9</v>
      </c>
      <c r="AI8" s="37">
        <v>93.62</v>
      </c>
      <c r="AJ8" s="37">
        <v>89.39</v>
      </c>
      <c r="AK8" s="37">
        <v>65.849999999999994</v>
      </c>
      <c r="AL8" s="37">
        <v>89.5</v>
      </c>
      <c r="AM8" s="37">
        <v>65.84</v>
      </c>
      <c r="AN8" s="37">
        <v>12.27</v>
      </c>
      <c r="AO8" s="37">
        <v>11.01</v>
      </c>
      <c r="AP8" s="37">
        <v>46.72</v>
      </c>
      <c r="AQ8" s="37">
        <v>12.78</v>
      </c>
      <c r="AR8" s="37">
        <v>14.75</v>
      </c>
      <c r="AS8" s="37">
        <v>19.97</v>
      </c>
      <c r="AT8" s="37">
        <v>17.02</v>
      </c>
      <c r="AU8" s="37">
        <v>15.62</v>
      </c>
      <c r="AV8" s="37">
        <v>14.36</v>
      </c>
      <c r="AW8" s="37">
        <v>16.97</v>
      </c>
      <c r="AX8" s="37">
        <v>18.059999999999999</v>
      </c>
      <c r="AY8" s="37">
        <v>16.670000000000002</v>
      </c>
      <c r="AZ8" s="37">
        <v>24.52</v>
      </c>
      <c r="BA8" s="37">
        <v>44.15</v>
      </c>
      <c r="BB8" s="37">
        <v>24.16</v>
      </c>
      <c r="BC8" s="37">
        <v>47.23</v>
      </c>
      <c r="BD8" s="37">
        <v>52.9</v>
      </c>
      <c r="BE8" s="37">
        <v>92.91</v>
      </c>
      <c r="BF8" s="37">
        <v>57.08</v>
      </c>
      <c r="BG8" s="37">
        <v>76.84</v>
      </c>
      <c r="BH8" s="37">
        <v>72.95</v>
      </c>
      <c r="BI8" s="37">
        <v>104.05</v>
      </c>
      <c r="BJ8" s="37">
        <v>91.49</v>
      </c>
      <c r="BK8" s="37">
        <v>92.97</v>
      </c>
      <c r="BL8" s="37">
        <v>122.58</v>
      </c>
      <c r="BM8" s="37">
        <v>136.77000000000001</v>
      </c>
      <c r="BN8" s="37">
        <v>103.53</v>
      </c>
      <c r="BO8" s="37">
        <v>133.09</v>
      </c>
      <c r="BP8" s="37">
        <v>149.84</v>
      </c>
      <c r="BQ8" s="37">
        <v>175.37</v>
      </c>
      <c r="BR8" s="37">
        <v>116.84</v>
      </c>
      <c r="BS8" s="37">
        <v>156.24</v>
      </c>
      <c r="BT8" s="37">
        <v>162.28</v>
      </c>
      <c r="BU8" s="37">
        <v>197.08</v>
      </c>
      <c r="BV8" s="37">
        <v>170.88</v>
      </c>
      <c r="BW8" s="37">
        <v>145.01</v>
      </c>
      <c r="BX8" s="37">
        <v>172.19</v>
      </c>
      <c r="BY8" s="37">
        <v>183</v>
      </c>
      <c r="BZ8" s="37">
        <v>159.88</v>
      </c>
      <c r="CA8" s="37">
        <v>172.1</v>
      </c>
      <c r="CB8" s="37">
        <v>188.51</v>
      </c>
      <c r="CC8" s="37">
        <v>199.21</v>
      </c>
      <c r="CD8" s="37">
        <v>135.16999999999999</v>
      </c>
      <c r="CE8" s="37">
        <v>195.2</v>
      </c>
      <c r="CF8" s="37">
        <v>178.24</v>
      </c>
      <c r="CG8" s="37">
        <v>138.08000000000001</v>
      </c>
      <c r="CH8" s="37">
        <v>179.53</v>
      </c>
      <c r="CI8" s="37">
        <v>137.79</v>
      </c>
      <c r="CJ8" s="37">
        <v>120.54</v>
      </c>
      <c r="CK8" s="37">
        <v>111.66</v>
      </c>
      <c r="CL8" s="37">
        <v>131.93</v>
      </c>
      <c r="CM8" s="37">
        <v>125.58</v>
      </c>
      <c r="CN8" s="37">
        <v>125.24</v>
      </c>
      <c r="CO8" s="37">
        <v>110.28</v>
      </c>
      <c r="CP8" s="37">
        <v>111.67</v>
      </c>
      <c r="CQ8" s="37">
        <v>103.72</v>
      </c>
      <c r="CR8" s="37">
        <v>95</v>
      </c>
      <c r="CS8" s="37">
        <v>89.69</v>
      </c>
      <c r="CT8" s="38"/>
      <c r="CU8" s="38"/>
      <c r="CV8" s="38"/>
      <c r="CW8" s="39"/>
      <c r="CX8" s="40">
        <f>IF(SUM(B8:CW8)&lt;&gt;0,AVERAGEIF(B8:CW8,"&lt;&gt;"""),"")</f>
        <v>100.39177083333335</v>
      </c>
    </row>
    <row r="9" spans="1:102" ht="24.95" customHeight="1" thickBot="1" x14ac:dyDescent="0.25">
      <c r="A9" s="41" t="s">
        <v>6</v>
      </c>
      <c r="B9" s="42">
        <v>82.045000000000002</v>
      </c>
      <c r="C9" s="43">
        <v>82.045000000000002</v>
      </c>
      <c r="D9" s="43">
        <v>82.045000000000002</v>
      </c>
      <c r="E9" s="43">
        <v>82.045000000000002</v>
      </c>
      <c r="F9" s="43">
        <v>78.605000000000004</v>
      </c>
      <c r="G9" s="43">
        <v>78.605000000000004</v>
      </c>
      <c r="H9" s="43">
        <v>78.605000000000004</v>
      </c>
      <c r="I9" s="43">
        <v>78.605000000000004</v>
      </c>
      <c r="J9" s="43">
        <v>81.180000000000007</v>
      </c>
      <c r="K9" s="43">
        <v>81.180000000000007</v>
      </c>
      <c r="L9" s="43">
        <v>81.180000000000007</v>
      </c>
      <c r="M9" s="43">
        <v>81.180000000000007</v>
      </c>
      <c r="N9" s="43">
        <v>65.507499999999993</v>
      </c>
      <c r="O9" s="43">
        <v>65.507499999999993</v>
      </c>
      <c r="P9" s="43">
        <v>65.507499999999993</v>
      </c>
      <c r="Q9" s="43">
        <v>65.507499999999993</v>
      </c>
      <c r="R9" s="43">
        <v>83.6</v>
      </c>
      <c r="S9" s="43">
        <v>83.6</v>
      </c>
      <c r="T9" s="43">
        <v>83.6</v>
      </c>
      <c r="U9" s="43">
        <v>83.6</v>
      </c>
      <c r="V9" s="43">
        <v>123.5975</v>
      </c>
      <c r="W9" s="43">
        <v>123.5975</v>
      </c>
      <c r="X9" s="43">
        <v>123.5975</v>
      </c>
      <c r="Y9" s="43">
        <v>123.5975</v>
      </c>
      <c r="Z9" s="43">
        <v>148.10749999999999</v>
      </c>
      <c r="AA9" s="43">
        <v>148.10749999999999</v>
      </c>
      <c r="AB9" s="43">
        <v>148.10749999999999</v>
      </c>
      <c r="AC9" s="43">
        <v>148.10749999999999</v>
      </c>
      <c r="AD9" s="43">
        <v>136.9425</v>
      </c>
      <c r="AE9" s="43">
        <v>136.9425</v>
      </c>
      <c r="AF9" s="43">
        <v>136.9425</v>
      </c>
      <c r="AG9" s="43">
        <v>136.9425</v>
      </c>
      <c r="AH9" s="43">
        <v>88.19</v>
      </c>
      <c r="AI9" s="43">
        <v>88.19</v>
      </c>
      <c r="AJ9" s="43">
        <v>88.19</v>
      </c>
      <c r="AK9" s="43">
        <v>88.19</v>
      </c>
      <c r="AL9" s="43">
        <v>44.655000000000001</v>
      </c>
      <c r="AM9" s="43">
        <v>44.655000000000001</v>
      </c>
      <c r="AN9" s="43">
        <v>44.655000000000001</v>
      </c>
      <c r="AO9" s="43">
        <v>44.655000000000001</v>
      </c>
      <c r="AP9" s="43">
        <v>23.555</v>
      </c>
      <c r="AQ9" s="43">
        <v>23.555</v>
      </c>
      <c r="AR9" s="43">
        <v>23.555</v>
      </c>
      <c r="AS9" s="43">
        <v>23.555</v>
      </c>
      <c r="AT9" s="43">
        <v>15.9925</v>
      </c>
      <c r="AU9" s="43">
        <v>15.9925</v>
      </c>
      <c r="AV9" s="43">
        <v>15.9925</v>
      </c>
      <c r="AW9" s="43">
        <v>15.9925</v>
      </c>
      <c r="AX9" s="43">
        <v>25.85</v>
      </c>
      <c r="AY9" s="43">
        <v>25.85</v>
      </c>
      <c r="AZ9" s="43">
        <v>25.85</v>
      </c>
      <c r="BA9" s="43">
        <v>25.85</v>
      </c>
      <c r="BB9" s="43">
        <v>54.3</v>
      </c>
      <c r="BC9" s="43">
        <v>54.3</v>
      </c>
      <c r="BD9" s="43">
        <v>54.3</v>
      </c>
      <c r="BE9" s="43">
        <v>54.3</v>
      </c>
      <c r="BF9" s="43">
        <v>77.73</v>
      </c>
      <c r="BG9" s="43">
        <v>77.73</v>
      </c>
      <c r="BH9" s="43">
        <v>77.73</v>
      </c>
      <c r="BI9" s="43">
        <v>77.73</v>
      </c>
      <c r="BJ9" s="43">
        <v>110.9525</v>
      </c>
      <c r="BK9" s="43">
        <v>110.9525</v>
      </c>
      <c r="BL9" s="43">
        <v>110.9525</v>
      </c>
      <c r="BM9" s="43">
        <v>110.9525</v>
      </c>
      <c r="BN9" s="43">
        <v>140.45750000000001</v>
      </c>
      <c r="BO9" s="43">
        <v>140.45750000000001</v>
      </c>
      <c r="BP9" s="43">
        <v>140.45750000000001</v>
      </c>
      <c r="BQ9" s="43">
        <v>140.45750000000001</v>
      </c>
      <c r="BR9" s="43">
        <v>158.11000000000001</v>
      </c>
      <c r="BS9" s="43">
        <v>158.11000000000001</v>
      </c>
      <c r="BT9" s="43">
        <v>158.11000000000001</v>
      </c>
      <c r="BU9" s="43">
        <v>158.11000000000001</v>
      </c>
      <c r="BV9" s="43">
        <v>167.77</v>
      </c>
      <c r="BW9" s="43">
        <v>167.77</v>
      </c>
      <c r="BX9" s="43">
        <v>167.77</v>
      </c>
      <c r="BY9" s="43">
        <v>167.77</v>
      </c>
      <c r="BZ9" s="43">
        <v>179.92500000000001</v>
      </c>
      <c r="CA9" s="43">
        <v>179.92500000000001</v>
      </c>
      <c r="CB9" s="43">
        <v>179.92500000000001</v>
      </c>
      <c r="CC9" s="43">
        <v>179.92500000000001</v>
      </c>
      <c r="CD9" s="43">
        <v>161.67250000000001</v>
      </c>
      <c r="CE9" s="43">
        <v>161.67250000000001</v>
      </c>
      <c r="CF9" s="43">
        <v>161.67250000000001</v>
      </c>
      <c r="CG9" s="43">
        <v>161.67250000000001</v>
      </c>
      <c r="CH9" s="43">
        <v>137.38</v>
      </c>
      <c r="CI9" s="43">
        <v>137.38</v>
      </c>
      <c r="CJ9" s="43">
        <v>137.38</v>
      </c>
      <c r="CK9" s="43">
        <v>137.38</v>
      </c>
      <c r="CL9" s="43">
        <v>123.25749999999999</v>
      </c>
      <c r="CM9" s="43">
        <v>123.25749999999999</v>
      </c>
      <c r="CN9" s="43">
        <v>123.25749999999999</v>
      </c>
      <c r="CO9" s="43">
        <v>123.25749999999999</v>
      </c>
      <c r="CP9" s="43">
        <v>100.02</v>
      </c>
      <c r="CQ9" s="43">
        <v>100.02</v>
      </c>
      <c r="CR9" s="43">
        <v>100.02</v>
      </c>
      <c r="CS9" s="43">
        <v>100.02</v>
      </c>
      <c r="CT9" s="44"/>
      <c r="CU9" s="44"/>
      <c r="CV9" s="44"/>
      <c r="CW9" s="45"/>
      <c r="CX9" s="46">
        <f>IF(SUM(B9:CW9)&lt;&gt;0,AVERAGEIF(B9:CW9,"&lt;&gt;"""),"")</f>
        <v>100.39177083333333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278</v>
      </c>
      <c r="C11" s="53">
        <v>278</v>
      </c>
      <c r="D11" s="53">
        <v>278</v>
      </c>
      <c r="E11" s="53">
        <v>278</v>
      </c>
      <c r="F11" s="53">
        <v>273</v>
      </c>
      <c r="G11" s="53">
        <v>273</v>
      </c>
      <c r="H11" s="53">
        <v>273</v>
      </c>
      <c r="I11" s="53">
        <v>273</v>
      </c>
      <c r="J11" s="53">
        <v>285</v>
      </c>
      <c r="K11" s="53">
        <v>285</v>
      </c>
      <c r="L11" s="53">
        <v>285</v>
      </c>
      <c r="M11" s="53">
        <v>285</v>
      </c>
      <c r="N11" s="53">
        <v>285</v>
      </c>
      <c r="O11" s="53">
        <v>285</v>
      </c>
      <c r="P11" s="53">
        <v>285</v>
      </c>
      <c r="Q11" s="53">
        <v>285</v>
      </c>
      <c r="R11" s="53">
        <v>285</v>
      </c>
      <c r="S11" s="53">
        <v>285</v>
      </c>
      <c r="T11" s="53">
        <v>285</v>
      </c>
      <c r="U11" s="53">
        <v>285</v>
      </c>
      <c r="V11" s="53">
        <v>285</v>
      </c>
      <c r="W11" s="53">
        <v>285</v>
      </c>
      <c r="X11" s="53">
        <v>285</v>
      </c>
      <c r="Y11" s="53">
        <v>285</v>
      </c>
      <c r="Z11" s="53">
        <v>285</v>
      </c>
      <c r="AA11" s="53">
        <v>285</v>
      </c>
      <c r="AB11" s="53">
        <v>285</v>
      </c>
      <c r="AC11" s="53">
        <v>285</v>
      </c>
      <c r="AD11" s="53">
        <v>285</v>
      </c>
      <c r="AE11" s="53">
        <v>285</v>
      </c>
      <c r="AF11" s="53">
        <v>285</v>
      </c>
      <c r="AG11" s="53">
        <v>285</v>
      </c>
      <c r="AH11" s="53">
        <v>285</v>
      </c>
      <c r="AI11" s="53">
        <v>285</v>
      </c>
      <c r="AJ11" s="53">
        <v>285</v>
      </c>
      <c r="AK11" s="53">
        <v>285</v>
      </c>
      <c r="AL11" s="53">
        <v>285</v>
      </c>
      <c r="AM11" s="53">
        <v>285</v>
      </c>
      <c r="AN11" s="53">
        <v>285</v>
      </c>
      <c r="AO11" s="53">
        <v>285</v>
      </c>
      <c r="AP11" s="53">
        <v>267</v>
      </c>
      <c r="AQ11" s="53">
        <v>267</v>
      </c>
      <c r="AR11" s="53">
        <v>267</v>
      </c>
      <c r="AS11" s="53">
        <v>267</v>
      </c>
      <c r="AT11" s="53">
        <v>258</v>
      </c>
      <c r="AU11" s="53">
        <v>258</v>
      </c>
      <c r="AV11" s="53">
        <v>258</v>
      </c>
      <c r="AW11" s="53">
        <v>258</v>
      </c>
      <c r="AX11" s="53">
        <v>250</v>
      </c>
      <c r="AY11" s="53">
        <v>250</v>
      </c>
      <c r="AZ11" s="53">
        <v>250</v>
      </c>
      <c r="BA11" s="53">
        <v>250</v>
      </c>
      <c r="BB11" s="53">
        <v>238</v>
      </c>
      <c r="BC11" s="53">
        <v>238</v>
      </c>
      <c r="BD11" s="53">
        <v>238</v>
      </c>
      <c r="BE11" s="53">
        <v>238</v>
      </c>
      <c r="BF11" s="53">
        <v>242</v>
      </c>
      <c r="BG11" s="53">
        <v>242</v>
      </c>
      <c r="BH11" s="53">
        <v>242</v>
      </c>
      <c r="BI11" s="53">
        <v>242</v>
      </c>
      <c r="BJ11" s="53">
        <v>283</v>
      </c>
      <c r="BK11" s="53">
        <v>283</v>
      </c>
      <c r="BL11" s="53">
        <v>283</v>
      </c>
      <c r="BM11" s="53">
        <v>283</v>
      </c>
      <c r="BN11" s="53">
        <v>285</v>
      </c>
      <c r="BO11" s="53">
        <v>285</v>
      </c>
      <c r="BP11" s="53">
        <v>285</v>
      </c>
      <c r="BQ11" s="53">
        <v>285</v>
      </c>
      <c r="BR11" s="53">
        <v>285</v>
      </c>
      <c r="BS11" s="53">
        <v>285</v>
      </c>
      <c r="BT11" s="53">
        <v>285</v>
      </c>
      <c r="BU11" s="53">
        <v>285</v>
      </c>
      <c r="BV11" s="53">
        <v>285</v>
      </c>
      <c r="BW11" s="53">
        <v>285</v>
      </c>
      <c r="BX11" s="53">
        <v>285</v>
      </c>
      <c r="BY11" s="53">
        <v>285</v>
      </c>
      <c r="BZ11" s="53">
        <v>285</v>
      </c>
      <c r="CA11" s="53">
        <v>285</v>
      </c>
      <c r="CB11" s="53">
        <v>285</v>
      </c>
      <c r="CC11" s="53">
        <v>285</v>
      </c>
      <c r="CD11" s="53">
        <v>285</v>
      </c>
      <c r="CE11" s="53">
        <v>285</v>
      </c>
      <c r="CF11" s="53">
        <v>285</v>
      </c>
      <c r="CG11" s="53">
        <v>285</v>
      </c>
      <c r="CH11" s="53">
        <v>285</v>
      </c>
      <c r="CI11" s="53">
        <v>285</v>
      </c>
      <c r="CJ11" s="53">
        <v>285</v>
      </c>
      <c r="CK11" s="53">
        <v>285</v>
      </c>
      <c r="CL11" s="53">
        <v>285</v>
      </c>
      <c r="CM11" s="53">
        <v>285</v>
      </c>
      <c r="CN11" s="53">
        <v>285</v>
      </c>
      <c r="CO11" s="53">
        <v>285</v>
      </c>
      <c r="CP11" s="53">
        <v>248</v>
      </c>
      <c r="CQ11" s="53">
        <v>248</v>
      </c>
      <c r="CR11" s="53">
        <v>248</v>
      </c>
      <c r="CS11" s="53">
        <v>248</v>
      </c>
      <c r="CT11" s="54"/>
      <c r="CU11" s="54"/>
      <c r="CV11" s="54"/>
      <c r="CW11" s="55"/>
      <c r="CX11" s="56">
        <f t="array" ref="CX11">SUMPRODUCT(B11:CW11*0.25)</f>
        <v>6612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2909.61</v>
      </c>
      <c r="C13" s="65">
        <v>2623.2610000000004</v>
      </c>
      <c r="D13" s="65">
        <v>2310.1289999999999</v>
      </c>
      <c r="E13" s="65">
        <v>2432.877</v>
      </c>
      <c r="F13" s="65">
        <v>2195.9</v>
      </c>
      <c r="G13" s="65">
        <v>2042.8910000000001</v>
      </c>
      <c r="H13" s="65">
        <v>2044.8679999999999</v>
      </c>
      <c r="I13" s="65">
        <v>1945.9</v>
      </c>
      <c r="J13" s="65">
        <v>2194.9</v>
      </c>
      <c r="K13" s="65">
        <v>2136.0190000000002</v>
      </c>
      <c r="L13" s="65">
        <v>2186.4229999999998</v>
      </c>
      <c r="M13" s="65">
        <v>1951.675</v>
      </c>
      <c r="N13" s="65">
        <v>1945.9</v>
      </c>
      <c r="O13" s="65">
        <v>1945.9</v>
      </c>
      <c r="P13" s="65">
        <v>1945.9</v>
      </c>
      <c r="Q13" s="65">
        <v>1945.9</v>
      </c>
      <c r="R13" s="65">
        <v>1945.9</v>
      </c>
      <c r="S13" s="65">
        <v>2147.1120000000001</v>
      </c>
      <c r="T13" s="65">
        <v>2040.845</v>
      </c>
      <c r="U13" s="65">
        <v>2400.3739999999998</v>
      </c>
      <c r="V13" s="65">
        <v>2302.96</v>
      </c>
      <c r="W13" s="65">
        <v>2887.0030000000002</v>
      </c>
      <c r="X13" s="65">
        <v>3054.9</v>
      </c>
      <c r="Y13" s="65">
        <v>3054.9</v>
      </c>
      <c r="Z13" s="65">
        <v>2999.3049999999998</v>
      </c>
      <c r="AA13" s="65">
        <v>3054.9</v>
      </c>
      <c r="AB13" s="65">
        <v>3054.9</v>
      </c>
      <c r="AC13" s="65">
        <v>3054.9</v>
      </c>
      <c r="AD13" s="65">
        <v>2954.9</v>
      </c>
      <c r="AE13" s="65">
        <v>2954.9</v>
      </c>
      <c r="AF13" s="65">
        <v>2827.9</v>
      </c>
      <c r="AG13" s="65">
        <v>2330.538</v>
      </c>
      <c r="AH13" s="65">
        <v>2340.7249999999999</v>
      </c>
      <c r="AI13" s="65">
        <v>2091.6619999999998</v>
      </c>
      <c r="AJ13" s="65">
        <v>1621.3040000000001</v>
      </c>
      <c r="AK13" s="65">
        <v>1189.9000000000001</v>
      </c>
      <c r="AL13" s="65">
        <v>996.57799999999997</v>
      </c>
      <c r="AM13" s="65">
        <v>847.9</v>
      </c>
      <c r="AN13" s="65">
        <v>791.23299999999995</v>
      </c>
      <c r="AO13" s="65">
        <v>459.56700000000001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147.9</v>
      </c>
      <c r="BC13" s="65">
        <v>157.9</v>
      </c>
      <c r="BD13" s="65">
        <v>157.9</v>
      </c>
      <c r="BE13" s="65">
        <v>187.9</v>
      </c>
      <c r="BF13" s="65">
        <v>659.9</v>
      </c>
      <c r="BG13" s="65">
        <v>842.9</v>
      </c>
      <c r="BH13" s="65">
        <v>1304.9000000000001</v>
      </c>
      <c r="BI13" s="65">
        <v>1802.9</v>
      </c>
      <c r="BJ13" s="65">
        <v>2243.7820000000002</v>
      </c>
      <c r="BK13" s="65">
        <v>2562.1419999999998</v>
      </c>
      <c r="BL13" s="65">
        <v>3307.9</v>
      </c>
      <c r="BM13" s="65">
        <v>3802.6019999999999</v>
      </c>
      <c r="BN13" s="65">
        <v>3957.8810000000003</v>
      </c>
      <c r="BO13" s="65">
        <v>4304.1499999999996</v>
      </c>
      <c r="BP13" s="65">
        <v>4338.8999999999996</v>
      </c>
      <c r="BQ13" s="65">
        <v>4338.8999999999996</v>
      </c>
      <c r="BR13" s="65">
        <v>4161.9520000000002</v>
      </c>
      <c r="BS13" s="65">
        <v>4241.415</v>
      </c>
      <c r="BT13" s="65">
        <v>4241.7920000000004</v>
      </c>
      <c r="BU13" s="65">
        <v>4255.6660000000002</v>
      </c>
      <c r="BV13" s="65">
        <v>4254.33</v>
      </c>
      <c r="BW13" s="65">
        <v>4252.7129999999997</v>
      </c>
      <c r="BX13" s="65">
        <v>4259.4120000000003</v>
      </c>
      <c r="BY13" s="65">
        <v>4261.2640000000001</v>
      </c>
      <c r="BZ13" s="65">
        <v>4261.6419999999998</v>
      </c>
      <c r="CA13" s="65">
        <v>4262.4059999999999</v>
      </c>
      <c r="CB13" s="65">
        <v>4266.7690000000002</v>
      </c>
      <c r="CC13" s="65">
        <v>4271.63</v>
      </c>
      <c r="CD13" s="65">
        <v>4242.3620000000001</v>
      </c>
      <c r="CE13" s="65">
        <v>4270.8090000000002</v>
      </c>
      <c r="CF13" s="65">
        <v>4263.79</v>
      </c>
      <c r="CG13" s="65">
        <v>4261.2800000000007</v>
      </c>
      <c r="CH13" s="65">
        <v>4263.87</v>
      </c>
      <c r="CI13" s="65">
        <v>4261.2620000000006</v>
      </c>
      <c r="CJ13" s="65">
        <v>4183.1840000000002</v>
      </c>
      <c r="CK13" s="65">
        <v>4182.6289999999999</v>
      </c>
      <c r="CL13" s="65">
        <v>4303.6329999999998</v>
      </c>
      <c r="CM13" s="65">
        <v>4228.3819999999996</v>
      </c>
      <c r="CN13" s="65">
        <v>4226.1469999999999</v>
      </c>
      <c r="CO13" s="65">
        <v>4221.8999999999996</v>
      </c>
      <c r="CP13" s="65">
        <v>4221.8999999999996</v>
      </c>
      <c r="CQ13" s="65">
        <v>3971.4789999999998</v>
      </c>
      <c r="CR13" s="65">
        <v>3690.5060000000003</v>
      </c>
      <c r="CS13" s="65">
        <v>3341.9</v>
      </c>
      <c r="CT13" s="66"/>
      <c r="CU13" s="66"/>
      <c r="CV13" s="66"/>
      <c r="CW13" s="67"/>
      <c r="CX13" s="68">
        <f t="array" ref="CX13">SUMPRODUCT(B13:CW13*0.25)</f>
        <v>60235.609999999942</v>
      </c>
    </row>
    <row r="14" spans="1:102" ht="24.95" customHeight="1" x14ac:dyDescent="0.2">
      <c r="A14" s="63" t="s">
        <v>11</v>
      </c>
      <c r="B14" s="64">
        <v>889</v>
      </c>
      <c r="C14" s="65">
        <v>889</v>
      </c>
      <c r="D14" s="65">
        <v>889</v>
      </c>
      <c r="E14" s="65">
        <v>889</v>
      </c>
      <c r="F14" s="65">
        <v>809</v>
      </c>
      <c r="G14" s="65">
        <v>769</v>
      </c>
      <c r="H14" s="65">
        <v>769</v>
      </c>
      <c r="I14" s="65">
        <v>769</v>
      </c>
      <c r="J14" s="65">
        <v>794</v>
      </c>
      <c r="K14" s="65">
        <v>794</v>
      </c>
      <c r="L14" s="65">
        <v>794</v>
      </c>
      <c r="M14" s="65">
        <v>794</v>
      </c>
      <c r="N14" s="65">
        <v>774</v>
      </c>
      <c r="O14" s="65">
        <v>774</v>
      </c>
      <c r="P14" s="65">
        <v>774</v>
      </c>
      <c r="Q14" s="65">
        <v>774</v>
      </c>
      <c r="R14" s="65">
        <v>794</v>
      </c>
      <c r="S14" s="65">
        <v>803</v>
      </c>
      <c r="T14" s="65">
        <v>794</v>
      </c>
      <c r="U14" s="65">
        <v>938</v>
      </c>
      <c r="V14" s="65">
        <v>898</v>
      </c>
      <c r="W14" s="65">
        <v>928</v>
      </c>
      <c r="X14" s="65">
        <v>1042.3890000000001</v>
      </c>
      <c r="Y14" s="65">
        <v>1531.78</v>
      </c>
      <c r="Z14" s="65">
        <v>1024</v>
      </c>
      <c r="AA14" s="65">
        <v>1357.9110000000001</v>
      </c>
      <c r="AB14" s="65">
        <v>1311.8150000000001</v>
      </c>
      <c r="AC14" s="65">
        <v>984</v>
      </c>
      <c r="AD14" s="65">
        <v>521</v>
      </c>
      <c r="AE14" s="65">
        <v>323</v>
      </c>
      <c r="AF14" s="65">
        <v>241</v>
      </c>
      <c r="AG14" s="65">
        <v>216</v>
      </c>
      <c r="AH14" s="65">
        <v>199</v>
      </c>
      <c r="AI14" s="65">
        <v>190</v>
      </c>
      <c r="AJ14" s="65">
        <v>145</v>
      </c>
      <c r="AK14" s="65">
        <v>145</v>
      </c>
      <c r="AL14" s="65">
        <v>145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119</v>
      </c>
      <c r="BG14" s="65">
        <v>119</v>
      </c>
      <c r="BH14" s="65">
        <v>164</v>
      </c>
      <c r="BI14" s="65">
        <v>164</v>
      </c>
      <c r="BJ14" s="65">
        <v>194</v>
      </c>
      <c r="BK14" s="65">
        <v>203</v>
      </c>
      <c r="BL14" s="65">
        <v>203</v>
      </c>
      <c r="BM14" s="65">
        <v>203</v>
      </c>
      <c r="BN14" s="65">
        <v>281</v>
      </c>
      <c r="BO14" s="65">
        <v>461</v>
      </c>
      <c r="BP14" s="65">
        <v>783</v>
      </c>
      <c r="BQ14" s="65">
        <v>1027</v>
      </c>
      <c r="BR14" s="65">
        <v>1249</v>
      </c>
      <c r="BS14" s="65">
        <v>1381</v>
      </c>
      <c r="BT14" s="65">
        <v>1718</v>
      </c>
      <c r="BU14" s="65">
        <v>1798</v>
      </c>
      <c r="BV14" s="65">
        <v>1980</v>
      </c>
      <c r="BW14" s="65">
        <v>1980</v>
      </c>
      <c r="BX14" s="65">
        <v>1980</v>
      </c>
      <c r="BY14" s="65">
        <v>1980</v>
      </c>
      <c r="BZ14" s="65">
        <v>1980</v>
      </c>
      <c r="CA14" s="65">
        <v>1980</v>
      </c>
      <c r="CB14" s="65">
        <v>1980</v>
      </c>
      <c r="CC14" s="65">
        <v>1980</v>
      </c>
      <c r="CD14" s="65">
        <v>1934</v>
      </c>
      <c r="CE14" s="65">
        <v>1934</v>
      </c>
      <c r="CF14" s="65">
        <v>1834</v>
      </c>
      <c r="CG14" s="65">
        <v>1723</v>
      </c>
      <c r="CH14" s="65">
        <v>1643</v>
      </c>
      <c r="CI14" s="65">
        <v>1643</v>
      </c>
      <c r="CJ14" s="65">
        <v>1643</v>
      </c>
      <c r="CK14" s="65">
        <v>1488</v>
      </c>
      <c r="CL14" s="65">
        <v>1423</v>
      </c>
      <c r="CM14" s="65">
        <v>1337</v>
      </c>
      <c r="CN14" s="65">
        <v>1113</v>
      </c>
      <c r="CO14" s="65">
        <v>1113</v>
      </c>
      <c r="CP14" s="65">
        <v>868</v>
      </c>
      <c r="CQ14" s="65">
        <v>778</v>
      </c>
      <c r="CR14" s="65">
        <v>753</v>
      </c>
      <c r="CS14" s="65">
        <v>648</v>
      </c>
      <c r="CT14" s="66"/>
      <c r="CU14" s="66"/>
      <c r="CV14" s="66"/>
      <c r="CW14" s="67"/>
      <c r="CX14" s="68">
        <f t="array" ref="CX14">SUMPRODUCT(B14:CW14*0.25)</f>
        <v>19477.223749999997</v>
      </c>
    </row>
    <row r="15" spans="1:102" ht="24.95" customHeight="1" x14ac:dyDescent="0.2">
      <c r="A15" s="69" t="s">
        <v>12</v>
      </c>
      <c r="B15" s="70">
        <v>1093.74</v>
      </c>
      <c r="C15" s="71">
        <v>1094.559</v>
      </c>
      <c r="D15" s="71">
        <v>1094.6310000000001</v>
      </c>
      <c r="E15" s="71">
        <v>1089.9490000000001</v>
      </c>
      <c r="F15" s="71">
        <v>1094.547</v>
      </c>
      <c r="G15" s="71">
        <v>1102.1849999999999</v>
      </c>
      <c r="H15" s="71">
        <v>1114.425</v>
      </c>
      <c r="I15" s="71">
        <v>1119.8419999999999</v>
      </c>
      <c r="J15" s="71">
        <v>1123.2080000000001</v>
      </c>
      <c r="K15" s="71">
        <v>1135.261</v>
      </c>
      <c r="L15" s="71">
        <v>1146.2550000000001</v>
      </c>
      <c r="M15" s="71">
        <v>1158.548</v>
      </c>
      <c r="N15" s="71">
        <v>1166.1189999999999</v>
      </c>
      <c r="O15" s="71">
        <v>1173.2080000000001</v>
      </c>
      <c r="P15" s="71">
        <v>1176.7470000000001</v>
      </c>
      <c r="Q15" s="71">
        <v>1188.673</v>
      </c>
      <c r="R15" s="71">
        <v>1199.527</v>
      </c>
      <c r="S15" s="71">
        <v>1201.2549999999999</v>
      </c>
      <c r="T15" s="71">
        <v>1206.193</v>
      </c>
      <c r="U15" s="71">
        <v>1210.45</v>
      </c>
      <c r="V15" s="71">
        <v>1228.788</v>
      </c>
      <c r="W15" s="71">
        <v>1235.5170000000001</v>
      </c>
      <c r="X15" s="71">
        <v>1260.9059999999999</v>
      </c>
      <c r="Y15" s="71">
        <v>1343.85</v>
      </c>
      <c r="Z15" s="71">
        <v>1525.579</v>
      </c>
      <c r="AA15" s="71">
        <v>1773.5989999999999</v>
      </c>
      <c r="AB15" s="71">
        <v>2106.56</v>
      </c>
      <c r="AC15" s="71">
        <v>2496.7039999999997</v>
      </c>
      <c r="AD15" s="71">
        <v>2896.0619999999999</v>
      </c>
      <c r="AE15" s="71">
        <v>3361.5830000000001</v>
      </c>
      <c r="AF15" s="71">
        <v>3800.8340000000003</v>
      </c>
      <c r="AG15" s="71">
        <v>4240.3020000000006</v>
      </c>
      <c r="AH15" s="71">
        <v>4657.4269999999997</v>
      </c>
      <c r="AI15" s="71">
        <v>5088.764000000001</v>
      </c>
      <c r="AJ15" s="71">
        <v>5416.0680000000002</v>
      </c>
      <c r="AK15" s="71">
        <v>5722.3680000000004</v>
      </c>
      <c r="AL15" s="71">
        <v>5967.2589999999991</v>
      </c>
      <c r="AM15" s="71">
        <v>6251.29</v>
      </c>
      <c r="AN15" s="71">
        <v>6371.4530000000004</v>
      </c>
      <c r="AO15" s="71">
        <v>6527.8810000000003</v>
      </c>
      <c r="AP15" s="71">
        <v>6610.2429999999995</v>
      </c>
      <c r="AQ15" s="71">
        <v>6705.3690000000006</v>
      </c>
      <c r="AR15" s="71">
        <v>6753.2580000000007</v>
      </c>
      <c r="AS15" s="71">
        <v>6772.9720000000007</v>
      </c>
      <c r="AT15" s="71">
        <v>6780.9730000000009</v>
      </c>
      <c r="AU15" s="71">
        <v>6768.4639999999999</v>
      </c>
      <c r="AV15" s="71">
        <v>6732.9609999999993</v>
      </c>
      <c r="AW15" s="71">
        <v>6687.415</v>
      </c>
      <c r="AX15" s="71">
        <v>6587.7139999999999</v>
      </c>
      <c r="AY15" s="71">
        <v>6497.9760000000006</v>
      </c>
      <c r="AZ15" s="71">
        <v>6368.1090000000004</v>
      </c>
      <c r="BA15" s="71">
        <v>6237.3870000000006</v>
      </c>
      <c r="BB15" s="71">
        <v>6083.652</v>
      </c>
      <c r="BC15" s="71">
        <v>5891.3639999999996</v>
      </c>
      <c r="BD15" s="71">
        <v>5663.1239999999998</v>
      </c>
      <c r="BE15" s="71">
        <v>5433.3940000000002</v>
      </c>
      <c r="BF15" s="71">
        <v>5214.9459999999999</v>
      </c>
      <c r="BG15" s="71">
        <v>4995.1009999999997</v>
      </c>
      <c r="BH15" s="71">
        <v>4729.6379999999999</v>
      </c>
      <c r="BI15" s="71">
        <v>4480.7939999999999</v>
      </c>
      <c r="BJ15" s="71">
        <v>4164.5680000000002</v>
      </c>
      <c r="BK15" s="71">
        <v>3855.5710000000004</v>
      </c>
      <c r="BL15" s="71">
        <v>3552.8580000000002</v>
      </c>
      <c r="BM15" s="71">
        <v>3226.924</v>
      </c>
      <c r="BN15" s="71">
        <v>2871.357</v>
      </c>
      <c r="BO15" s="71">
        <v>2552.5119999999997</v>
      </c>
      <c r="BP15" s="71">
        <v>2226.038</v>
      </c>
      <c r="BQ15" s="71">
        <v>1983.008</v>
      </c>
      <c r="BR15" s="71">
        <v>1790.2650000000001</v>
      </c>
      <c r="BS15" s="71">
        <v>1651.1580000000001</v>
      </c>
      <c r="BT15" s="71">
        <v>1595.7050000000002</v>
      </c>
      <c r="BU15" s="71">
        <v>1578.5220000000002</v>
      </c>
      <c r="BV15" s="71">
        <v>1583.2510000000002</v>
      </c>
      <c r="BW15" s="71">
        <v>1587.203</v>
      </c>
      <c r="BX15" s="71">
        <v>1601.46</v>
      </c>
      <c r="BY15" s="71">
        <v>1610.3110000000001</v>
      </c>
      <c r="BZ15" s="71">
        <v>1604.421</v>
      </c>
      <c r="CA15" s="71">
        <v>1608.75</v>
      </c>
      <c r="CB15" s="71">
        <v>1608.9870000000001</v>
      </c>
      <c r="CC15" s="71">
        <v>1618.4760000000001</v>
      </c>
      <c r="CD15" s="71">
        <v>1615.6690000000001</v>
      </c>
      <c r="CE15" s="71">
        <v>1624.5809999999999</v>
      </c>
      <c r="CF15" s="71">
        <v>1627.04</v>
      </c>
      <c r="CG15" s="71">
        <v>1636.7549999999999</v>
      </c>
      <c r="CH15" s="71">
        <v>1643.627</v>
      </c>
      <c r="CI15" s="71">
        <v>1654.4659999999999</v>
      </c>
      <c r="CJ15" s="71">
        <v>1662.02</v>
      </c>
      <c r="CK15" s="71">
        <v>1668.104</v>
      </c>
      <c r="CL15" s="71">
        <v>1655.9950000000001</v>
      </c>
      <c r="CM15" s="71">
        <v>1673.172</v>
      </c>
      <c r="CN15" s="71">
        <v>1688.606</v>
      </c>
      <c r="CO15" s="71">
        <v>1704.3780000000002</v>
      </c>
      <c r="CP15" s="71">
        <v>1702.2930000000001</v>
      </c>
      <c r="CQ15" s="71">
        <v>1714.473</v>
      </c>
      <c r="CR15" s="71">
        <v>1730.319</v>
      </c>
      <c r="CS15" s="71">
        <v>1740.7340000000002</v>
      </c>
      <c r="CT15" s="72"/>
      <c r="CU15" s="72"/>
      <c r="CV15" s="72"/>
      <c r="CW15" s="73"/>
      <c r="CX15" s="74">
        <f t="array" ref="CX15">SUMPRODUCT(B15:CW15*0.25)</f>
        <v>72192.636750000005</v>
      </c>
    </row>
    <row r="16" spans="1:102" ht="24.95" customHeight="1" x14ac:dyDescent="0.2">
      <c r="A16" s="69" t="s">
        <v>13</v>
      </c>
      <c r="B16" s="70">
        <v>17</v>
      </c>
      <c r="C16" s="71">
        <v>17</v>
      </c>
      <c r="D16" s="71">
        <v>17</v>
      </c>
      <c r="E16" s="71">
        <v>17</v>
      </c>
      <c r="F16" s="71">
        <v>15</v>
      </c>
      <c r="G16" s="71">
        <v>15</v>
      </c>
      <c r="H16" s="71">
        <v>15</v>
      </c>
      <c r="I16" s="71">
        <v>15</v>
      </c>
      <c r="J16" s="71">
        <v>13</v>
      </c>
      <c r="K16" s="71">
        <v>13</v>
      </c>
      <c r="L16" s="71">
        <v>13</v>
      </c>
      <c r="M16" s="71">
        <v>13</v>
      </c>
      <c r="N16" s="71">
        <v>11</v>
      </c>
      <c r="O16" s="71">
        <v>11</v>
      </c>
      <c r="P16" s="71">
        <v>11</v>
      </c>
      <c r="Q16" s="71">
        <v>11</v>
      </c>
      <c r="R16" s="71">
        <v>9</v>
      </c>
      <c r="S16" s="71">
        <v>9</v>
      </c>
      <c r="T16" s="71">
        <v>9</v>
      </c>
      <c r="U16" s="71">
        <v>9</v>
      </c>
      <c r="V16" s="71">
        <v>8</v>
      </c>
      <c r="W16" s="71">
        <v>8</v>
      </c>
      <c r="X16" s="71">
        <v>8</v>
      </c>
      <c r="Y16" s="71">
        <v>8</v>
      </c>
      <c r="Z16" s="71">
        <v>16</v>
      </c>
      <c r="AA16" s="71">
        <v>16</v>
      </c>
      <c r="AB16" s="71">
        <v>16</v>
      </c>
      <c r="AC16" s="71">
        <v>16</v>
      </c>
      <c r="AD16" s="71">
        <v>33</v>
      </c>
      <c r="AE16" s="71">
        <v>33</v>
      </c>
      <c r="AF16" s="71">
        <v>33</v>
      </c>
      <c r="AG16" s="71">
        <v>33</v>
      </c>
      <c r="AH16" s="71">
        <v>50</v>
      </c>
      <c r="AI16" s="71">
        <v>50</v>
      </c>
      <c r="AJ16" s="71">
        <v>50</v>
      </c>
      <c r="AK16" s="71">
        <v>50</v>
      </c>
      <c r="AL16" s="71">
        <v>63</v>
      </c>
      <c r="AM16" s="71">
        <v>63</v>
      </c>
      <c r="AN16" s="71">
        <v>63</v>
      </c>
      <c r="AO16" s="71">
        <v>63</v>
      </c>
      <c r="AP16" s="71">
        <v>70</v>
      </c>
      <c r="AQ16" s="71">
        <v>70</v>
      </c>
      <c r="AR16" s="71">
        <v>70</v>
      </c>
      <c r="AS16" s="71">
        <v>70</v>
      </c>
      <c r="AT16" s="71">
        <v>71</v>
      </c>
      <c r="AU16" s="71">
        <v>71</v>
      </c>
      <c r="AV16" s="71">
        <v>71</v>
      </c>
      <c r="AW16" s="71">
        <v>71</v>
      </c>
      <c r="AX16" s="71">
        <v>67</v>
      </c>
      <c r="AY16" s="71">
        <v>67</v>
      </c>
      <c r="AZ16" s="71">
        <v>67</v>
      </c>
      <c r="BA16" s="71">
        <v>67</v>
      </c>
      <c r="BB16" s="71">
        <v>59</v>
      </c>
      <c r="BC16" s="71">
        <v>59</v>
      </c>
      <c r="BD16" s="71">
        <v>59</v>
      </c>
      <c r="BE16" s="71">
        <v>59</v>
      </c>
      <c r="BF16" s="71">
        <v>49</v>
      </c>
      <c r="BG16" s="71">
        <v>49</v>
      </c>
      <c r="BH16" s="71">
        <v>49</v>
      </c>
      <c r="BI16" s="71">
        <v>49</v>
      </c>
      <c r="BJ16" s="71">
        <v>39</v>
      </c>
      <c r="BK16" s="71">
        <v>39</v>
      </c>
      <c r="BL16" s="71">
        <v>39</v>
      </c>
      <c r="BM16" s="71">
        <v>39</v>
      </c>
      <c r="BN16" s="71">
        <v>26</v>
      </c>
      <c r="BO16" s="71">
        <v>26</v>
      </c>
      <c r="BP16" s="71">
        <v>26</v>
      </c>
      <c r="BQ16" s="71">
        <v>26</v>
      </c>
      <c r="BR16" s="71">
        <v>18</v>
      </c>
      <c r="BS16" s="71">
        <v>18</v>
      </c>
      <c r="BT16" s="71">
        <v>18</v>
      </c>
      <c r="BU16" s="71">
        <v>18</v>
      </c>
      <c r="BV16" s="71">
        <v>20</v>
      </c>
      <c r="BW16" s="71">
        <v>20</v>
      </c>
      <c r="BX16" s="71">
        <v>20</v>
      </c>
      <c r="BY16" s="71">
        <v>20</v>
      </c>
      <c r="BZ16" s="71">
        <v>21</v>
      </c>
      <c r="CA16" s="71">
        <v>21</v>
      </c>
      <c r="CB16" s="71">
        <v>21</v>
      </c>
      <c r="CC16" s="71">
        <v>21</v>
      </c>
      <c r="CD16" s="71">
        <v>21</v>
      </c>
      <c r="CE16" s="71">
        <v>21</v>
      </c>
      <c r="CF16" s="71">
        <v>21</v>
      </c>
      <c r="CG16" s="71">
        <v>21</v>
      </c>
      <c r="CH16" s="71">
        <v>21</v>
      </c>
      <c r="CI16" s="71">
        <v>21</v>
      </c>
      <c r="CJ16" s="71">
        <v>21</v>
      </c>
      <c r="CK16" s="71">
        <v>21</v>
      </c>
      <c r="CL16" s="71">
        <v>22</v>
      </c>
      <c r="CM16" s="71">
        <v>22</v>
      </c>
      <c r="CN16" s="71">
        <v>22</v>
      </c>
      <c r="CO16" s="71">
        <v>22</v>
      </c>
      <c r="CP16" s="71">
        <v>23</v>
      </c>
      <c r="CQ16" s="71">
        <v>23</v>
      </c>
      <c r="CR16" s="71">
        <v>23</v>
      </c>
      <c r="CS16" s="71">
        <v>23</v>
      </c>
      <c r="CT16" s="72"/>
      <c r="CU16" s="72"/>
      <c r="CV16" s="72"/>
      <c r="CW16" s="73"/>
      <c r="CX16" s="74">
        <f t="array" ref="CX16">SUMPRODUCT(B16:CW16*0.25)</f>
        <v>762</v>
      </c>
    </row>
    <row r="17" spans="1:102" ht="30" customHeight="1" thickBot="1" x14ac:dyDescent="0.25">
      <c r="A17" s="75" t="s">
        <v>14</v>
      </c>
      <c r="B17" s="76">
        <f>SUM(B11:B16)</f>
        <v>5187.3500000000004</v>
      </c>
      <c r="C17" s="77">
        <f t="shared" ref="C17:BN17" si="0">SUM(C11:C16)</f>
        <v>4901.8200000000006</v>
      </c>
      <c r="D17" s="77">
        <f t="shared" si="0"/>
        <v>4588.76</v>
      </c>
      <c r="E17" s="77">
        <f t="shared" si="0"/>
        <v>4706.826</v>
      </c>
      <c r="F17" s="77">
        <f t="shared" si="0"/>
        <v>4387.4470000000001</v>
      </c>
      <c r="G17" s="77">
        <f t="shared" si="0"/>
        <v>4202.076</v>
      </c>
      <c r="H17" s="77">
        <f t="shared" si="0"/>
        <v>4216.2929999999997</v>
      </c>
      <c r="I17" s="77">
        <f t="shared" si="0"/>
        <v>4122.7420000000002</v>
      </c>
      <c r="J17" s="77">
        <f t="shared" si="0"/>
        <v>4410.1080000000002</v>
      </c>
      <c r="K17" s="77">
        <f t="shared" si="0"/>
        <v>4363.2800000000007</v>
      </c>
      <c r="L17" s="77">
        <f t="shared" si="0"/>
        <v>4424.6779999999999</v>
      </c>
      <c r="M17" s="77">
        <f t="shared" si="0"/>
        <v>4202.223</v>
      </c>
      <c r="N17" s="77">
        <f t="shared" si="0"/>
        <v>4182.0190000000002</v>
      </c>
      <c r="O17" s="77">
        <f t="shared" si="0"/>
        <v>4189.1080000000002</v>
      </c>
      <c r="P17" s="77">
        <f t="shared" si="0"/>
        <v>4192.6469999999999</v>
      </c>
      <c r="Q17" s="77">
        <f t="shared" si="0"/>
        <v>4204.5730000000003</v>
      </c>
      <c r="R17" s="77">
        <f t="shared" si="0"/>
        <v>4233.4269999999997</v>
      </c>
      <c r="S17" s="77">
        <f t="shared" si="0"/>
        <v>4445.3670000000002</v>
      </c>
      <c r="T17" s="77">
        <f t="shared" si="0"/>
        <v>4335.0380000000005</v>
      </c>
      <c r="U17" s="77">
        <f t="shared" si="0"/>
        <v>4842.8239999999996</v>
      </c>
      <c r="V17" s="77">
        <f t="shared" si="0"/>
        <v>4722.7479999999996</v>
      </c>
      <c r="W17" s="77">
        <f t="shared" si="0"/>
        <v>5343.52</v>
      </c>
      <c r="X17" s="77">
        <f t="shared" si="0"/>
        <v>5651.1950000000006</v>
      </c>
      <c r="Y17" s="77">
        <f t="shared" si="0"/>
        <v>6223.5300000000007</v>
      </c>
      <c r="Z17" s="77">
        <f t="shared" si="0"/>
        <v>5849.884</v>
      </c>
      <c r="AA17" s="77">
        <f t="shared" si="0"/>
        <v>6487.41</v>
      </c>
      <c r="AB17" s="77">
        <f t="shared" si="0"/>
        <v>6774.2749999999996</v>
      </c>
      <c r="AC17" s="77">
        <f t="shared" si="0"/>
        <v>6836.6039999999994</v>
      </c>
      <c r="AD17" s="77">
        <f t="shared" si="0"/>
        <v>6689.9619999999995</v>
      </c>
      <c r="AE17" s="77">
        <f t="shared" si="0"/>
        <v>6957.4830000000002</v>
      </c>
      <c r="AF17" s="77">
        <f t="shared" si="0"/>
        <v>7187.7340000000004</v>
      </c>
      <c r="AG17" s="77">
        <f t="shared" si="0"/>
        <v>7104.84</v>
      </c>
      <c r="AH17" s="77">
        <f t="shared" si="0"/>
        <v>7532.152</v>
      </c>
      <c r="AI17" s="77">
        <f t="shared" si="0"/>
        <v>7705.4260000000013</v>
      </c>
      <c r="AJ17" s="77">
        <f t="shared" si="0"/>
        <v>7517.3720000000003</v>
      </c>
      <c r="AK17" s="77">
        <f t="shared" si="0"/>
        <v>7392.268</v>
      </c>
      <c r="AL17" s="77">
        <f t="shared" si="0"/>
        <v>7456.8369999999995</v>
      </c>
      <c r="AM17" s="77">
        <f t="shared" si="0"/>
        <v>7592.1900000000005</v>
      </c>
      <c r="AN17" s="77">
        <f t="shared" si="0"/>
        <v>7655.6860000000006</v>
      </c>
      <c r="AO17" s="77">
        <f t="shared" si="0"/>
        <v>7480.4480000000003</v>
      </c>
      <c r="AP17" s="77">
        <f t="shared" si="0"/>
        <v>7220.1429999999991</v>
      </c>
      <c r="AQ17" s="77">
        <f t="shared" si="0"/>
        <v>7315.2690000000002</v>
      </c>
      <c r="AR17" s="77">
        <f t="shared" si="0"/>
        <v>7363.1580000000004</v>
      </c>
      <c r="AS17" s="77">
        <f t="shared" si="0"/>
        <v>7382.8720000000003</v>
      </c>
      <c r="AT17" s="77">
        <f t="shared" si="0"/>
        <v>7382.8730000000005</v>
      </c>
      <c r="AU17" s="77">
        <f t="shared" si="0"/>
        <v>7370.3639999999996</v>
      </c>
      <c r="AV17" s="77">
        <f t="shared" si="0"/>
        <v>7334.860999999999</v>
      </c>
      <c r="AW17" s="77">
        <f t="shared" si="0"/>
        <v>7289.3149999999996</v>
      </c>
      <c r="AX17" s="77">
        <f t="shared" si="0"/>
        <v>7177.6139999999996</v>
      </c>
      <c r="AY17" s="77">
        <f t="shared" si="0"/>
        <v>7087.8760000000002</v>
      </c>
      <c r="AZ17" s="77">
        <f t="shared" si="0"/>
        <v>6958.009</v>
      </c>
      <c r="BA17" s="77">
        <f t="shared" si="0"/>
        <v>6827.2870000000003</v>
      </c>
      <c r="BB17" s="77">
        <f t="shared" si="0"/>
        <v>6647.5519999999997</v>
      </c>
      <c r="BC17" s="77">
        <f t="shared" si="0"/>
        <v>6465.2639999999992</v>
      </c>
      <c r="BD17" s="77">
        <f t="shared" si="0"/>
        <v>6237.0239999999994</v>
      </c>
      <c r="BE17" s="77">
        <f t="shared" si="0"/>
        <v>6037.2939999999999</v>
      </c>
      <c r="BF17" s="77">
        <f t="shared" si="0"/>
        <v>6284.8459999999995</v>
      </c>
      <c r="BG17" s="77">
        <f t="shared" si="0"/>
        <v>6248.0010000000002</v>
      </c>
      <c r="BH17" s="77">
        <f t="shared" si="0"/>
        <v>6489.5380000000005</v>
      </c>
      <c r="BI17" s="77">
        <f t="shared" si="0"/>
        <v>6738.6939999999995</v>
      </c>
      <c r="BJ17" s="77">
        <f t="shared" si="0"/>
        <v>6924.35</v>
      </c>
      <c r="BK17" s="77">
        <f t="shared" si="0"/>
        <v>6942.7129999999997</v>
      </c>
      <c r="BL17" s="77">
        <f t="shared" si="0"/>
        <v>7385.7579999999998</v>
      </c>
      <c r="BM17" s="77">
        <f t="shared" si="0"/>
        <v>7554.5259999999998</v>
      </c>
      <c r="BN17" s="77">
        <f t="shared" si="0"/>
        <v>7421.2380000000003</v>
      </c>
      <c r="BO17" s="77">
        <f t="shared" ref="BO17:CW17" si="1">SUM(BO11:BO16)</f>
        <v>7628.6619999999994</v>
      </c>
      <c r="BP17" s="77">
        <f t="shared" si="1"/>
        <v>7658.9380000000001</v>
      </c>
      <c r="BQ17" s="77">
        <f t="shared" si="1"/>
        <v>7659.9079999999994</v>
      </c>
      <c r="BR17" s="77">
        <f t="shared" si="1"/>
        <v>7504.2170000000006</v>
      </c>
      <c r="BS17" s="77">
        <f t="shared" si="1"/>
        <v>7576.5730000000003</v>
      </c>
      <c r="BT17" s="77">
        <f t="shared" si="1"/>
        <v>7858.4970000000003</v>
      </c>
      <c r="BU17" s="77">
        <f t="shared" si="1"/>
        <v>7935.1880000000001</v>
      </c>
      <c r="BV17" s="77">
        <f t="shared" si="1"/>
        <v>8122.5810000000001</v>
      </c>
      <c r="BW17" s="77">
        <f t="shared" si="1"/>
        <v>8124.9159999999993</v>
      </c>
      <c r="BX17" s="77">
        <f t="shared" si="1"/>
        <v>8145.8720000000003</v>
      </c>
      <c r="BY17" s="77">
        <f t="shared" si="1"/>
        <v>8156.5750000000007</v>
      </c>
      <c r="BZ17" s="77">
        <f t="shared" si="1"/>
        <v>8152.0630000000001</v>
      </c>
      <c r="CA17" s="77">
        <f t="shared" si="1"/>
        <v>8157.1559999999999</v>
      </c>
      <c r="CB17" s="77">
        <f t="shared" si="1"/>
        <v>8161.7560000000003</v>
      </c>
      <c r="CC17" s="77">
        <f t="shared" si="1"/>
        <v>8176.1059999999998</v>
      </c>
      <c r="CD17" s="77">
        <f t="shared" si="1"/>
        <v>8098.0309999999999</v>
      </c>
      <c r="CE17" s="77">
        <f t="shared" si="1"/>
        <v>8135.39</v>
      </c>
      <c r="CF17" s="77">
        <f t="shared" si="1"/>
        <v>8030.83</v>
      </c>
      <c r="CG17" s="77">
        <f t="shared" si="1"/>
        <v>7927.0350000000008</v>
      </c>
      <c r="CH17" s="77">
        <f t="shared" si="1"/>
        <v>7856.4969999999994</v>
      </c>
      <c r="CI17" s="77">
        <f t="shared" si="1"/>
        <v>7864.728000000001</v>
      </c>
      <c r="CJ17" s="77">
        <f t="shared" si="1"/>
        <v>7794.2039999999997</v>
      </c>
      <c r="CK17" s="77">
        <f t="shared" si="1"/>
        <v>7644.7330000000002</v>
      </c>
      <c r="CL17" s="77">
        <f t="shared" si="1"/>
        <v>7689.6279999999997</v>
      </c>
      <c r="CM17" s="77">
        <f t="shared" si="1"/>
        <v>7545.5540000000001</v>
      </c>
      <c r="CN17" s="77">
        <f t="shared" si="1"/>
        <v>7334.7529999999997</v>
      </c>
      <c r="CO17" s="77">
        <f t="shared" si="1"/>
        <v>7346.2780000000002</v>
      </c>
      <c r="CP17" s="77">
        <f t="shared" si="1"/>
        <v>7063.1929999999993</v>
      </c>
      <c r="CQ17" s="77">
        <f t="shared" si="1"/>
        <v>6734.9519999999993</v>
      </c>
      <c r="CR17" s="77">
        <f t="shared" si="1"/>
        <v>6444.8250000000007</v>
      </c>
      <c r="CS17" s="77">
        <f t="shared" si="1"/>
        <v>6001.634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159279.47049999994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2669.9</v>
      </c>
      <c r="C30" s="88">
        <v>2672.9</v>
      </c>
      <c r="D30" s="88">
        <v>2674.9</v>
      </c>
      <c r="E30" s="88">
        <v>2677.9</v>
      </c>
      <c r="F30" s="88">
        <v>2602.9</v>
      </c>
      <c r="G30" s="88">
        <v>2566.9</v>
      </c>
      <c r="H30" s="88">
        <v>2570.9</v>
      </c>
      <c r="I30" s="88">
        <v>2574.9</v>
      </c>
      <c r="J30" s="88">
        <v>2583.9</v>
      </c>
      <c r="K30" s="88">
        <v>2588.9</v>
      </c>
      <c r="L30" s="88">
        <v>2592.9</v>
      </c>
      <c r="M30" s="88">
        <v>2597.9</v>
      </c>
      <c r="N30" s="88">
        <v>2578.9</v>
      </c>
      <c r="O30" s="88">
        <v>2583.9</v>
      </c>
      <c r="P30" s="88">
        <v>2587.9</v>
      </c>
      <c r="Q30" s="88">
        <v>2592.9</v>
      </c>
      <c r="R30" s="88">
        <v>2615.9</v>
      </c>
      <c r="S30" s="88">
        <v>2615.9</v>
      </c>
      <c r="T30" s="88">
        <v>2615.9</v>
      </c>
      <c r="U30" s="88">
        <v>2750.9</v>
      </c>
      <c r="V30" s="88">
        <v>2709.9</v>
      </c>
      <c r="W30" s="88">
        <v>2939.9</v>
      </c>
      <c r="X30" s="88">
        <v>2963.9</v>
      </c>
      <c r="Y30" s="88">
        <v>3057.9</v>
      </c>
      <c r="Z30" s="88">
        <v>3138.66</v>
      </c>
      <c r="AA30" s="88">
        <v>3196.66</v>
      </c>
      <c r="AB30" s="88">
        <v>3159.66</v>
      </c>
      <c r="AC30" s="88">
        <v>2947.66</v>
      </c>
      <c r="AD30" s="88">
        <v>2669.56</v>
      </c>
      <c r="AE30" s="88">
        <v>2774.56</v>
      </c>
      <c r="AF30" s="88">
        <v>2794.56</v>
      </c>
      <c r="AG30" s="88">
        <v>2629.56</v>
      </c>
      <c r="AH30" s="88">
        <v>2711.17</v>
      </c>
      <c r="AI30" s="88">
        <v>2683.17</v>
      </c>
      <c r="AJ30" s="88">
        <v>2661.17</v>
      </c>
      <c r="AK30" s="88">
        <v>2475.17</v>
      </c>
      <c r="AL30" s="88">
        <v>2507.1999999999998</v>
      </c>
      <c r="AM30" s="88">
        <v>2569.1999999999998</v>
      </c>
      <c r="AN30" s="88">
        <v>2619.1999999999998</v>
      </c>
      <c r="AO30" s="88">
        <v>2657.2</v>
      </c>
      <c r="AP30" s="88">
        <v>2672.47</v>
      </c>
      <c r="AQ30" s="88">
        <v>2692.47</v>
      </c>
      <c r="AR30" s="88">
        <v>2707.47</v>
      </c>
      <c r="AS30" s="88">
        <v>2717.47</v>
      </c>
      <c r="AT30" s="88">
        <v>2713.31</v>
      </c>
      <c r="AU30" s="88">
        <v>2713.31</v>
      </c>
      <c r="AV30" s="88">
        <v>2708.31</v>
      </c>
      <c r="AW30" s="88">
        <v>2699.31</v>
      </c>
      <c r="AX30" s="88">
        <v>2672.28</v>
      </c>
      <c r="AY30" s="88">
        <v>2653.28</v>
      </c>
      <c r="AZ30" s="88">
        <v>2630.28</v>
      </c>
      <c r="BA30" s="88">
        <v>2601.2800000000002</v>
      </c>
      <c r="BB30" s="88">
        <v>2508.88</v>
      </c>
      <c r="BC30" s="88">
        <v>2469.88</v>
      </c>
      <c r="BD30" s="88">
        <v>2426.88</v>
      </c>
      <c r="BE30" s="88">
        <v>2377.88</v>
      </c>
      <c r="BF30" s="88">
        <v>2466.62</v>
      </c>
      <c r="BG30" s="88">
        <v>2467.62</v>
      </c>
      <c r="BH30" s="88">
        <v>2609.62</v>
      </c>
      <c r="BI30" s="88">
        <v>2540.62</v>
      </c>
      <c r="BJ30" s="88">
        <v>2673.24</v>
      </c>
      <c r="BK30" s="88">
        <v>2695.24</v>
      </c>
      <c r="BL30" s="88">
        <v>2662.24</v>
      </c>
      <c r="BM30" s="88">
        <v>2764.24</v>
      </c>
      <c r="BN30" s="88">
        <v>2810.86</v>
      </c>
      <c r="BO30" s="88">
        <v>2908.86</v>
      </c>
      <c r="BP30" s="88">
        <v>3146.86</v>
      </c>
      <c r="BQ30" s="88">
        <v>3245.86</v>
      </c>
      <c r="BR30" s="88">
        <v>3407.9</v>
      </c>
      <c r="BS30" s="88">
        <v>3507.9</v>
      </c>
      <c r="BT30" s="88">
        <v>3730.9</v>
      </c>
      <c r="BU30" s="88">
        <v>3815.9</v>
      </c>
      <c r="BV30" s="88">
        <v>3967.9</v>
      </c>
      <c r="BW30" s="88">
        <v>3967.9</v>
      </c>
      <c r="BX30" s="88">
        <v>3980.9</v>
      </c>
      <c r="BY30" s="88">
        <v>3988.9</v>
      </c>
      <c r="BZ30" s="88">
        <v>3990.9</v>
      </c>
      <c r="CA30" s="88">
        <v>3990.9</v>
      </c>
      <c r="CB30" s="88">
        <v>3991.9</v>
      </c>
      <c r="CC30" s="88">
        <v>3993.9</v>
      </c>
      <c r="CD30" s="88">
        <v>3994.9</v>
      </c>
      <c r="CE30" s="88">
        <v>3997.9</v>
      </c>
      <c r="CF30" s="88">
        <v>3999.9</v>
      </c>
      <c r="CG30" s="88">
        <v>3891.9</v>
      </c>
      <c r="CH30" s="88">
        <v>3814.9</v>
      </c>
      <c r="CI30" s="88">
        <v>3817.9</v>
      </c>
      <c r="CJ30" s="88">
        <v>3819.9</v>
      </c>
      <c r="CK30" s="88">
        <v>3666.9</v>
      </c>
      <c r="CL30" s="88">
        <v>3644.9</v>
      </c>
      <c r="CM30" s="88">
        <v>3616.9</v>
      </c>
      <c r="CN30" s="88">
        <v>3395.9</v>
      </c>
      <c r="CO30" s="88">
        <v>3399.9</v>
      </c>
      <c r="CP30" s="88">
        <v>3122.9</v>
      </c>
      <c r="CQ30" s="88">
        <v>3036.9</v>
      </c>
      <c r="CR30" s="88">
        <v>3016.9</v>
      </c>
      <c r="CS30" s="88">
        <v>2926.9</v>
      </c>
      <c r="CT30" s="89"/>
      <c r="CU30" s="89"/>
      <c r="CV30" s="89"/>
      <c r="CW30" s="90"/>
      <c r="CX30" s="91">
        <f t="array" ref="CX30">SUMPRODUCT(B30:CW30*0.25)</f>
        <v>71660.2</v>
      </c>
    </row>
    <row r="31" spans="1:102" ht="24.95" customHeight="1" x14ac:dyDescent="0.2">
      <c r="A31" s="92" t="s">
        <v>26</v>
      </c>
      <c r="B31" s="93">
        <v>1384.45</v>
      </c>
      <c r="C31" s="94">
        <v>1123.92</v>
      </c>
      <c r="D31" s="94">
        <v>808.86</v>
      </c>
      <c r="E31" s="94">
        <v>1014.926</v>
      </c>
      <c r="F31" s="94">
        <v>1049.547</v>
      </c>
      <c r="G31" s="94">
        <v>900.17600000000004</v>
      </c>
      <c r="H31" s="94">
        <v>910.39300000000003</v>
      </c>
      <c r="I31" s="94">
        <v>812.84199999999998</v>
      </c>
      <c r="J31" s="94">
        <v>1064.2080000000001</v>
      </c>
      <c r="K31" s="94">
        <v>1012.38</v>
      </c>
      <c r="L31" s="94">
        <v>1069.778</v>
      </c>
      <c r="M31" s="94">
        <v>842.32299999999998</v>
      </c>
      <c r="N31" s="94">
        <v>841.11900000000003</v>
      </c>
      <c r="O31" s="94">
        <v>843.20799999999997</v>
      </c>
      <c r="P31" s="94">
        <v>842.74699999999996</v>
      </c>
      <c r="Q31" s="94">
        <v>849.673</v>
      </c>
      <c r="R31" s="94">
        <v>851.52700000000004</v>
      </c>
      <c r="S31" s="94">
        <v>1163.4670000000001</v>
      </c>
      <c r="T31" s="94">
        <v>1053.1379999999999</v>
      </c>
      <c r="U31" s="94">
        <v>1425.924</v>
      </c>
      <c r="V31" s="94">
        <v>1036.848</v>
      </c>
      <c r="W31" s="94">
        <v>1427.62</v>
      </c>
      <c r="X31" s="94">
        <v>1711.2950000000001</v>
      </c>
      <c r="Y31" s="94">
        <v>2189.63</v>
      </c>
      <c r="Z31" s="94">
        <v>1784.2239999999999</v>
      </c>
      <c r="AA31" s="94">
        <v>2363.75</v>
      </c>
      <c r="AB31" s="94">
        <v>2687.6149999999998</v>
      </c>
      <c r="AC31" s="94">
        <v>2961.944</v>
      </c>
      <c r="AD31" s="94">
        <v>3061.402</v>
      </c>
      <c r="AE31" s="94">
        <v>3223.9229999999998</v>
      </c>
      <c r="AF31" s="94">
        <v>3434.174</v>
      </c>
      <c r="AG31" s="94">
        <v>3516.28</v>
      </c>
      <c r="AH31" s="94">
        <v>3788.982</v>
      </c>
      <c r="AI31" s="94">
        <v>4130.2559999999994</v>
      </c>
      <c r="AJ31" s="94">
        <v>3964.2020000000002</v>
      </c>
      <c r="AK31" s="94">
        <v>4025.098</v>
      </c>
      <c r="AL31" s="94">
        <v>4284.6369999999997</v>
      </c>
      <c r="AM31" s="94">
        <v>4357.99</v>
      </c>
      <c r="AN31" s="94">
        <v>4428.1530000000002</v>
      </c>
      <c r="AO31" s="94">
        <v>4546.5810000000001</v>
      </c>
      <c r="AP31" s="94">
        <v>4602.6729999999998</v>
      </c>
      <c r="AQ31" s="94">
        <v>4677.799</v>
      </c>
      <c r="AR31" s="94">
        <v>4710.6880000000001</v>
      </c>
      <c r="AS31" s="94">
        <v>4720.402</v>
      </c>
      <c r="AT31" s="94">
        <v>4732.5630000000001</v>
      </c>
      <c r="AU31" s="94">
        <v>4720.0540000000001</v>
      </c>
      <c r="AV31" s="94">
        <v>4689.5510000000004</v>
      </c>
      <c r="AW31" s="94">
        <v>4653.0050000000001</v>
      </c>
      <c r="AX31" s="94">
        <v>4568.3339999999998</v>
      </c>
      <c r="AY31" s="94">
        <v>4497.5959999999995</v>
      </c>
      <c r="AZ31" s="94">
        <v>4390.7290000000003</v>
      </c>
      <c r="BA31" s="94">
        <v>4289.0069999999996</v>
      </c>
      <c r="BB31" s="94">
        <v>4173.6719999999996</v>
      </c>
      <c r="BC31" s="94">
        <v>4020.384</v>
      </c>
      <c r="BD31" s="94">
        <v>3835.1439999999998</v>
      </c>
      <c r="BE31" s="94">
        <v>3654.4140000000002</v>
      </c>
      <c r="BF31" s="94">
        <v>3496.2260000000001</v>
      </c>
      <c r="BG31" s="94">
        <v>3335.3809999999999</v>
      </c>
      <c r="BH31" s="94">
        <v>3132.9180000000001</v>
      </c>
      <c r="BI31" s="94">
        <v>3181.0740000000001</v>
      </c>
      <c r="BJ31" s="94">
        <v>3075.11</v>
      </c>
      <c r="BK31" s="94">
        <v>3006.473</v>
      </c>
      <c r="BL31" s="94">
        <v>3382.518</v>
      </c>
      <c r="BM31" s="94">
        <v>3358.2860000000001</v>
      </c>
      <c r="BN31" s="94">
        <v>2795.3780000000002</v>
      </c>
      <c r="BO31" s="94">
        <v>2904.8020000000001</v>
      </c>
      <c r="BP31" s="94">
        <v>2697.078</v>
      </c>
      <c r="BQ31" s="94">
        <v>2599.0479999999998</v>
      </c>
      <c r="BR31" s="94">
        <v>2379.317</v>
      </c>
      <c r="BS31" s="94">
        <v>2351.6729999999998</v>
      </c>
      <c r="BT31" s="94">
        <v>2410.5970000000002</v>
      </c>
      <c r="BU31" s="94">
        <v>2402.288</v>
      </c>
      <c r="BV31" s="94">
        <v>2473.681</v>
      </c>
      <c r="BW31" s="94">
        <v>2476.0160000000001</v>
      </c>
      <c r="BX31" s="94">
        <v>2483.9720000000002</v>
      </c>
      <c r="BY31" s="94">
        <v>2486.6750000000002</v>
      </c>
      <c r="BZ31" s="94">
        <v>2473.163</v>
      </c>
      <c r="CA31" s="94">
        <v>2478.2559999999999</v>
      </c>
      <c r="CB31" s="94">
        <v>2481.8560000000002</v>
      </c>
      <c r="CC31" s="94">
        <v>2494.2060000000001</v>
      </c>
      <c r="CD31" s="94">
        <v>2410.1309999999999</v>
      </c>
      <c r="CE31" s="94">
        <v>2444.4899999999998</v>
      </c>
      <c r="CF31" s="94">
        <v>2337.9299999999998</v>
      </c>
      <c r="CG31" s="94">
        <v>2342.1350000000002</v>
      </c>
      <c r="CH31" s="94">
        <v>2346.5970000000002</v>
      </c>
      <c r="CI31" s="94">
        <v>2351.828</v>
      </c>
      <c r="CJ31" s="94">
        <v>2279.3040000000001</v>
      </c>
      <c r="CK31" s="94">
        <v>2282.8330000000001</v>
      </c>
      <c r="CL31" s="94">
        <v>2152.7280000000001</v>
      </c>
      <c r="CM31" s="94">
        <v>2036.654</v>
      </c>
      <c r="CN31" s="94">
        <v>2046.8530000000001</v>
      </c>
      <c r="CO31" s="94">
        <v>2054.3779999999997</v>
      </c>
      <c r="CP31" s="94">
        <v>2019.2929999999999</v>
      </c>
      <c r="CQ31" s="94">
        <v>1777.0519999999999</v>
      </c>
      <c r="CR31" s="94">
        <v>1506.925</v>
      </c>
      <c r="CS31" s="94">
        <v>1153.7339999999999</v>
      </c>
      <c r="CT31" s="95"/>
      <c r="CU31" s="95"/>
      <c r="CV31" s="95"/>
      <c r="CW31" s="96"/>
      <c r="CX31" s="97">
        <f t="array" ref="CX31">SUMPRODUCT(B31:CW31*0.25)</f>
        <v>63406.020500000013</v>
      </c>
    </row>
    <row r="32" spans="1:102" ht="24.95" customHeight="1" x14ac:dyDescent="0.2">
      <c r="A32" s="101" t="s">
        <v>27</v>
      </c>
      <c r="B32" s="98">
        <v>1502</v>
      </c>
      <c r="C32" s="99">
        <v>1474</v>
      </c>
      <c r="D32" s="99">
        <v>1474</v>
      </c>
      <c r="E32" s="99">
        <v>1383</v>
      </c>
      <c r="F32" s="99">
        <v>1132</v>
      </c>
      <c r="G32" s="99">
        <v>1132</v>
      </c>
      <c r="H32" s="99">
        <v>1132</v>
      </c>
      <c r="I32" s="99">
        <v>1132</v>
      </c>
      <c r="J32" s="99">
        <v>1132</v>
      </c>
      <c r="K32" s="99">
        <v>1132</v>
      </c>
      <c r="L32" s="99">
        <v>1132</v>
      </c>
      <c r="M32" s="99">
        <v>1132</v>
      </c>
      <c r="N32" s="99">
        <v>1132</v>
      </c>
      <c r="O32" s="99">
        <v>1132</v>
      </c>
      <c r="P32" s="99">
        <v>1132</v>
      </c>
      <c r="Q32" s="99">
        <v>1132</v>
      </c>
      <c r="R32" s="99">
        <v>1132</v>
      </c>
      <c r="S32" s="99">
        <v>1032</v>
      </c>
      <c r="T32" s="99">
        <v>1032</v>
      </c>
      <c r="U32" s="99">
        <v>1032</v>
      </c>
      <c r="V32" s="99">
        <v>1172</v>
      </c>
      <c r="W32" s="99">
        <v>1172</v>
      </c>
      <c r="X32" s="99">
        <v>1172</v>
      </c>
      <c r="Y32" s="99">
        <v>1172</v>
      </c>
      <c r="Z32" s="99">
        <v>1172</v>
      </c>
      <c r="AA32" s="99">
        <v>1172</v>
      </c>
      <c r="AB32" s="99">
        <v>1172</v>
      </c>
      <c r="AC32" s="99">
        <v>1172</v>
      </c>
      <c r="AD32" s="99">
        <v>1172</v>
      </c>
      <c r="AE32" s="99">
        <v>1172</v>
      </c>
      <c r="AF32" s="99">
        <v>1172</v>
      </c>
      <c r="AG32" s="99">
        <v>1172</v>
      </c>
      <c r="AH32" s="99">
        <v>1172</v>
      </c>
      <c r="AI32" s="99">
        <v>1032</v>
      </c>
      <c r="AJ32" s="99">
        <v>1032</v>
      </c>
      <c r="AK32" s="99">
        <v>1032</v>
      </c>
      <c r="AL32" s="99">
        <v>720</v>
      </c>
      <c r="AM32" s="99">
        <v>720</v>
      </c>
      <c r="AN32" s="99">
        <v>663.33299999999997</v>
      </c>
      <c r="AO32" s="99">
        <v>331.66699999999997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20</v>
      </c>
      <c r="BC32" s="99">
        <v>30</v>
      </c>
      <c r="BD32" s="99">
        <v>30</v>
      </c>
      <c r="BE32" s="99">
        <v>60</v>
      </c>
      <c r="BF32" s="99">
        <v>382</v>
      </c>
      <c r="BG32" s="99">
        <v>505</v>
      </c>
      <c r="BH32" s="99">
        <v>807</v>
      </c>
      <c r="BI32" s="99">
        <v>1077</v>
      </c>
      <c r="BJ32" s="99">
        <v>1294</v>
      </c>
      <c r="BK32" s="99">
        <v>1359</v>
      </c>
      <c r="BL32" s="99">
        <v>1459</v>
      </c>
      <c r="BM32" s="99">
        <v>1550</v>
      </c>
      <c r="BN32" s="99">
        <v>2017</v>
      </c>
      <c r="BO32" s="99">
        <v>2017</v>
      </c>
      <c r="BP32" s="99">
        <v>2017</v>
      </c>
      <c r="BQ32" s="99">
        <v>2017</v>
      </c>
      <c r="BR32" s="99">
        <v>2067</v>
      </c>
      <c r="BS32" s="99">
        <v>2067</v>
      </c>
      <c r="BT32" s="99">
        <v>2067</v>
      </c>
      <c r="BU32" s="99">
        <v>2067</v>
      </c>
      <c r="BV32" s="99">
        <v>2066</v>
      </c>
      <c r="BW32" s="99">
        <v>2066</v>
      </c>
      <c r="BX32" s="99">
        <v>2066</v>
      </c>
      <c r="BY32" s="99">
        <v>2066</v>
      </c>
      <c r="BZ32" s="99">
        <v>2065</v>
      </c>
      <c r="CA32" s="99">
        <v>2065</v>
      </c>
      <c r="CB32" s="99">
        <v>2065</v>
      </c>
      <c r="CC32" s="99">
        <v>2065</v>
      </c>
      <c r="CD32" s="99">
        <v>2065</v>
      </c>
      <c r="CE32" s="99">
        <v>2065</v>
      </c>
      <c r="CF32" s="99">
        <v>2065</v>
      </c>
      <c r="CG32" s="99">
        <v>2065</v>
      </c>
      <c r="CH32" s="99">
        <v>2065</v>
      </c>
      <c r="CI32" s="99">
        <v>2065</v>
      </c>
      <c r="CJ32" s="99">
        <v>2065</v>
      </c>
      <c r="CK32" s="99">
        <v>2065</v>
      </c>
      <c r="CL32" s="99">
        <v>2065</v>
      </c>
      <c r="CM32" s="99">
        <v>2065</v>
      </c>
      <c r="CN32" s="99">
        <v>2065</v>
      </c>
      <c r="CO32" s="99">
        <v>2065</v>
      </c>
      <c r="CP32" s="99">
        <v>2065</v>
      </c>
      <c r="CQ32" s="99">
        <v>2065</v>
      </c>
      <c r="CR32" s="99">
        <v>2065</v>
      </c>
      <c r="CS32" s="99">
        <v>2065</v>
      </c>
      <c r="CT32" s="100"/>
      <c r="CU32" s="100"/>
      <c r="CV32" s="100"/>
      <c r="CW32" s="102"/>
      <c r="CX32" s="103">
        <f t="array" ref="CX32">SUMPRODUCT(B32:CW32*0.25)</f>
        <v>29721.25</v>
      </c>
    </row>
    <row r="33" spans="1:102" ht="30" customHeight="1" thickBot="1" x14ac:dyDescent="0.25">
      <c r="A33" s="75" t="s">
        <v>28</v>
      </c>
      <c r="B33" s="76">
        <f>SUM(B30:B32)</f>
        <v>5556.35</v>
      </c>
      <c r="C33" s="77">
        <f t="shared" ref="C33:BN33" si="5">SUM(C30:C32)</f>
        <v>5270.82</v>
      </c>
      <c r="D33" s="77">
        <f t="shared" si="5"/>
        <v>4957.76</v>
      </c>
      <c r="E33" s="77">
        <f t="shared" si="5"/>
        <v>5075.826</v>
      </c>
      <c r="F33" s="77">
        <f t="shared" si="5"/>
        <v>4784.4470000000001</v>
      </c>
      <c r="G33" s="77">
        <f t="shared" si="5"/>
        <v>4599.076</v>
      </c>
      <c r="H33" s="77">
        <f t="shared" si="5"/>
        <v>4613.2929999999997</v>
      </c>
      <c r="I33" s="77">
        <f t="shared" si="5"/>
        <v>4519.7420000000002</v>
      </c>
      <c r="J33" s="77">
        <f t="shared" si="5"/>
        <v>4780.1080000000002</v>
      </c>
      <c r="K33" s="77">
        <f t="shared" si="5"/>
        <v>4733.2800000000007</v>
      </c>
      <c r="L33" s="77">
        <f t="shared" si="5"/>
        <v>4794.6779999999999</v>
      </c>
      <c r="M33" s="77">
        <f t="shared" si="5"/>
        <v>4572.223</v>
      </c>
      <c r="N33" s="77">
        <f t="shared" si="5"/>
        <v>4552.0190000000002</v>
      </c>
      <c r="O33" s="77">
        <f t="shared" si="5"/>
        <v>4559.1080000000002</v>
      </c>
      <c r="P33" s="77">
        <f t="shared" si="5"/>
        <v>4562.6469999999999</v>
      </c>
      <c r="Q33" s="77">
        <f t="shared" si="5"/>
        <v>4574.5730000000003</v>
      </c>
      <c r="R33" s="77">
        <f t="shared" si="5"/>
        <v>4599.4269999999997</v>
      </c>
      <c r="S33" s="77">
        <f t="shared" si="5"/>
        <v>4811.3670000000002</v>
      </c>
      <c r="T33" s="77">
        <f t="shared" si="5"/>
        <v>4701.0380000000005</v>
      </c>
      <c r="U33" s="77">
        <f t="shared" si="5"/>
        <v>5208.8240000000005</v>
      </c>
      <c r="V33" s="77">
        <f t="shared" si="5"/>
        <v>4918.7479999999996</v>
      </c>
      <c r="W33" s="77">
        <f t="shared" si="5"/>
        <v>5539.52</v>
      </c>
      <c r="X33" s="77">
        <f t="shared" si="5"/>
        <v>5847.1949999999997</v>
      </c>
      <c r="Y33" s="77">
        <f t="shared" si="5"/>
        <v>6419.5300000000007</v>
      </c>
      <c r="Z33" s="77">
        <f t="shared" si="5"/>
        <v>6094.884</v>
      </c>
      <c r="AA33" s="77">
        <f t="shared" si="5"/>
        <v>6732.41</v>
      </c>
      <c r="AB33" s="77">
        <f t="shared" si="5"/>
        <v>7019.2749999999996</v>
      </c>
      <c r="AC33" s="77">
        <f t="shared" si="5"/>
        <v>7081.6039999999994</v>
      </c>
      <c r="AD33" s="77">
        <f t="shared" si="5"/>
        <v>6902.9619999999995</v>
      </c>
      <c r="AE33" s="77">
        <f t="shared" si="5"/>
        <v>7170.4830000000002</v>
      </c>
      <c r="AF33" s="77">
        <f t="shared" si="5"/>
        <v>7400.7340000000004</v>
      </c>
      <c r="AG33" s="77">
        <f t="shared" si="5"/>
        <v>7317.84</v>
      </c>
      <c r="AH33" s="77">
        <f t="shared" si="5"/>
        <v>7672.152</v>
      </c>
      <c r="AI33" s="77">
        <f t="shared" si="5"/>
        <v>7845.4259999999995</v>
      </c>
      <c r="AJ33" s="77">
        <f t="shared" si="5"/>
        <v>7657.3720000000003</v>
      </c>
      <c r="AK33" s="77">
        <f t="shared" si="5"/>
        <v>7532.268</v>
      </c>
      <c r="AL33" s="77">
        <f t="shared" si="5"/>
        <v>7511.8369999999995</v>
      </c>
      <c r="AM33" s="77">
        <f t="shared" si="5"/>
        <v>7647.19</v>
      </c>
      <c r="AN33" s="77">
        <f t="shared" si="5"/>
        <v>7710.6859999999997</v>
      </c>
      <c r="AO33" s="77">
        <f t="shared" si="5"/>
        <v>7535.4480000000003</v>
      </c>
      <c r="AP33" s="77">
        <f t="shared" si="5"/>
        <v>7275.143</v>
      </c>
      <c r="AQ33" s="77">
        <f t="shared" si="5"/>
        <v>7370.2690000000002</v>
      </c>
      <c r="AR33" s="77">
        <f t="shared" si="5"/>
        <v>7418.1579999999994</v>
      </c>
      <c r="AS33" s="77">
        <f t="shared" si="5"/>
        <v>7437.8719999999994</v>
      </c>
      <c r="AT33" s="77">
        <f t="shared" si="5"/>
        <v>7445.8729999999996</v>
      </c>
      <c r="AU33" s="77">
        <f t="shared" si="5"/>
        <v>7433.3639999999996</v>
      </c>
      <c r="AV33" s="77">
        <f t="shared" si="5"/>
        <v>7397.8610000000008</v>
      </c>
      <c r="AW33" s="77">
        <f t="shared" si="5"/>
        <v>7352.3150000000005</v>
      </c>
      <c r="AX33" s="77">
        <f t="shared" si="5"/>
        <v>7240.6139999999996</v>
      </c>
      <c r="AY33" s="77">
        <f t="shared" si="5"/>
        <v>7150.8760000000002</v>
      </c>
      <c r="AZ33" s="77">
        <f t="shared" si="5"/>
        <v>7021.009</v>
      </c>
      <c r="BA33" s="77">
        <f t="shared" si="5"/>
        <v>6890.2870000000003</v>
      </c>
      <c r="BB33" s="77">
        <f t="shared" si="5"/>
        <v>6702.5519999999997</v>
      </c>
      <c r="BC33" s="77">
        <f t="shared" si="5"/>
        <v>6520.2640000000001</v>
      </c>
      <c r="BD33" s="77">
        <f t="shared" si="5"/>
        <v>6292.0239999999994</v>
      </c>
      <c r="BE33" s="77">
        <f t="shared" si="5"/>
        <v>6092.2939999999999</v>
      </c>
      <c r="BF33" s="77">
        <f t="shared" si="5"/>
        <v>6344.8459999999995</v>
      </c>
      <c r="BG33" s="77">
        <f t="shared" si="5"/>
        <v>6308.0010000000002</v>
      </c>
      <c r="BH33" s="77">
        <f t="shared" si="5"/>
        <v>6549.5380000000005</v>
      </c>
      <c r="BI33" s="77">
        <f t="shared" si="5"/>
        <v>6798.6939999999995</v>
      </c>
      <c r="BJ33" s="77">
        <f t="shared" si="5"/>
        <v>7042.35</v>
      </c>
      <c r="BK33" s="77">
        <f t="shared" si="5"/>
        <v>7060.7129999999997</v>
      </c>
      <c r="BL33" s="77">
        <f t="shared" si="5"/>
        <v>7503.7579999999998</v>
      </c>
      <c r="BM33" s="77">
        <f t="shared" si="5"/>
        <v>7672.5259999999998</v>
      </c>
      <c r="BN33" s="77">
        <f t="shared" si="5"/>
        <v>7623.2380000000003</v>
      </c>
      <c r="BO33" s="77">
        <f t="shared" ref="BO33:CW33" si="6">SUM(BO30:BO32)</f>
        <v>7830.6620000000003</v>
      </c>
      <c r="BP33" s="77">
        <f t="shared" si="6"/>
        <v>7860.9380000000001</v>
      </c>
      <c r="BQ33" s="77">
        <f t="shared" si="6"/>
        <v>7861.9079999999994</v>
      </c>
      <c r="BR33" s="77">
        <f t="shared" si="6"/>
        <v>7854.2170000000006</v>
      </c>
      <c r="BS33" s="77">
        <f t="shared" si="6"/>
        <v>7926.5730000000003</v>
      </c>
      <c r="BT33" s="77">
        <f t="shared" si="6"/>
        <v>8208.4969999999994</v>
      </c>
      <c r="BU33" s="77">
        <f t="shared" si="6"/>
        <v>8285.1880000000001</v>
      </c>
      <c r="BV33" s="77">
        <f t="shared" si="6"/>
        <v>8507.5810000000001</v>
      </c>
      <c r="BW33" s="77">
        <f t="shared" si="6"/>
        <v>8509.9160000000011</v>
      </c>
      <c r="BX33" s="77">
        <f t="shared" si="6"/>
        <v>8530.8719999999994</v>
      </c>
      <c r="BY33" s="77">
        <f t="shared" si="6"/>
        <v>8541.5750000000007</v>
      </c>
      <c r="BZ33" s="77">
        <f t="shared" si="6"/>
        <v>8529.0630000000001</v>
      </c>
      <c r="CA33" s="77">
        <f t="shared" si="6"/>
        <v>8534.155999999999</v>
      </c>
      <c r="CB33" s="77">
        <f t="shared" si="6"/>
        <v>8538.7560000000012</v>
      </c>
      <c r="CC33" s="77">
        <f t="shared" si="6"/>
        <v>8553.1059999999998</v>
      </c>
      <c r="CD33" s="77">
        <f t="shared" si="6"/>
        <v>8470.030999999999</v>
      </c>
      <c r="CE33" s="77">
        <f t="shared" si="6"/>
        <v>8507.39</v>
      </c>
      <c r="CF33" s="77">
        <f t="shared" si="6"/>
        <v>8402.83</v>
      </c>
      <c r="CG33" s="77">
        <f t="shared" si="6"/>
        <v>8299.0349999999999</v>
      </c>
      <c r="CH33" s="77">
        <f t="shared" si="6"/>
        <v>8226.4969999999994</v>
      </c>
      <c r="CI33" s="77">
        <f t="shared" si="6"/>
        <v>8234.7279999999992</v>
      </c>
      <c r="CJ33" s="77">
        <f t="shared" si="6"/>
        <v>8164.2039999999997</v>
      </c>
      <c r="CK33" s="77">
        <f t="shared" si="6"/>
        <v>8014.7330000000002</v>
      </c>
      <c r="CL33" s="77">
        <f t="shared" si="6"/>
        <v>7862.6280000000006</v>
      </c>
      <c r="CM33" s="77">
        <f t="shared" si="6"/>
        <v>7718.5540000000001</v>
      </c>
      <c r="CN33" s="77">
        <f t="shared" si="6"/>
        <v>7507.7530000000006</v>
      </c>
      <c r="CO33" s="77">
        <f t="shared" si="6"/>
        <v>7519.2780000000002</v>
      </c>
      <c r="CP33" s="77">
        <f t="shared" si="6"/>
        <v>7207.1930000000002</v>
      </c>
      <c r="CQ33" s="77">
        <f t="shared" si="6"/>
        <v>6878.9520000000002</v>
      </c>
      <c r="CR33" s="77">
        <f t="shared" si="6"/>
        <v>6588.8249999999998</v>
      </c>
      <c r="CS33" s="77">
        <f t="shared" si="6"/>
        <v>6145.634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164787.4705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109</v>
      </c>
      <c r="C36" s="115">
        <v>109</v>
      </c>
      <c r="D36" s="115">
        <v>109</v>
      </c>
      <c r="E36" s="115">
        <v>109</v>
      </c>
      <c r="F36" s="115">
        <v>137</v>
      </c>
      <c r="G36" s="115">
        <v>137</v>
      </c>
      <c r="H36" s="115">
        <v>137</v>
      </c>
      <c r="I36" s="115">
        <v>137</v>
      </c>
      <c r="J36" s="115">
        <v>106</v>
      </c>
      <c r="K36" s="115">
        <v>106</v>
      </c>
      <c r="L36" s="115">
        <v>106</v>
      </c>
      <c r="M36" s="115">
        <v>106</v>
      </c>
      <c r="N36" s="115">
        <v>106</v>
      </c>
      <c r="O36" s="115">
        <v>106</v>
      </c>
      <c r="P36" s="115">
        <v>106</v>
      </c>
      <c r="Q36" s="115">
        <v>106</v>
      </c>
      <c r="R36" s="115">
        <v>106</v>
      </c>
      <c r="S36" s="115">
        <v>106</v>
      </c>
      <c r="T36" s="115">
        <v>106</v>
      </c>
      <c r="U36" s="115">
        <v>106</v>
      </c>
      <c r="V36" s="115">
        <v>146</v>
      </c>
      <c r="W36" s="115">
        <v>146</v>
      </c>
      <c r="X36" s="115">
        <v>146</v>
      </c>
      <c r="Y36" s="115">
        <v>146</v>
      </c>
      <c r="Z36" s="115">
        <v>195</v>
      </c>
      <c r="AA36" s="115">
        <v>195</v>
      </c>
      <c r="AB36" s="115">
        <v>195</v>
      </c>
      <c r="AC36" s="115">
        <v>195</v>
      </c>
      <c r="AD36" s="115">
        <v>163</v>
      </c>
      <c r="AE36" s="115">
        <v>163</v>
      </c>
      <c r="AF36" s="115">
        <v>163</v>
      </c>
      <c r="AG36" s="115">
        <v>163</v>
      </c>
      <c r="AH36" s="115">
        <v>114</v>
      </c>
      <c r="AI36" s="115">
        <v>114</v>
      </c>
      <c r="AJ36" s="115">
        <v>114</v>
      </c>
      <c r="AK36" s="115">
        <v>114</v>
      </c>
      <c r="AL36" s="115">
        <v>55</v>
      </c>
      <c r="AM36" s="115">
        <v>55</v>
      </c>
      <c r="AN36" s="115">
        <v>55</v>
      </c>
      <c r="AO36" s="115">
        <v>55</v>
      </c>
      <c r="AP36" s="115">
        <v>55</v>
      </c>
      <c r="AQ36" s="115">
        <v>55</v>
      </c>
      <c r="AR36" s="115">
        <v>55</v>
      </c>
      <c r="AS36" s="115">
        <v>55</v>
      </c>
      <c r="AT36" s="115">
        <v>63</v>
      </c>
      <c r="AU36" s="115">
        <v>63</v>
      </c>
      <c r="AV36" s="115">
        <v>63</v>
      </c>
      <c r="AW36" s="115">
        <v>63</v>
      </c>
      <c r="AX36" s="115">
        <v>63</v>
      </c>
      <c r="AY36" s="115">
        <v>63</v>
      </c>
      <c r="AZ36" s="115">
        <v>63</v>
      </c>
      <c r="BA36" s="115">
        <v>63</v>
      </c>
      <c r="BB36" s="115">
        <v>55</v>
      </c>
      <c r="BC36" s="115">
        <v>55</v>
      </c>
      <c r="BD36" s="115">
        <v>55</v>
      </c>
      <c r="BE36" s="115">
        <v>55</v>
      </c>
      <c r="BF36" s="115">
        <v>55</v>
      </c>
      <c r="BG36" s="115">
        <v>55</v>
      </c>
      <c r="BH36" s="115">
        <v>55</v>
      </c>
      <c r="BI36" s="115">
        <v>55</v>
      </c>
      <c r="BJ36" s="115">
        <v>82</v>
      </c>
      <c r="BK36" s="115">
        <v>82</v>
      </c>
      <c r="BL36" s="115">
        <v>82</v>
      </c>
      <c r="BM36" s="115">
        <v>82</v>
      </c>
      <c r="BN36" s="115">
        <v>152</v>
      </c>
      <c r="BO36" s="115">
        <v>152</v>
      </c>
      <c r="BP36" s="115">
        <v>152</v>
      </c>
      <c r="BQ36" s="115">
        <v>152</v>
      </c>
      <c r="BR36" s="115">
        <v>300</v>
      </c>
      <c r="BS36" s="115">
        <v>300</v>
      </c>
      <c r="BT36" s="115">
        <v>300</v>
      </c>
      <c r="BU36" s="115">
        <v>300</v>
      </c>
      <c r="BV36" s="115">
        <v>335</v>
      </c>
      <c r="BW36" s="115">
        <v>335</v>
      </c>
      <c r="BX36" s="115">
        <v>335</v>
      </c>
      <c r="BY36" s="115">
        <v>335</v>
      </c>
      <c r="BZ36" s="115">
        <v>327</v>
      </c>
      <c r="CA36" s="115">
        <v>327</v>
      </c>
      <c r="CB36" s="115">
        <v>327</v>
      </c>
      <c r="CC36" s="115">
        <v>327</v>
      </c>
      <c r="CD36" s="115">
        <v>322</v>
      </c>
      <c r="CE36" s="115">
        <v>322</v>
      </c>
      <c r="CF36" s="115">
        <v>322</v>
      </c>
      <c r="CG36" s="115">
        <v>322</v>
      </c>
      <c r="CH36" s="115">
        <v>320</v>
      </c>
      <c r="CI36" s="115">
        <v>320</v>
      </c>
      <c r="CJ36" s="115">
        <v>320</v>
      </c>
      <c r="CK36" s="115">
        <v>320</v>
      </c>
      <c r="CL36" s="115">
        <v>123</v>
      </c>
      <c r="CM36" s="115">
        <v>123</v>
      </c>
      <c r="CN36" s="115">
        <v>123</v>
      </c>
      <c r="CO36" s="115">
        <v>123</v>
      </c>
      <c r="CP36" s="115">
        <v>109</v>
      </c>
      <c r="CQ36" s="115">
        <v>109</v>
      </c>
      <c r="CR36" s="115">
        <v>109</v>
      </c>
      <c r="CS36" s="115">
        <v>109</v>
      </c>
      <c r="CT36" s="116"/>
      <c r="CU36" s="116"/>
      <c r="CV36" s="116"/>
      <c r="CW36" s="117"/>
      <c r="CX36" s="91">
        <f t="array" ref="CX36">SUMPRODUCT(B36:CW36*0.25)</f>
        <v>3598</v>
      </c>
    </row>
    <row r="37" spans="1:102" ht="24.95" customHeight="1" x14ac:dyDescent="0.2">
      <c r="A37" s="118" t="s">
        <v>31</v>
      </c>
      <c r="B37" s="119">
        <v>215</v>
      </c>
      <c r="C37" s="120">
        <v>215</v>
      </c>
      <c r="D37" s="120">
        <v>215</v>
      </c>
      <c r="E37" s="120">
        <v>215</v>
      </c>
      <c r="F37" s="120">
        <v>215</v>
      </c>
      <c r="G37" s="120">
        <v>215</v>
      </c>
      <c r="H37" s="120">
        <v>215</v>
      </c>
      <c r="I37" s="120">
        <v>215</v>
      </c>
      <c r="J37" s="120">
        <v>215</v>
      </c>
      <c r="K37" s="120">
        <v>215</v>
      </c>
      <c r="L37" s="120">
        <v>215</v>
      </c>
      <c r="M37" s="120">
        <v>215</v>
      </c>
      <c r="N37" s="120">
        <v>215</v>
      </c>
      <c r="O37" s="120">
        <v>215</v>
      </c>
      <c r="P37" s="120">
        <v>215</v>
      </c>
      <c r="Q37" s="120">
        <v>215</v>
      </c>
      <c r="R37" s="120">
        <v>215</v>
      </c>
      <c r="S37" s="120">
        <v>215</v>
      </c>
      <c r="T37" s="120">
        <v>215</v>
      </c>
      <c r="U37" s="120">
        <v>215</v>
      </c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1075</v>
      </c>
    </row>
    <row r="38" spans="1:102" ht="24.95" customHeight="1" x14ac:dyDescent="0.2">
      <c r="A38" s="118" t="s">
        <v>32</v>
      </c>
      <c r="B38" s="119">
        <v>12.7</v>
      </c>
      <c r="C38" s="120">
        <v>218.7</v>
      </c>
      <c r="D38" s="120">
        <v>462.1</v>
      </c>
      <c r="E38" s="120">
        <v>308.8</v>
      </c>
      <c r="F38" s="120">
        <v>559.5</v>
      </c>
      <c r="G38" s="120">
        <v>727.5</v>
      </c>
      <c r="H38" s="120">
        <v>681.7</v>
      </c>
      <c r="I38" s="120">
        <v>743.5</v>
      </c>
      <c r="J38" s="120">
        <v>443.6</v>
      </c>
      <c r="K38" s="120">
        <v>457.2</v>
      </c>
      <c r="L38" s="120">
        <v>359.8</v>
      </c>
      <c r="M38" s="120">
        <v>574.1</v>
      </c>
      <c r="N38" s="120">
        <v>622.1</v>
      </c>
      <c r="O38" s="120">
        <v>602.6</v>
      </c>
      <c r="P38" s="120">
        <v>592.6</v>
      </c>
      <c r="Q38" s="120">
        <v>580.1</v>
      </c>
      <c r="R38" s="120">
        <v>624</v>
      </c>
      <c r="S38" s="120">
        <v>441</v>
      </c>
      <c r="T38" s="120">
        <v>632.1</v>
      </c>
      <c r="U38" s="120">
        <v>239.5</v>
      </c>
      <c r="V38" s="120">
        <v>712.7</v>
      </c>
      <c r="W38" s="120">
        <v>238</v>
      </c>
      <c r="X38" s="120"/>
      <c r="Y38" s="120"/>
      <c r="Z38" s="120">
        <v>238.6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39.1</v>
      </c>
      <c r="AQ38" s="120">
        <v>11.7</v>
      </c>
      <c r="AR38" s="120"/>
      <c r="AS38" s="120"/>
      <c r="AT38" s="120"/>
      <c r="AU38" s="120"/>
      <c r="AV38" s="120"/>
      <c r="AW38" s="120">
        <v>6.6</v>
      </c>
      <c r="AX38" s="120">
        <v>94.7</v>
      </c>
      <c r="AY38" s="120">
        <v>166.1</v>
      </c>
      <c r="AZ38" s="120">
        <v>265.39999999999998</v>
      </c>
      <c r="BA38" s="120">
        <v>355.4</v>
      </c>
      <c r="BB38" s="120">
        <v>556.29999999999995</v>
      </c>
      <c r="BC38" s="120">
        <v>692.6</v>
      </c>
      <c r="BD38" s="120">
        <v>826.2</v>
      </c>
      <c r="BE38" s="120">
        <v>968.2</v>
      </c>
      <c r="BF38" s="120">
        <v>655.1</v>
      </c>
      <c r="BG38" s="120">
        <v>653.9</v>
      </c>
      <c r="BH38" s="120">
        <v>404.7</v>
      </c>
      <c r="BI38" s="120">
        <v>94.1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4215.6500000000015</v>
      </c>
    </row>
    <row r="39" spans="1:102" ht="24.95" customHeight="1" x14ac:dyDescent="0.2">
      <c r="A39" s="118" t="s">
        <v>33</v>
      </c>
      <c r="B39" s="119">
        <v>45</v>
      </c>
      <c r="C39" s="120">
        <v>45</v>
      </c>
      <c r="D39" s="120">
        <v>45</v>
      </c>
      <c r="E39" s="120">
        <v>45</v>
      </c>
      <c r="F39" s="120">
        <v>45</v>
      </c>
      <c r="G39" s="120">
        <v>45</v>
      </c>
      <c r="H39" s="120">
        <v>45</v>
      </c>
      <c r="I39" s="120">
        <v>45</v>
      </c>
      <c r="J39" s="120">
        <v>49</v>
      </c>
      <c r="K39" s="120">
        <v>49</v>
      </c>
      <c r="L39" s="120">
        <v>49</v>
      </c>
      <c r="M39" s="120">
        <v>49</v>
      </c>
      <c r="N39" s="120">
        <v>49</v>
      </c>
      <c r="O39" s="120">
        <v>49</v>
      </c>
      <c r="P39" s="120">
        <v>49</v>
      </c>
      <c r="Q39" s="120">
        <v>49</v>
      </c>
      <c r="R39" s="120">
        <v>45</v>
      </c>
      <c r="S39" s="120">
        <v>45</v>
      </c>
      <c r="T39" s="120">
        <v>45</v>
      </c>
      <c r="U39" s="120">
        <v>45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26</v>
      </c>
      <c r="AI39" s="120">
        <v>26</v>
      </c>
      <c r="AJ39" s="120">
        <v>26</v>
      </c>
      <c r="AK39" s="120">
        <v>26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5</v>
      </c>
      <c r="BG39" s="120">
        <v>5</v>
      </c>
      <c r="BH39" s="120">
        <v>5</v>
      </c>
      <c r="BI39" s="120">
        <v>5</v>
      </c>
      <c r="BJ39" s="120">
        <v>36</v>
      </c>
      <c r="BK39" s="120">
        <v>36</v>
      </c>
      <c r="BL39" s="120">
        <v>36</v>
      </c>
      <c r="BM39" s="120">
        <v>36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35</v>
      </c>
      <c r="CQ39" s="120">
        <v>35</v>
      </c>
      <c r="CR39" s="120">
        <v>35</v>
      </c>
      <c r="CS39" s="120">
        <v>35</v>
      </c>
      <c r="CT39" s="122"/>
      <c r="CU39" s="122"/>
      <c r="CV39" s="122"/>
      <c r="CW39" s="121"/>
      <c r="CX39" s="97">
        <f t="array" ref="CX39">SUMPRODUCT(B39:CW39*0.25)</f>
        <v>835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108.6</v>
      </c>
      <c r="BS40" s="120">
        <v>108.6</v>
      </c>
      <c r="BT40" s="120">
        <v>108.6</v>
      </c>
      <c r="BU40" s="120">
        <v>108.6</v>
      </c>
      <c r="BV40" s="120">
        <v>80.099999999999994</v>
      </c>
      <c r="BW40" s="120">
        <v>80.099999999999994</v>
      </c>
      <c r="BX40" s="120">
        <v>80.099999999999994</v>
      </c>
      <c r="BY40" s="120">
        <v>80.099999999999994</v>
      </c>
      <c r="BZ40" s="120">
        <v>84.1</v>
      </c>
      <c r="CA40" s="120">
        <v>84.1</v>
      </c>
      <c r="CB40" s="120">
        <v>84.1</v>
      </c>
      <c r="CC40" s="120">
        <v>84.1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272.8</v>
      </c>
    </row>
    <row r="41" spans="1:102" ht="30" customHeight="1" thickBot="1" x14ac:dyDescent="0.25">
      <c r="A41" s="105" t="s">
        <v>35</v>
      </c>
      <c r="B41" s="106">
        <f>SUM(B36:B40)</f>
        <v>381.7</v>
      </c>
      <c r="C41" s="107">
        <f t="shared" ref="C41:BN41" si="7">SUM(C36:C40)</f>
        <v>587.70000000000005</v>
      </c>
      <c r="D41" s="107">
        <f t="shared" si="7"/>
        <v>831.1</v>
      </c>
      <c r="E41" s="107">
        <f t="shared" si="7"/>
        <v>677.8</v>
      </c>
      <c r="F41" s="107">
        <f t="shared" si="7"/>
        <v>956.5</v>
      </c>
      <c r="G41" s="107">
        <f t="shared" si="7"/>
        <v>1124.5</v>
      </c>
      <c r="H41" s="107">
        <f t="shared" si="7"/>
        <v>1078.7</v>
      </c>
      <c r="I41" s="107">
        <f t="shared" si="7"/>
        <v>1140.5</v>
      </c>
      <c r="J41" s="107">
        <f t="shared" si="7"/>
        <v>813.6</v>
      </c>
      <c r="K41" s="107">
        <f t="shared" si="7"/>
        <v>827.2</v>
      </c>
      <c r="L41" s="107">
        <f t="shared" si="7"/>
        <v>729.8</v>
      </c>
      <c r="M41" s="107">
        <f t="shared" si="7"/>
        <v>944.1</v>
      </c>
      <c r="N41" s="107">
        <f t="shared" si="7"/>
        <v>992.1</v>
      </c>
      <c r="O41" s="107">
        <f t="shared" si="7"/>
        <v>972.6</v>
      </c>
      <c r="P41" s="107">
        <f t="shared" si="7"/>
        <v>962.6</v>
      </c>
      <c r="Q41" s="107">
        <f t="shared" si="7"/>
        <v>950.1</v>
      </c>
      <c r="R41" s="107">
        <f t="shared" si="7"/>
        <v>990</v>
      </c>
      <c r="S41" s="107">
        <f t="shared" si="7"/>
        <v>807</v>
      </c>
      <c r="T41" s="107">
        <f t="shared" si="7"/>
        <v>998.1</v>
      </c>
      <c r="U41" s="107">
        <f t="shared" si="7"/>
        <v>605.5</v>
      </c>
      <c r="V41" s="107">
        <f t="shared" si="7"/>
        <v>908.7</v>
      </c>
      <c r="W41" s="107">
        <f t="shared" si="7"/>
        <v>434</v>
      </c>
      <c r="X41" s="107">
        <f t="shared" si="7"/>
        <v>196</v>
      </c>
      <c r="Y41" s="107">
        <f t="shared" si="7"/>
        <v>196</v>
      </c>
      <c r="Z41" s="107">
        <f t="shared" si="7"/>
        <v>483.6</v>
      </c>
      <c r="AA41" s="107">
        <f t="shared" si="7"/>
        <v>245</v>
      </c>
      <c r="AB41" s="107">
        <f t="shared" si="7"/>
        <v>245</v>
      </c>
      <c r="AC41" s="107">
        <f t="shared" si="7"/>
        <v>245</v>
      </c>
      <c r="AD41" s="107">
        <f t="shared" si="7"/>
        <v>213</v>
      </c>
      <c r="AE41" s="107">
        <f t="shared" si="7"/>
        <v>213</v>
      </c>
      <c r="AF41" s="107">
        <f t="shared" si="7"/>
        <v>213</v>
      </c>
      <c r="AG41" s="107">
        <f t="shared" si="7"/>
        <v>213</v>
      </c>
      <c r="AH41" s="107">
        <f t="shared" si="7"/>
        <v>140</v>
      </c>
      <c r="AI41" s="107">
        <f t="shared" si="7"/>
        <v>140</v>
      </c>
      <c r="AJ41" s="107">
        <f t="shared" si="7"/>
        <v>140</v>
      </c>
      <c r="AK41" s="107">
        <f t="shared" si="7"/>
        <v>140</v>
      </c>
      <c r="AL41" s="107">
        <f t="shared" si="7"/>
        <v>55</v>
      </c>
      <c r="AM41" s="107">
        <f t="shared" si="7"/>
        <v>55</v>
      </c>
      <c r="AN41" s="107">
        <f t="shared" si="7"/>
        <v>55</v>
      </c>
      <c r="AO41" s="107">
        <f t="shared" si="7"/>
        <v>55</v>
      </c>
      <c r="AP41" s="107">
        <f t="shared" si="7"/>
        <v>94.1</v>
      </c>
      <c r="AQ41" s="107">
        <f t="shared" si="7"/>
        <v>66.7</v>
      </c>
      <c r="AR41" s="107">
        <f t="shared" si="7"/>
        <v>55</v>
      </c>
      <c r="AS41" s="107">
        <f t="shared" si="7"/>
        <v>55</v>
      </c>
      <c r="AT41" s="107">
        <f t="shared" si="7"/>
        <v>63</v>
      </c>
      <c r="AU41" s="107">
        <f t="shared" si="7"/>
        <v>63</v>
      </c>
      <c r="AV41" s="107">
        <f t="shared" si="7"/>
        <v>63</v>
      </c>
      <c r="AW41" s="107">
        <f t="shared" si="7"/>
        <v>69.599999999999994</v>
      </c>
      <c r="AX41" s="107">
        <f t="shared" si="7"/>
        <v>157.69999999999999</v>
      </c>
      <c r="AY41" s="107">
        <f t="shared" si="7"/>
        <v>229.1</v>
      </c>
      <c r="AZ41" s="107">
        <f t="shared" si="7"/>
        <v>328.4</v>
      </c>
      <c r="BA41" s="107">
        <f t="shared" si="7"/>
        <v>418.4</v>
      </c>
      <c r="BB41" s="107">
        <f t="shared" si="7"/>
        <v>611.29999999999995</v>
      </c>
      <c r="BC41" s="107">
        <f t="shared" si="7"/>
        <v>747.6</v>
      </c>
      <c r="BD41" s="107">
        <f t="shared" si="7"/>
        <v>881.2</v>
      </c>
      <c r="BE41" s="107">
        <f t="shared" si="7"/>
        <v>1023.2</v>
      </c>
      <c r="BF41" s="107">
        <f t="shared" si="7"/>
        <v>715.1</v>
      </c>
      <c r="BG41" s="107">
        <f t="shared" si="7"/>
        <v>713.9</v>
      </c>
      <c r="BH41" s="107">
        <f t="shared" si="7"/>
        <v>464.7</v>
      </c>
      <c r="BI41" s="107">
        <f t="shared" si="7"/>
        <v>154.1</v>
      </c>
      <c r="BJ41" s="107">
        <f t="shared" si="7"/>
        <v>118</v>
      </c>
      <c r="BK41" s="107">
        <f t="shared" si="7"/>
        <v>118</v>
      </c>
      <c r="BL41" s="107">
        <f t="shared" si="7"/>
        <v>118</v>
      </c>
      <c r="BM41" s="107">
        <f t="shared" si="7"/>
        <v>118</v>
      </c>
      <c r="BN41" s="107">
        <f t="shared" si="7"/>
        <v>202</v>
      </c>
      <c r="BO41" s="107">
        <f t="shared" ref="BO41:CW41" si="8">SUM(BO36:BO40)</f>
        <v>202</v>
      </c>
      <c r="BP41" s="107">
        <f t="shared" si="8"/>
        <v>202</v>
      </c>
      <c r="BQ41" s="107">
        <f t="shared" si="8"/>
        <v>202</v>
      </c>
      <c r="BR41" s="107">
        <f t="shared" si="8"/>
        <v>458.6</v>
      </c>
      <c r="BS41" s="107">
        <f t="shared" si="8"/>
        <v>458.6</v>
      </c>
      <c r="BT41" s="107">
        <f t="shared" si="8"/>
        <v>458.6</v>
      </c>
      <c r="BU41" s="107">
        <f t="shared" si="8"/>
        <v>458.6</v>
      </c>
      <c r="BV41" s="107">
        <f t="shared" si="8"/>
        <v>465.1</v>
      </c>
      <c r="BW41" s="107">
        <f t="shared" si="8"/>
        <v>465.1</v>
      </c>
      <c r="BX41" s="107">
        <f t="shared" si="8"/>
        <v>465.1</v>
      </c>
      <c r="BY41" s="107">
        <f t="shared" si="8"/>
        <v>465.1</v>
      </c>
      <c r="BZ41" s="107">
        <f t="shared" si="8"/>
        <v>461.1</v>
      </c>
      <c r="CA41" s="107">
        <f t="shared" si="8"/>
        <v>461.1</v>
      </c>
      <c r="CB41" s="107">
        <f t="shared" si="8"/>
        <v>461.1</v>
      </c>
      <c r="CC41" s="107">
        <f t="shared" si="8"/>
        <v>461.1</v>
      </c>
      <c r="CD41" s="107">
        <f t="shared" si="8"/>
        <v>372</v>
      </c>
      <c r="CE41" s="107">
        <f t="shared" si="8"/>
        <v>372</v>
      </c>
      <c r="CF41" s="107">
        <f t="shared" si="8"/>
        <v>372</v>
      </c>
      <c r="CG41" s="107">
        <f t="shared" si="8"/>
        <v>372</v>
      </c>
      <c r="CH41" s="107">
        <f t="shared" si="8"/>
        <v>370</v>
      </c>
      <c r="CI41" s="107">
        <f t="shared" si="8"/>
        <v>370</v>
      </c>
      <c r="CJ41" s="107">
        <f t="shared" si="8"/>
        <v>370</v>
      </c>
      <c r="CK41" s="107">
        <f t="shared" si="8"/>
        <v>370</v>
      </c>
      <c r="CL41" s="107">
        <f t="shared" si="8"/>
        <v>173</v>
      </c>
      <c r="CM41" s="107">
        <f t="shared" si="8"/>
        <v>173</v>
      </c>
      <c r="CN41" s="107">
        <f t="shared" si="8"/>
        <v>173</v>
      </c>
      <c r="CO41" s="107">
        <f t="shared" si="8"/>
        <v>173</v>
      </c>
      <c r="CP41" s="107">
        <f t="shared" si="8"/>
        <v>144</v>
      </c>
      <c r="CQ41" s="107">
        <f t="shared" si="8"/>
        <v>144</v>
      </c>
      <c r="CR41" s="107">
        <f t="shared" si="8"/>
        <v>144</v>
      </c>
      <c r="CS41" s="107">
        <f t="shared" si="8"/>
        <v>144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9996.4500000000007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12.7</v>
      </c>
      <c r="C46" s="120">
        <v>218.7</v>
      </c>
      <c r="D46" s="120">
        <v>462.1</v>
      </c>
      <c r="E46" s="120">
        <v>308.8</v>
      </c>
      <c r="F46" s="120">
        <v>559.5</v>
      </c>
      <c r="G46" s="120">
        <v>727.5</v>
      </c>
      <c r="H46" s="120">
        <v>681.7</v>
      </c>
      <c r="I46" s="120">
        <v>743.5</v>
      </c>
      <c r="J46" s="120">
        <v>443.6</v>
      </c>
      <c r="K46" s="120">
        <v>457.2</v>
      </c>
      <c r="L46" s="120">
        <v>359.8</v>
      </c>
      <c r="M46" s="120">
        <v>574.1</v>
      </c>
      <c r="N46" s="120">
        <v>622.1</v>
      </c>
      <c r="O46" s="120">
        <v>602.6</v>
      </c>
      <c r="P46" s="120">
        <v>592.6</v>
      </c>
      <c r="Q46" s="120">
        <v>580.1</v>
      </c>
      <c r="R46" s="120">
        <v>624</v>
      </c>
      <c r="S46" s="120">
        <v>441</v>
      </c>
      <c r="T46" s="120">
        <v>632.1</v>
      </c>
      <c r="U46" s="120">
        <v>239.5</v>
      </c>
      <c r="V46" s="120">
        <v>712.7</v>
      </c>
      <c r="W46" s="120">
        <v>238</v>
      </c>
      <c r="X46" s="120"/>
      <c r="Y46" s="120"/>
      <c r="Z46" s="120">
        <v>238.6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39.1</v>
      </c>
      <c r="AQ46" s="120">
        <v>11.7</v>
      </c>
      <c r="AR46" s="120"/>
      <c r="AS46" s="120"/>
      <c r="AT46" s="120"/>
      <c r="AU46" s="120"/>
      <c r="AV46" s="120"/>
      <c r="AW46" s="120">
        <v>6.6</v>
      </c>
      <c r="AX46" s="120">
        <v>94.7</v>
      </c>
      <c r="AY46" s="120">
        <v>166.1</v>
      </c>
      <c r="AZ46" s="120">
        <v>265.39999999999998</v>
      </c>
      <c r="BA46" s="120">
        <v>355.4</v>
      </c>
      <c r="BB46" s="120">
        <v>556.29999999999995</v>
      </c>
      <c r="BC46" s="120">
        <v>692.6</v>
      </c>
      <c r="BD46" s="120">
        <v>826.2</v>
      </c>
      <c r="BE46" s="120">
        <v>968.2</v>
      </c>
      <c r="BF46" s="120">
        <v>655.1</v>
      </c>
      <c r="BG46" s="120">
        <v>653.9</v>
      </c>
      <c r="BH46" s="120">
        <v>404.7</v>
      </c>
      <c r="BI46" s="120">
        <v>94.1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4215.6500000000015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108.6</v>
      </c>
      <c r="BS48" s="120">
        <v>108.6</v>
      </c>
      <c r="BT48" s="120">
        <v>108.6</v>
      </c>
      <c r="BU48" s="120">
        <v>108.6</v>
      </c>
      <c r="BV48" s="120">
        <v>80.099999999999994</v>
      </c>
      <c r="BW48" s="120">
        <v>80.099999999999994</v>
      </c>
      <c r="BX48" s="120">
        <v>80.099999999999994</v>
      </c>
      <c r="BY48" s="120">
        <v>80.099999999999994</v>
      </c>
      <c r="BZ48" s="120">
        <v>84.1</v>
      </c>
      <c r="CA48" s="120">
        <v>84.1</v>
      </c>
      <c r="CB48" s="120">
        <v>84.1</v>
      </c>
      <c r="CC48" s="120">
        <v>84.1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272.8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12.7</v>
      </c>
      <c r="C50" s="107">
        <f t="shared" ref="C50:BN50" si="9">SUM(C44:C49)</f>
        <v>218.7</v>
      </c>
      <c r="D50" s="107">
        <f t="shared" si="9"/>
        <v>462.1</v>
      </c>
      <c r="E50" s="107">
        <f t="shared" si="9"/>
        <v>308.8</v>
      </c>
      <c r="F50" s="107">
        <f t="shared" si="9"/>
        <v>559.5</v>
      </c>
      <c r="G50" s="107">
        <f t="shared" si="9"/>
        <v>727.5</v>
      </c>
      <c r="H50" s="107">
        <f t="shared" si="9"/>
        <v>681.7</v>
      </c>
      <c r="I50" s="107">
        <f t="shared" si="9"/>
        <v>743.5</v>
      </c>
      <c r="J50" s="107">
        <f t="shared" si="9"/>
        <v>443.6</v>
      </c>
      <c r="K50" s="107">
        <f t="shared" si="9"/>
        <v>457.2</v>
      </c>
      <c r="L50" s="107">
        <f t="shared" si="9"/>
        <v>359.8</v>
      </c>
      <c r="M50" s="107">
        <f t="shared" si="9"/>
        <v>574.1</v>
      </c>
      <c r="N50" s="107">
        <f t="shared" si="9"/>
        <v>622.1</v>
      </c>
      <c r="O50" s="107">
        <f t="shared" si="9"/>
        <v>602.6</v>
      </c>
      <c r="P50" s="107">
        <f t="shared" si="9"/>
        <v>592.6</v>
      </c>
      <c r="Q50" s="107">
        <f t="shared" si="9"/>
        <v>580.1</v>
      </c>
      <c r="R50" s="107">
        <f t="shared" si="9"/>
        <v>624</v>
      </c>
      <c r="S50" s="107">
        <f t="shared" si="9"/>
        <v>441</v>
      </c>
      <c r="T50" s="107">
        <f t="shared" si="9"/>
        <v>632.1</v>
      </c>
      <c r="U50" s="107">
        <f t="shared" si="9"/>
        <v>239.5</v>
      </c>
      <c r="V50" s="107">
        <f t="shared" si="9"/>
        <v>712.7</v>
      </c>
      <c r="W50" s="107">
        <f t="shared" si="9"/>
        <v>238</v>
      </c>
      <c r="X50" s="107">
        <f t="shared" si="9"/>
        <v>0</v>
      </c>
      <c r="Y50" s="107">
        <f t="shared" si="9"/>
        <v>0</v>
      </c>
      <c r="Z50" s="107">
        <f t="shared" si="9"/>
        <v>238.6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39.1</v>
      </c>
      <c r="AQ50" s="107">
        <f t="shared" si="9"/>
        <v>11.7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6.6</v>
      </c>
      <c r="AX50" s="107">
        <f t="shared" si="9"/>
        <v>94.7</v>
      </c>
      <c r="AY50" s="107">
        <f t="shared" si="9"/>
        <v>166.1</v>
      </c>
      <c r="AZ50" s="107">
        <f t="shared" si="9"/>
        <v>265.39999999999998</v>
      </c>
      <c r="BA50" s="107">
        <f t="shared" si="9"/>
        <v>355.4</v>
      </c>
      <c r="BB50" s="107">
        <f t="shared" si="9"/>
        <v>556.29999999999995</v>
      </c>
      <c r="BC50" s="107">
        <f t="shared" si="9"/>
        <v>692.6</v>
      </c>
      <c r="BD50" s="107">
        <f t="shared" si="9"/>
        <v>826.2</v>
      </c>
      <c r="BE50" s="107">
        <f t="shared" si="9"/>
        <v>968.2</v>
      </c>
      <c r="BF50" s="107">
        <f t="shared" si="9"/>
        <v>655.1</v>
      </c>
      <c r="BG50" s="107">
        <f t="shared" si="9"/>
        <v>653.9</v>
      </c>
      <c r="BH50" s="107">
        <f t="shared" si="9"/>
        <v>404.7</v>
      </c>
      <c r="BI50" s="107">
        <f t="shared" si="9"/>
        <v>94.1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108.6</v>
      </c>
      <c r="BS50" s="107">
        <f t="shared" si="10"/>
        <v>108.6</v>
      </c>
      <c r="BT50" s="107">
        <f t="shared" si="10"/>
        <v>108.6</v>
      </c>
      <c r="BU50" s="107">
        <f t="shared" si="10"/>
        <v>108.6</v>
      </c>
      <c r="BV50" s="107">
        <f t="shared" si="10"/>
        <v>80.099999999999994</v>
      </c>
      <c r="BW50" s="107">
        <f t="shared" si="10"/>
        <v>80.099999999999994</v>
      </c>
      <c r="BX50" s="107">
        <f t="shared" si="10"/>
        <v>80.099999999999994</v>
      </c>
      <c r="BY50" s="107">
        <f t="shared" si="10"/>
        <v>80.099999999999994</v>
      </c>
      <c r="BZ50" s="107">
        <f t="shared" si="10"/>
        <v>84.1</v>
      </c>
      <c r="CA50" s="107">
        <f t="shared" si="10"/>
        <v>84.1</v>
      </c>
      <c r="CB50" s="107">
        <f t="shared" si="10"/>
        <v>84.1</v>
      </c>
      <c r="CC50" s="107">
        <f t="shared" si="10"/>
        <v>84.1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4488.4500000000016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5569.05</v>
      </c>
      <c r="C53" s="107">
        <f t="shared" ref="C53:BN53" si="13">C17+C27+C41</f>
        <v>5489.52</v>
      </c>
      <c r="D53" s="107">
        <f t="shared" si="13"/>
        <v>5419.8600000000006</v>
      </c>
      <c r="E53" s="107">
        <f t="shared" si="13"/>
        <v>5384.6260000000002</v>
      </c>
      <c r="F53" s="107">
        <f t="shared" si="13"/>
        <v>5343.9470000000001</v>
      </c>
      <c r="G53" s="107">
        <f t="shared" si="13"/>
        <v>5326.576</v>
      </c>
      <c r="H53" s="107">
        <f t="shared" si="13"/>
        <v>5294.9929999999995</v>
      </c>
      <c r="I53" s="107">
        <f t="shared" si="13"/>
        <v>5263.2420000000002</v>
      </c>
      <c r="J53" s="107">
        <f t="shared" si="13"/>
        <v>5223.7080000000005</v>
      </c>
      <c r="K53" s="107">
        <f t="shared" si="13"/>
        <v>5190.4800000000005</v>
      </c>
      <c r="L53" s="107">
        <f t="shared" si="13"/>
        <v>5154.4780000000001</v>
      </c>
      <c r="M53" s="107">
        <f t="shared" si="13"/>
        <v>5146.3230000000003</v>
      </c>
      <c r="N53" s="107">
        <f t="shared" si="13"/>
        <v>5174.1190000000006</v>
      </c>
      <c r="O53" s="107">
        <f t="shared" si="13"/>
        <v>5161.7080000000005</v>
      </c>
      <c r="P53" s="107">
        <f t="shared" si="13"/>
        <v>5155.2470000000003</v>
      </c>
      <c r="Q53" s="107">
        <f t="shared" si="13"/>
        <v>5154.6730000000007</v>
      </c>
      <c r="R53" s="107">
        <f t="shared" si="13"/>
        <v>5223.4269999999997</v>
      </c>
      <c r="S53" s="107">
        <f t="shared" si="13"/>
        <v>5252.3670000000002</v>
      </c>
      <c r="T53" s="107">
        <f t="shared" si="13"/>
        <v>5333.1380000000008</v>
      </c>
      <c r="U53" s="107">
        <f t="shared" si="13"/>
        <v>5448.3239999999996</v>
      </c>
      <c r="V53" s="107">
        <f t="shared" si="13"/>
        <v>5631.4479999999994</v>
      </c>
      <c r="W53" s="107">
        <f t="shared" si="13"/>
        <v>5777.52</v>
      </c>
      <c r="X53" s="107">
        <f t="shared" si="13"/>
        <v>5847.1950000000006</v>
      </c>
      <c r="Y53" s="107">
        <f t="shared" si="13"/>
        <v>6419.5300000000007</v>
      </c>
      <c r="Z53" s="107">
        <f t="shared" si="13"/>
        <v>6333.4840000000004</v>
      </c>
      <c r="AA53" s="107">
        <f t="shared" si="13"/>
        <v>6732.41</v>
      </c>
      <c r="AB53" s="107">
        <f t="shared" si="13"/>
        <v>7019.2749999999996</v>
      </c>
      <c r="AC53" s="107">
        <f t="shared" si="13"/>
        <v>7081.6039999999994</v>
      </c>
      <c r="AD53" s="107">
        <f t="shared" si="13"/>
        <v>6902.9619999999995</v>
      </c>
      <c r="AE53" s="107">
        <f t="shared" si="13"/>
        <v>7170.4830000000002</v>
      </c>
      <c r="AF53" s="107">
        <f t="shared" si="13"/>
        <v>7400.7340000000004</v>
      </c>
      <c r="AG53" s="107">
        <f t="shared" si="13"/>
        <v>7317.84</v>
      </c>
      <c r="AH53" s="107">
        <f t="shared" si="13"/>
        <v>7672.152</v>
      </c>
      <c r="AI53" s="107">
        <f t="shared" si="13"/>
        <v>7845.4260000000013</v>
      </c>
      <c r="AJ53" s="107">
        <f t="shared" si="13"/>
        <v>7657.3720000000003</v>
      </c>
      <c r="AK53" s="107">
        <f t="shared" si="13"/>
        <v>7532.268</v>
      </c>
      <c r="AL53" s="107">
        <f t="shared" si="13"/>
        <v>7511.8369999999995</v>
      </c>
      <c r="AM53" s="107">
        <f t="shared" si="13"/>
        <v>7647.1900000000005</v>
      </c>
      <c r="AN53" s="107">
        <f t="shared" si="13"/>
        <v>7710.6860000000006</v>
      </c>
      <c r="AO53" s="107">
        <f t="shared" si="13"/>
        <v>7535.4480000000003</v>
      </c>
      <c r="AP53" s="107">
        <f t="shared" si="13"/>
        <v>7314.2429999999995</v>
      </c>
      <c r="AQ53" s="107">
        <f t="shared" si="13"/>
        <v>7381.9690000000001</v>
      </c>
      <c r="AR53" s="107">
        <f t="shared" si="13"/>
        <v>7418.1580000000004</v>
      </c>
      <c r="AS53" s="107">
        <f t="shared" si="13"/>
        <v>7437.8720000000003</v>
      </c>
      <c r="AT53" s="107">
        <f t="shared" si="13"/>
        <v>7445.8730000000005</v>
      </c>
      <c r="AU53" s="107">
        <f t="shared" si="13"/>
        <v>7433.3639999999996</v>
      </c>
      <c r="AV53" s="107">
        <f t="shared" si="13"/>
        <v>7397.860999999999</v>
      </c>
      <c r="AW53" s="107">
        <f t="shared" si="13"/>
        <v>7358.915</v>
      </c>
      <c r="AX53" s="107">
        <f t="shared" si="13"/>
        <v>7335.3139999999994</v>
      </c>
      <c r="AY53" s="107">
        <f t="shared" si="13"/>
        <v>7316.9760000000006</v>
      </c>
      <c r="AZ53" s="107">
        <f t="shared" si="13"/>
        <v>7286.4089999999997</v>
      </c>
      <c r="BA53" s="107">
        <f t="shared" si="13"/>
        <v>7245.6869999999999</v>
      </c>
      <c r="BB53" s="107">
        <f t="shared" si="13"/>
        <v>7258.8519999999999</v>
      </c>
      <c r="BC53" s="107">
        <f t="shared" si="13"/>
        <v>7212.8639999999996</v>
      </c>
      <c r="BD53" s="107">
        <f t="shared" si="13"/>
        <v>7118.2239999999993</v>
      </c>
      <c r="BE53" s="107">
        <f t="shared" si="13"/>
        <v>7060.4939999999997</v>
      </c>
      <c r="BF53" s="107">
        <f t="shared" si="13"/>
        <v>6999.9459999999999</v>
      </c>
      <c r="BG53" s="107">
        <f t="shared" si="13"/>
        <v>6961.9009999999998</v>
      </c>
      <c r="BH53" s="107">
        <f t="shared" si="13"/>
        <v>6954.2380000000003</v>
      </c>
      <c r="BI53" s="107">
        <f t="shared" si="13"/>
        <v>6892.7939999999999</v>
      </c>
      <c r="BJ53" s="107">
        <f t="shared" si="13"/>
        <v>7042.35</v>
      </c>
      <c r="BK53" s="107">
        <f t="shared" si="13"/>
        <v>7060.7129999999997</v>
      </c>
      <c r="BL53" s="107">
        <f t="shared" si="13"/>
        <v>7503.7579999999998</v>
      </c>
      <c r="BM53" s="107">
        <f t="shared" si="13"/>
        <v>7672.5259999999998</v>
      </c>
      <c r="BN53" s="107">
        <f t="shared" si="13"/>
        <v>7623.2380000000003</v>
      </c>
      <c r="BO53" s="107">
        <f t="shared" ref="BO53:CX53" si="14">BO17+BO27+BO41</f>
        <v>7830.6619999999994</v>
      </c>
      <c r="BP53" s="107">
        <f t="shared" si="14"/>
        <v>7860.9380000000001</v>
      </c>
      <c r="BQ53" s="107">
        <f t="shared" si="14"/>
        <v>7861.9079999999994</v>
      </c>
      <c r="BR53" s="107">
        <f t="shared" si="14"/>
        <v>7962.8170000000009</v>
      </c>
      <c r="BS53" s="107">
        <f t="shared" si="14"/>
        <v>8035.1730000000007</v>
      </c>
      <c r="BT53" s="107">
        <f t="shared" si="14"/>
        <v>8317.0969999999998</v>
      </c>
      <c r="BU53" s="107">
        <f t="shared" si="14"/>
        <v>8393.7880000000005</v>
      </c>
      <c r="BV53" s="107">
        <f t="shared" si="14"/>
        <v>8587.6810000000005</v>
      </c>
      <c r="BW53" s="107">
        <f t="shared" si="14"/>
        <v>8590.0159999999996</v>
      </c>
      <c r="BX53" s="107">
        <f t="shared" si="14"/>
        <v>8610.9719999999998</v>
      </c>
      <c r="BY53" s="107">
        <f t="shared" si="14"/>
        <v>8621.6750000000011</v>
      </c>
      <c r="BZ53" s="107">
        <f t="shared" si="14"/>
        <v>8613.1630000000005</v>
      </c>
      <c r="CA53" s="107">
        <f t="shared" si="14"/>
        <v>8618.2559999999994</v>
      </c>
      <c r="CB53" s="107">
        <f t="shared" si="14"/>
        <v>8622.8559999999998</v>
      </c>
      <c r="CC53" s="107">
        <f t="shared" si="14"/>
        <v>8637.2060000000001</v>
      </c>
      <c r="CD53" s="107">
        <f t="shared" si="14"/>
        <v>8470.030999999999</v>
      </c>
      <c r="CE53" s="107">
        <f t="shared" si="14"/>
        <v>8507.39</v>
      </c>
      <c r="CF53" s="107">
        <f t="shared" si="14"/>
        <v>8402.83</v>
      </c>
      <c r="CG53" s="107">
        <f t="shared" si="14"/>
        <v>8299.0349999999999</v>
      </c>
      <c r="CH53" s="107">
        <f t="shared" si="14"/>
        <v>8226.4969999999994</v>
      </c>
      <c r="CI53" s="107">
        <f t="shared" si="14"/>
        <v>8234.728000000001</v>
      </c>
      <c r="CJ53" s="107">
        <f t="shared" si="14"/>
        <v>8164.2039999999997</v>
      </c>
      <c r="CK53" s="107">
        <f t="shared" si="14"/>
        <v>8014.7330000000002</v>
      </c>
      <c r="CL53" s="107">
        <f t="shared" si="14"/>
        <v>7862.6279999999997</v>
      </c>
      <c r="CM53" s="107">
        <f t="shared" si="14"/>
        <v>7718.5540000000001</v>
      </c>
      <c r="CN53" s="107">
        <f t="shared" si="14"/>
        <v>7507.7529999999997</v>
      </c>
      <c r="CO53" s="107">
        <f t="shared" si="14"/>
        <v>7519.2780000000002</v>
      </c>
      <c r="CP53" s="107">
        <f t="shared" si="14"/>
        <v>7207.1929999999993</v>
      </c>
      <c r="CQ53" s="107">
        <f t="shared" si="14"/>
        <v>6878.9519999999993</v>
      </c>
      <c r="CR53" s="107">
        <f t="shared" si="14"/>
        <v>6588.8250000000007</v>
      </c>
      <c r="CS53" s="107">
        <f t="shared" si="14"/>
        <v>6145.634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169275.92049999995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5569.0079999999998</v>
      </c>
      <c r="C5" s="25">
        <v>5489.5410000000002</v>
      </c>
      <c r="D5" s="25">
        <v>5419.8789999999999</v>
      </c>
      <c r="E5" s="25">
        <v>5384.634</v>
      </c>
      <c r="F5" s="25">
        <v>5343.9939999999997</v>
      </c>
      <c r="G5" s="25">
        <v>5326.56</v>
      </c>
      <c r="H5" s="25">
        <v>5294.9660000000003</v>
      </c>
      <c r="I5" s="25">
        <v>5263.2359999999999</v>
      </c>
      <c r="J5" s="25">
        <v>5223.683</v>
      </c>
      <c r="K5" s="25">
        <v>5190.4880000000003</v>
      </c>
      <c r="L5" s="25">
        <v>5154.5200000000004</v>
      </c>
      <c r="M5" s="25">
        <v>5146.37</v>
      </c>
      <c r="N5" s="25">
        <v>5174.1090000000004</v>
      </c>
      <c r="O5" s="25">
        <v>5161.7179999999998</v>
      </c>
      <c r="P5" s="25">
        <v>5155.2709999999997</v>
      </c>
      <c r="Q5" s="25">
        <v>5154.683</v>
      </c>
      <c r="R5" s="25">
        <v>5223.4470000000001</v>
      </c>
      <c r="S5" s="25">
        <v>5252.3980000000001</v>
      </c>
      <c r="T5" s="25">
        <v>5333.1040000000003</v>
      </c>
      <c r="U5" s="25">
        <v>5448.3609999999999</v>
      </c>
      <c r="V5" s="25">
        <v>5631.4520000000002</v>
      </c>
      <c r="W5" s="25">
        <v>5777.4769999999999</v>
      </c>
      <c r="X5" s="25">
        <v>5847.2269999999999</v>
      </c>
      <c r="Y5" s="25">
        <v>6419.5249999999996</v>
      </c>
      <c r="Z5" s="25">
        <v>6333.4449999999997</v>
      </c>
      <c r="AA5" s="25">
        <v>6732.4390000000003</v>
      </c>
      <c r="AB5" s="25">
        <v>7019.268</v>
      </c>
      <c r="AC5" s="25">
        <v>7081.6019999999999</v>
      </c>
      <c r="AD5" s="25">
        <v>6902.9489999999996</v>
      </c>
      <c r="AE5" s="25">
        <v>7170.5320000000002</v>
      </c>
      <c r="AF5" s="25">
        <v>7400.777</v>
      </c>
      <c r="AG5" s="25">
        <v>7317.8040000000001</v>
      </c>
      <c r="AH5" s="25">
        <v>7672.183</v>
      </c>
      <c r="AI5" s="25">
        <v>7845.4570000000003</v>
      </c>
      <c r="AJ5" s="25">
        <v>7657.3249999999998</v>
      </c>
      <c r="AK5" s="25">
        <v>7532.2709999999997</v>
      </c>
      <c r="AL5" s="25">
        <v>7511.8720000000003</v>
      </c>
      <c r="AM5" s="25">
        <v>7647.2039999999997</v>
      </c>
      <c r="AN5" s="25">
        <v>7710.6509999999998</v>
      </c>
      <c r="AO5" s="25">
        <v>7535.4250000000002</v>
      </c>
      <c r="AP5" s="25">
        <v>7314.2150000000001</v>
      </c>
      <c r="AQ5" s="25">
        <v>7381.9709999999995</v>
      </c>
      <c r="AR5" s="25">
        <v>7418.143</v>
      </c>
      <c r="AS5" s="25">
        <v>7437.88</v>
      </c>
      <c r="AT5" s="25">
        <v>7445.9</v>
      </c>
      <c r="AU5" s="25">
        <v>7433.366</v>
      </c>
      <c r="AV5" s="25">
        <v>7397.8590000000004</v>
      </c>
      <c r="AW5" s="25">
        <v>7358.88</v>
      </c>
      <c r="AX5" s="25">
        <v>7335.3490000000002</v>
      </c>
      <c r="AY5" s="25">
        <v>7316.9620000000004</v>
      </c>
      <c r="AZ5" s="25">
        <v>7286.4369999999999</v>
      </c>
      <c r="BA5" s="25">
        <v>7245.652</v>
      </c>
      <c r="BB5" s="25">
        <v>7258.8540000000003</v>
      </c>
      <c r="BC5" s="25">
        <v>7212.8270000000002</v>
      </c>
      <c r="BD5" s="25">
        <v>7118.2709999999997</v>
      </c>
      <c r="BE5" s="25">
        <v>7060.5349999999999</v>
      </c>
      <c r="BF5" s="25">
        <v>6999.9639999999999</v>
      </c>
      <c r="BG5" s="25">
        <v>6961.9030000000002</v>
      </c>
      <c r="BH5" s="25">
        <v>6954.2849999999999</v>
      </c>
      <c r="BI5" s="25">
        <v>6892.8209999999999</v>
      </c>
      <c r="BJ5" s="25">
        <v>7042.3919999999998</v>
      </c>
      <c r="BK5" s="25">
        <v>7060.7439999999997</v>
      </c>
      <c r="BL5" s="25">
        <v>7503.7730000000001</v>
      </c>
      <c r="BM5" s="25">
        <v>7672.5190000000002</v>
      </c>
      <c r="BN5" s="25">
        <v>7623.2269999999999</v>
      </c>
      <c r="BO5" s="25">
        <v>7830.6350000000002</v>
      </c>
      <c r="BP5" s="25">
        <v>7860.9610000000002</v>
      </c>
      <c r="BQ5" s="25">
        <v>7861.902</v>
      </c>
      <c r="BR5" s="25">
        <v>7962.8339999999998</v>
      </c>
      <c r="BS5" s="25">
        <v>8035.183</v>
      </c>
      <c r="BT5" s="25">
        <v>8317.1260000000002</v>
      </c>
      <c r="BU5" s="25">
        <v>8393.8080000000009</v>
      </c>
      <c r="BV5" s="25">
        <v>8587.6530000000002</v>
      </c>
      <c r="BW5" s="25">
        <v>8589.9889999999996</v>
      </c>
      <c r="BX5" s="25">
        <v>8610.9480000000003</v>
      </c>
      <c r="BY5" s="25">
        <v>8621.6509999999998</v>
      </c>
      <c r="BZ5" s="25">
        <v>8613.1790000000001</v>
      </c>
      <c r="CA5" s="25">
        <v>8618.2720000000008</v>
      </c>
      <c r="CB5" s="25">
        <v>8622.8490000000002</v>
      </c>
      <c r="CC5" s="25">
        <v>8637.2219999999998</v>
      </c>
      <c r="CD5" s="25">
        <v>8470.0580000000009</v>
      </c>
      <c r="CE5" s="25">
        <v>8507.387999999999</v>
      </c>
      <c r="CF5" s="25">
        <v>8402.8310000000001</v>
      </c>
      <c r="CG5" s="25">
        <v>8299.0439999999999</v>
      </c>
      <c r="CH5" s="25">
        <v>8226.51</v>
      </c>
      <c r="CI5" s="25">
        <v>8234.7720000000008</v>
      </c>
      <c r="CJ5" s="25">
        <v>8164.183</v>
      </c>
      <c r="CK5" s="25">
        <v>8014.7640000000001</v>
      </c>
      <c r="CL5" s="25">
        <v>7862.6149999999998</v>
      </c>
      <c r="CM5" s="25">
        <v>7718.558</v>
      </c>
      <c r="CN5" s="25">
        <v>7507.7340000000004</v>
      </c>
      <c r="CO5" s="25">
        <v>7519.2669999999998</v>
      </c>
      <c r="CP5" s="25">
        <v>7207.2280000000001</v>
      </c>
      <c r="CQ5" s="25">
        <v>6878.9129999999996</v>
      </c>
      <c r="CR5" s="25">
        <v>6588.8220000000001</v>
      </c>
      <c r="CS5" s="25">
        <v>6145.6279999999997</v>
      </c>
      <c r="CT5" s="26"/>
      <c r="CU5" s="26"/>
      <c r="CV5" s="26"/>
      <c r="CW5" s="27"/>
      <c r="CX5" s="28">
        <f t="array" ref="CX5">SUMPRODUCT(B5:CW5*0.25)</f>
        <v>169276.02774999995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86.43</v>
      </c>
      <c r="C8" s="37">
        <v>82.83</v>
      </c>
      <c r="D8" s="37">
        <v>75.239999999999995</v>
      </c>
      <c r="E8" s="37">
        <v>83.68</v>
      </c>
      <c r="F8" s="37">
        <v>85.34</v>
      </c>
      <c r="G8" s="37">
        <v>79.010000000000005</v>
      </c>
      <c r="H8" s="37">
        <v>79.11</v>
      </c>
      <c r="I8" s="37">
        <v>70.959999999999994</v>
      </c>
      <c r="J8" s="37">
        <v>84.34</v>
      </c>
      <c r="K8" s="37">
        <v>82.15</v>
      </c>
      <c r="L8" s="37">
        <v>83.83</v>
      </c>
      <c r="M8" s="37">
        <v>74.400000000000006</v>
      </c>
      <c r="N8" s="37">
        <v>71.75</v>
      </c>
      <c r="O8" s="37">
        <v>73.42</v>
      </c>
      <c r="P8" s="37">
        <v>51.92</v>
      </c>
      <c r="Q8" s="37">
        <v>64.94</v>
      </c>
      <c r="R8" s="37">
        <v>66.180000000000007</v>
      </c>
      <c r="S8" s="37">
        <v>90.74</v>
      </c>
      <c r="T8" s="37">
        <v>83.51</v>
      </c>
      <c r="U8" s="37">
        <v>93.97</v>
      </c>
      <c r="V8" s="37">
        <v>91.6</v>
      </c>
      <c r="W8" s="37">
        <v>106.29</v>
      </c>
      <c r="X8" s="37">
        <v>144.25</v>
      </c>
      <c r="Y8" s="37">
        <v>152.25</v>
      </c>
      <c r="Z8" s="37">
        <v>132.04</v>
      </c>
      <c r="AA8" s="37">
        <v>152.66999999999999</v>
      </c>
      <c r="AB8" s="37">
        <v>154.83000000000001</v>
      </c>
      <c r="AC8" s="37">
        <v>152.88999999999999</v>
      </c>
      <c r="AD8" s="37">
        <v>164.07</v>
      </c>
      <c r="AE8" s="37">
        <v>159.18</v>
      </c>
      <c r="AF8" s="37">
        <v>120.93</v>
      </c>
      <c r="AG8" s="37">
        <v>103.59</v>
      </c>
      <c r="AH8" s="37">
        <v>103.9</v>
      </c>
      <c r="AI8" s="37">
        <v>93.62</v>
      </c>
      <c r="AJ8" s="37">
        <v>89.39</v>
      </c>
      <c r="AK8" s="37">
        <v>65.849999999999994</v>
      </c>
      <c r="AL8" s="37">
        <v>89.5</v>
      </c>
      <c r="AM8" s="37">
        <v>65.84</v>
      </c>
      <c r="AN8" s="37">
        <v>12.27</v>
      </c>
      <c r="AO8" s="37">
        <v>11.01</v>
      </c>
      <c r="AP8" s="37">
        <v>46.72</v>
      </c>
      <c r="AQ8" s="37">
        <v>12.78</v>
      </c>
      <c r="AR8" s="37">
        <v>14.75</v>
      </c>
      <c r="AS8" s="37">
        <v>19.97</v>
      </c>
      <c r="AT8" s="37">
        <v>17.02</v>
      </c>
      <c r="AU8" s="37">
        <v>15.62</v>
      </c>
      <c r="AV8" s="37">
        <v>14.36</v>
      </c>
      <c r="AW8" s="37">
        <v>16.97</v>
      </c>
      <c r="AX8" s="37">
        <v>18.059999999999999</v>
      </c>
      <c r="AY8" s="37">
        <v>16.670000000000002</v>
      </c>
      <c r="AZ8" s="37">
        <v>24.52</v>
      </c>
      <c r="BA8" s="37">
        <v>44.15</v>
      </c>
      <c r="BB8" s="37">
        <v>24.16</v>
      </c>
      <c r="BC8" s="37">
        <v>47.23</v>
      </c>
      <c r="BD8" s="37">
        <v>52.9</v>
      </c>
      <c r="BE8" s="37">
        <v>92.91</v>
      </c>
      <c r="BF8" s="37">
        <v>57.08</v>
      </c>
      <c r="BG8" s="37">
        <v>76.84</v>
      </c>
      <c r="BH8" s="37">
        <v>72.95</v>
      </c>
      <c r="BI8" s="37">
        <v>104.05</v>
      </c>
      <c r="BJ8" s="37">
        <v>91.49</v>
      </c>
      <c r="BK8" s="37">
        <v>92.97</v>
      </c>
      <c r="BL8" s="37">
        <v>122.58</v>
      </c>
      <c r="BM8" s="37">
        <v>136.77000000000001</v>
      </c>
      <c r="BN8" s="37">
        <v>103.53</v>
      </c>
      <c r="BO8" s="37">
        <v>133.09</v>
      </c>
      <c r="BP8" s="37">
        <v>149.84</v>
      </c>
      <c r="BQ8" s="37">
        <v>175.37</v>
      </c>
      <c r="BR8" s="37">
        <v>116.84</v>
      </c>
      <c r="BS8" s="37">
        <v>156.24</v>
      </c>
      <c r="BT8" s="37">
        <v>162.28</v>
      </c>
      <c r="BU8" s="37">
        <v>197.08</v>
      </c>
      <c r="BV8" s="37">
        <v>170.88</v>
      </c>
      <c r="BW8" s="37">
        <v>145.01</v>
      </c>
      <c r="BX8" s="37">
        <v>172.19</v>
      </c>
      <c r="BY8" s="37">
        <v>183</v>
      </c>
      <c r="BZ8" s="37">
        <v>159.88</v>
      </c>
      <c r="CA8" s="37">
        <v>172.1</v>
      </c>
      <c r="CB8" s="37">
        <v>188.51</v>
      </c>
      <c r="CC8" s="43">
        <v>199.21</v>
      </c>
      <c r="CD8" s="37">
        <v>135.16999999999999</v>
      </c>
      <c r="CE8" s="37">
        <v>195.2</v>
      </c>
      <c r="CF8" s="37">
        <v>178.24</v>
      </c>
      <c r="CG8" s="37">
        <v>138.08000000000001</v>
      </c>
      <c r="CH8" s="37">
        <v>179.53</v>
      </c>
      <c r="CI8" s="37">
        <v>137.79</v>
      </c>
      <c r="CJ8" s="37">
        <v>120.54</v>
      </c>
      <c r="CK8" s="37">
        <v>111.66</v>
      </c>
      <c r="CL8" s="37">
        <v>131.93</v>
      </c>
      <c r="CM8" s="37">
        <v>125.58</v>
      </c>
      <c r="CN8" s="37">
        <v>125.24</v>
      </c>
      <c r="CO8" s="37">
        <v>110.28</v>
      </c>
      <c r="CP8" s="37">
        <v>111.67</v>
      </c>
      <c r="CQ8" s="37">
        <v>103.72</v>
      </c>
      <c r="CR8" s="37">
        <v>95</v>
      </c>
      <c r="CS8" s="37">
        <v>89.69</v>
      </c>
      <c r="CT8" s="38"/>
      <c r="CU8" s="38"/>
      <c r="CV8" s="38"/>
      <c r="CW8" s="39"/>
      <c r="CX8" s="40">
        <f>IF(SUM(B8:CW8)&lt;&gt;0,AVERAGEIF(B8:CW8,"&lt;&gt;"""),"")</f>
        <v>100.39177083333335</v>
      </c>
    </row>
    <row r="9" spans="1:102" ht="24.95" customHeight="1" thickBot="1" x14ac:dyDescent="0.25">
      <c r="A9" s="41" t="s">
        <v>6</v>
      </c>
      <c r="B9" s="42">
        <v>82.045000000000002</v>
      </c>
      <c r="C9" s="43">
        <v>82.045000000000002</v>
      </c>
      <c r="D9" s="43">
        <v>82.045000000000002</v>
      </c>
      <c r="E9" s="43">
        <v>82.045000000000002</v>
      </c>
      <c r="F9" s="43">
        <v>78.605000000000004</v>
      </c>
      <c r="G9" s="43">
        <v>78.605000000000004</v>
      </c>
      <c r="H9" s="43">
        <v>78.605000000000004</v>
      </c>
      <c r="I9" s="43">
        <v>78.605000000000004</v>
      </c>
      <c r="J9" s="43">
        <v>81.180000000000007</v>
      </c>
      <c r="K9" s="43">
        <v>81.180000000000007</v>
      </c>
      <c r="L9" s="43">
        <v>81.180000000000007</v>
      </c>
      <c r="M9" s="43">
        <v>81.180000000000007</v>
      </c>
      <c r="N9" s="43">
        <v>65.507499999999993</v>
      </c>
      <c r="O9" s="43">
        <v>65.507499999999993</v>
      </c>
      <c r="P9" s="43">
        <v>65.507499999999993</v>
      </c>
      <c r="Q9" s="43">
        <v>65.507499999999993</v>
      </c>
      <c r="R9" s="43">
        <v>83.6</v>
      </c>
      <c r="S9" s="43">
        <v>83.6</v>
      </c>
      <c r="T9" s="43">
        <v>83.6</v>
      </c>
      <c r="U9" s="43">
        <v>83.6</v>
      </c>
      <c r="V9" s="43">
        <v>123.5975</v>
      </c>
      <c r="W9" s="43">
        <v>123.5975</v>
      </c>
      <c r="X9" s="43">
        <v>123.5975</v>
      </c>
      <c r="Y9" s="43">
        <v>123.5975</v>
      </c>
      <c r="Z9" s="43">
        <v>148.10749999999999</v>
      </c>
      <c r="AA9" s="43">
        <v>148.10749999999999</v>
      </c>
      <c r="AB9" s="43">
        <v>148.10749999999999</v>
      </c>
      <c r="AC9" s="43">
        <v>148.10749999999999</v>
      </c>
      <c r="AD9" s="43">
        <v>136.9425</v>
      </c>
      <c r="AE9" s="43">
        <v>136.9425</v>
      </c>
      <c r="AF9" s="43">
        <v>136.9425</v>
      </c>
      <c r="AG9" s="43">
        <v>136.9425</v>
      </c>
      <c r="AH9" s="43">
        <v>88.19</v>
      </c>
      <c r="AI9" s="43">
        <v>88.19</v>
      </c>
      <c r="AJ9" s="43">
        <v>88.19</v>
      </c>
      <c r="AK9" s="43">
        <v>88.19</v>
      </c>
      <c r="AL9" s="43">
        <v>44.655000000000001</v>
      </c>
      <c r="AM9" s="43">
        <v>44.655000000000001</v>
      </c>
      <c r="AN9" s="43">
        <v>44.655000000000001</v>
      </c>
      <c r="AO9" s="43">
        <v>44.655000000000001</v>
      </c>
      <c r="AP9" s="43">
        <v>23.555</v>
      </c>
      <c r="AQ9" s="43">
        <v>23.555</v>
      </c>
      <c r="AR9" s="43">
        <v>23.555</v>
      </c>
      <c r="AS9" s="43">
        <v>23.555</v>
      </c>
      <c r="AT9" s="43">
        <v>15.9925</v>
      </c>
      <c r="AU9" s="43">
        <v>15.9925</v>
      </c>
      <c r="AV9" s="43">
        <v>15.9925</v>
      </c>
      <c r="AW9" s="43">
        <v>15.9925</v>
      </c>
      <c r="AX9" s="43">
        <v>25.85</v>
      </c>
      <c r="AY9" s="43">
        <v>25.85</v>
      </c>
      <c r="AZ9" s="43">
        <v>25.85</v>
      </c>
      <c r="BA9" s="43">
        <v>25.85</v>
      </c>
      <c r="BB9" s="43">
        <v>54.3</v>
      </c>
      <c r="BC9" s="43">
        <v>54.3</v>
      </c>
      <c r="BD9" s="43">
        <v>54.3</v>
      </c>
      <c r="BE9" s="43">
        <v>54.3</v>
      </c>
      <c r="BF9" s="43">
        <v>77.73</v>
      </c>
      <c r="BG9" s="43">
        <v>77.73</v>
      </c>
      <c r="BH9" s="43">
        <v>77.73</v>
      </c>
      <c r="BI9" s="43">
        <v>77.73</v>
      </c>
      <c r="BJ9" s="43">
        <v>110.9525</v>
      </c>
      <c r="BK9" s="43">
        <v>110.9525</v>
      </c>
      <c r="BL9" s="43">
        <v>110.9525</v>
      </c>
      <c r="BM9" s="43">
        <v>110.9525</v>
      </c>
      <c r="BN9" s="43">
        <v>140.45750000000001</v>
      </c>
      <c r="BO9" s="43">
        <v>140.45750000000001</v>
      </c>
      <c r="BP9" s="43">
        <v>140.45750000000001</v>
      </c>
      <c r="BQ9" s="43">
        <v>140.45750000000001</v>
      </c>
      <c r="BR9" s="43">
        <v>158.11000000000001</v>
      </c>
      <c r="BS9" s="43">
        <v>158.11000000000001</v>
      </c>
      <c r="BT9" s="43">
        <v>158.11000000000001</v>
      </c>
      <c r="BU9" s="43">
        <v>158.11000000000001</v>
      </c>
      <c r="BV9" s="43">
        <v>167.77</v>
      </c>
      <c r="BW9" s="43">
        <v>167.77</v>
      </c>
      <c r="BX9" s="43">
        <v>167.77</v>
      </c>
      <c r="BY9" s="43">
        <v>167.77</v>
      </c>
      <c r="BZ9" s="43">
        <v>179.92500000000001</v>
      </c>
      <c r="CA9" s="43">
        <v>179.92500000000001</v>
      </c>
      <c r="CB9" s="43">
        <v>179.92500000000001</v>
      </c>
      <c r="CC9" s="43">
        <v>179.92500000000001</v>
      </c>
      <c r="CD9" s="43">
        <v>161.67250000000001</v>
      </c>
      <c r="CE9" s="43">
        <v>161.67250000000001</v>
      </c>
      <c r="CF9" s="43">
        <v>161.67250000000001</v>
      </c>
      <c r="CG9" s="43">
        <v>161.67250000000001</v>
      </c>
      <c r="CH9" s="43">
        <v>137.38</v>
      </c>
      <c r="CI9" s="43">
        <v>137.38</v>
      </c>
      <c r="CJ9" s="43">
        <v>137.38</v>
      </c>
      <c r="CK9" s="43">
        <v>137.38</v>
      </c>
      <c r="CL9" s="43">
        <v>123.25749999999999</v>
      </c>
      <c r="CM9" s="43">
        <v>123.25749999999999</v>
      </c>
      <c r="CN9" s="43">
        <v>123.25749999999999</v>
      </c>
      <c r="CO9" s="43">
        <v>123.25749999999999</v>
      </c>
      <c r="CP9" s="43">
        <v>100.02</v>
      </c>
      <c r="CQ9" s="43">
        <v>100.02</v>
      </c>
      <c r="CR9" s="43">
        <v>100.02</v>
      </c>
      <c r="CS9" s="43">
        <v>100.02</v>
      </c>
      <c r="CT9" s="44"/>
      <c r="CU9" s="44"/>
      <c r="CV9" s="44"/>
      <c r="CW9" s="45"/>
      <c r="CX9" s="46">
        <f>IF(SUM(B9:CW9)&lt;&gt;0,AVERAGEIF(B9:CW9,"&lt;&gt;"""),"")</f>
        <v>100.39177083333333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54.067999999999998</v>
      </c>
      <c r="Y15" s="71">
        <v>52.076000000000001</v>
      </c>
      <c r="Z15" s="71">
        <v>48.76</v>
      </c>
      <c r="AA15" s="71">
        <v>44.695999999999998</v>
      </c>
      <c r="AB15" s="71">
        <v>40.020000000000003</v>
      </c>
      <c r="AC15" s="71">
        <v>34.463999999999999</v>
      </c>
      <c r="AD15" s="71">
        <v>28.164000000000001</v>
      </c>
      <c r="AE15" s="71">
        <v>22.084</v>
      </c>
      <c r="AF15" s="71">
        <v>16.527999999999999</v>
      </c>
      <c r="AG15" s="71">
        <v>11.18</v>
      </c>
      <c r="AH15" s="71">
        <v>5.8239999999999998</v>
      </c>
      <c r="AI15" s="71">
        <v>0.81200000000000006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1.0880000000000001</v>
      </c>
      <c r="BE15" s="71">
        <v>3.7759999999999998</v>
      </c>
      <c r="BF15" s="71">
        <v>6.7439999999999998</v>
      </c>
      <c r="BG15" s="71">
        <v>9.9</v>
      </c>
      <c r="BH15" s="71">
        <v>13.327999999999999</v>
      </c>
      <c r="BI15" s="71">
        <v>17.184000000000001</v>
      </c>
      <c r="BJ15" s="71">
        <v>21.344000000000001</v>
      </c>
      <c r="BK15" s="71">
        <v>25.391999999999999</v>
      </c>
      <c r="BL15" s="71">
        <v>29.7</v>
      </c>
      <c r="BM15" s="71">
        <v>34.799999999999997</v>
      </c>
      <c r="BN15" s="71">
        <v>40.271999999999998</v>
      </c>
      <c r="BO15" s="71">
        <v>44.676000000000002</v>
      </c>
      <c r="BP15" s="71">
        <v>47.84</v>
      </c>
      <c r="BQ15" s="71">
        <v>50.38</v>
      </c>
      <c r="BR15" s="71">
        <v>52.595999999999997</v>
      </c>
      <c r="BS15" s="71">
        <v>54.08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862.94399999999996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54.067999999999998</v>
      </c>
      <c r="Y17" s="77">
        <f t="shared" si="0"/>
        <v>52.076000000000001</v>
      </c>
      <c r="Z17" s="77">
        <f t="shared" si="0"/>
        <v>48.76</v>
      </c>
      <c r="AA17" s="77">
        <f t="shared" si="0"/>
        <v>44.695999999999998</v>
      </c>
      <c r="AB17" s="77">
        <f t="shared" si="0"/>
        <v>40.020000000000003</v>
      </c>
      <c r="AC17" s="77">
        <f t="shared" si="0"/>
        <v>34.463999999999999</v>
      </c>
      <c r="AD17" s="77">
        <f t="shared" si="0"/>
        <v>28.164000000000001</v>
      </c>
      <c r="AE17" s="77">
        <f t="shared" si="0"/>
        <v>22.084</v>
      </c>
      <c r="AF17" s="77">
        <f t="shared" si="0"/>
        <v>16.527999999999999</v>
      </c>
      <c r="AG17" s="77">
        <f t="shared" si="0"/>
        <v>11.18</v>
      </c>
      <c r="AH17" s="77">
        <f t="shared" si="0"/>
        <v>5.8239999999999998</v>
      </c>
      <c r="AI17" s="77">
        <f t="shared" si="0"/>
        <v>0.81200000000000006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1.0880000000000001</v>
      </c>
      <c r="BE17" s="77">
        <f t="shared" si="0"/>
        <v>3.7759999999999998</v>
      </c>
      <c r="BF17" s="77">
        <f t="shared" si="0"/>
        <v>6.7439999999999998</v>
      </c>
      <c r="BG17" s="77">
        <f t="shared" si="0"/>
        <v>9.9</v>
      </c>
      <c r="BH17" s="77">
        <f t="shared" si="0"/>
        <v>13.327999999999999</v>
      </c>
      <c r="BI17" s="77">
        <f t="shared" si="0"/>
        <v>17.184000000000001</v>
      </c>
      <c r="BJ17" s="77">
        <f t="shared" si="0"/>
        <v>21.344000000000001</v>
      </c>
      <c r="BK17" s="77">
        <f t="shared" si="0"/>
        <v>25.391999999999999</v>
      </c>
      <c r="BL17" s="77">
        <f t="shared" si="0"/>
        <v>29.7</v>
      </c>
      <c r="BM17" s="77">
        <f t="shared" si="0"/>
        <v>34.799999999999997</v>
      </c>
      <c r="BN17" s="77">
        <f t="shared" si="0"/>
        <v>40.271999999999998</v>
      </c>
      <c r="BO17" s="77">
        <f t="shared" ref="BO17:CW17" si="1">SUM(BO11:BO16)</f>
        <v>44.676000000000002</v>
      </c>
      <c r="BP17" s="77">
        <f t="shared" si="1"/>
        <v>47.84</v>
      </c>
      <c r="BQ17" s="77">
        <f t="shared" si="1"/>
        <v>50.38</v>
      </c>
      <c r="BR17" s="77">
        <f t="shared" si="1"/>
        <v>52.595999999999997</v>
      </c>
      <c r="BS17" s="77">
        <f t="shared" si="1"/>
        <v>54.08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862.94399999999996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795.00700000000006</v>
      </c>
      <c r="C20" s="88">
        <v>795.25900000000001</v>
      </c>
      <c r="D20" s="88">
        <v>795.34400000000005</v>
      </c>
      <c r="E20" s="88">
        <v>795.36500000000001</v>
      </c>
      <c r="F20" s="88">
        <v>792.92499999999995</v>
      </c>
      <c r="G20" s="88">
        <v>793.06000000000006</v>
      </c>
      <c r="H20" s="88">
        <v>793.43200000000002</v>
      </c>
      <c r="I20" s="88">
        <v>793.226</v>
      </c>
      <c r="J20" s="88">
        <v>792.02600000000007</v>
      </c>
      <c r="K20" s="88">
        <v>791.255</v>
      </c>
      <c r="L20" s="88">
        <v>791.11</v>
      </c>
      <c r="M20" s="88">
        <v>791.07899999999995</v>
      </c>
      <c r="N20" s="88">
        <v>791.54100000000005</v>
      </c>
      <c r="O20" s="88">
        <v>791.46500000000003</v>
      </c>
      <c r="P20" s="88">
        <v>791.39</v>
      </c>
      <c r="Q20" s="88">
        <v>791.38599999999997</v>
      </c>
      <c r="R20" s="88">
        <v>793.43200000000002</v>
      </c>
      <c r="S20" s="88">
        <v>793.91099999999994</v>
      </c>
      <c r="T20" s="88">
        <v>790.04700000000003</v>
      </c>
      <c r="U20" s="88">
        <v>789.70899999999995</v>
      </c>
      <c r="V20" s="88">
        <v>799.08399999999995</v>
      </c>
      <c r="W20" s="88">
        <v>799.81399999999996</v>
      </c>
      <c r="X20" s="88">
        <v>800.92700000000002</v>
      </c>
      <c r="Y20" s="88">
        <v>802.23399999999992</v>
      </c>
      <c r="Z20" s="88">
        <v>810.61599999999999</v>
      </c>
      <c r="AA20" s="88">
        <v>812.10399999999993</v>
      </c>
      <c r="AB20" s="88">
        <v>813.90899999999999</v>
      </c>
      <c r="AC20" s="88">
        <v>815.13499999999999</v>
      </c>
      <c r="AD20" s="88">
        <v>799.9559999999999</v>
      </c>
      <c r="AE20" s="88">
        <v>800.33699999999999</v>
      </c>
      <c r="AF20" s="88">
        <v>799.89400000000001</v>
      </c>
      <c r="AG20" s="88">
        <v>800.00699999999995</v>
      </c>
      <c r="AH20" s="88">
        <v>769.00299999999993</v>
      </c>
      <c r="AI20" s="88">
        <v>787.10400000000004</v>
      </c>
      <c r="AJ20" s="88">
        <v>786.60500000000002</v>
      </c>
      <c r="AK20" s="88">
        <v>786.65599999999995</v>
      </c>
      <c r="AL20" s="88">
        <v>784.03800000000001</v>
      </c>
      <c r="AM20" s="88">
        <v>802.73</v>
      </c>
      <c r="AN20" s="88">
        <v>801.7360000000001</v>
      </c>
      <c r="AO20" s="88">
        <v>801.34</v>
      </c>
      <c r="AP20" s="88">
        <v>800.37800000000004</v>
      </c>
      <c r="AQ20" s="88">
        <v>799.63900000000001</v>
      </c>
      <c r="AR20" s="88">
        <v>798.54599999999994</v>
      </c>
      <c r="AS20" s="88">
        <v>798.16200000000003</v>
      </c>
      <c r="AT20" s="88">
        <v>792.74700000000007</v>
      </c>
      <c r="AU20" s="88">
        <v>792.18799999999999</v>
      </c>
      <c r="AV20" s="88">
        <v>791.60900000000004</v>
      </c>
      <c r="AW20" s="88">
        <v>792.3889999999999</v>
      </c>
      <c r="AX20" s="88">
        <v>796.21400000000006</v>
      </c>
      <c r="AY20" s="88">
        <v>796.851</v>
      </c>
      <c r="AZ20" s="88">
        <v>796.423</v>
      </c>
      <c r="BA20" s="88">
        <v>796.37</v>
      </c>
      <c r="BB20" s="88">
        <v>831.59</v>
      </c>
      <c r="BC20" s="88">
        <v>833.12300000000005</v>
      </c>
      <c r="BD20" s="88">
        <v>819.97899999999993</v>
      </c>
      <c r="BE20" s="88">
        <v>817.21600000000001</v>
      </c>
      <c r="BF20" s="88">
        <v>788.928</v>
      </c>
      <c r="BG20" s="88">
        <v>788.22500000000002</v>
      </c>
      <c r="BH20" s="88">
        <v>789.37299999999993</v>
      </c>
      <c r="BI20" s="88">
        <v>772.26600000000008</v>
      </c>
      <c r="BJ20" s="88">
        <v>784.53499999999997</v>
      </c>
      <c r="BK20" s="88">
        <v>784.125</v>
      </c>
      <c r="BL20" s="88">
        <v>766.6880000000001</v>
      </c>
      <c r="BM20" s="88">
        <v>767.59199999999987</v>
      </c>
      <c r="BN20" s="88">
        <v>773.03499999999997</v>
      </c>
      <c r="BO20" s="88">
        <v>772.53399999999999</v>
      </c>
      <c r="BP20" s="88">
        <v>773.09600000000012</v>
      </c>
      <c r="BQ20" s="88">
        <v>773.61599999999999</v>
      </c>
      <c r="BR20" s="88">
        <v>689.42600000000004</v>
      </c>
      <c r="BS20" s="88">
        <v>690.71699999999998</v>
      </c>
      <c r="BT20" s="88">
        <v>686.87700000000007</v>
      </c>
      <c r="BU20" s="88">
        <v>686.524</v>
      </c>
      <c r="BV20" s="88">
        <v>700.42700000000002</v>
      </c>
      <c r="BW20" s="88">
        <v>700.42700000000002</v>
      </c>
      <c r="BX20" s="88">
        <v>701.34100000000001</v>
      </c>
      <c r="BY20" s="88">
        <v>701.17600000000004</v>
      </c>
      <c r="BZ20" s="88">
        <v>686.548</v>
      </c>
      <c r="CA20" s="88">
        <v>686.46500000000003</v>
      </c>
      <c r="CB20" s="88">
        <v>686.41399999999999</v>
      </c>
      <c r="CC20" s="88">
        <v>686.25300000000004</v>
      </c>
      <c r="CD20" s="88">
        <v>684.69400000000007</v>
      </c>
      <c r="CE20" s="88">
        <v>684.47700000000009</v>
      </c>
      <c r="CF20" s="88">
        <v>684.06200000000001</v>
      </c>
      <c r="CG20" s="88">
        <v>683.64499999999998</v>
      </c>
      <c r="CH20" s="88">
        <v>678.60900000000004</v>
      </c>
      <c r="CI20" s="88">
        <v>678.12900000000002</v>
      </c>
      <c r="CJ20" s="88">
        <v>677.46</v>
      </c>
      <c r="CK20" s="88">
        <v>676.346</v>
      </c>
      <c r="CL20" s="88">
        <v>819.05100000000004</v>
      </c>
      <c r="CM20" s="88">
        <v>818.23900000000003</v>
      </c>
      <c r="CN20" s="88">
        <v>818.75699999999995</v>
      </c>
      <c r="CO20" s="88">
        <v>819.06000000000006</v>
      </c>
      <c r="CP20" s="88">
        <v>855.67499999999995</v>
      </c>
      <c r="CQ20" s="88">
        <v>856.19799999999998</v>
      </c>
      <c r="CR20" s="88">
        <v>856.64499999999998</v>
      </c>
      <c r="CS20" s="88">
        <v>857.06999999999994</v>
      </c>
      <c r="CT20" s="89"/>
      <c r="CU20" s="89"/>
      <c r="CV20" s="89"/>
      <c r="CW20" s="90"/>
      <c r="CX20" s="91">
        <f t="array" ref="CX20">SUMPRODUCT(B20:CW20*0.25)</f>
        <v>18615.836750000009</v>
      </c>
    </row>
    <row r="21" spans="1:102" ht="24.95" customHeight="1" x14ac:dyDescent="0.2">
      <c r="A21" s="92" t="s">
        <v>17</v>
      </c>
      <c r="B21" s="93">
        <v>856.92100000000005</v>
      </c>
      <c r="C21" s="94">
        <v>855.61900000000003</v>
      </c>
      <c r="D21" s="94">
        <v>851.78099999999995</v>
      </c>
      <c r="E21" s="94">
        <v>850.99900000000002</v>
      </c>
      <c r="F21" s="94">
        <v>846.09800000000007</v>
      </c>
      <c r="G21" s="94">
        <v>845.18799999999999</v>
      </c>
      <c r="H21" s="94">
        <v>845.51800000000003</v>
      </c>
      <c r="I21" s="94">
        <v>845.82900000000006</v>
      </c>
      <c r="J21" s="94">
        <v>844.47399999999993</v>
      </c>
      <c r="K21" s="94">
        <v>846.26800000000014</v>
      </c>
      <c r="L21" s="94">
        <v>846.44399999999996</v>
      </c>
      <c r="M21" s="94">
        <v>850.42800000000011</v>
      </c>
      <c r="N21" s="94">
        <v>862.80499999999984</v>
      </c>
      <c r="O21" s="94">
        <v>866.23700000000008</v>
      </c>
      <c r="P21" s="94">
        <v>868.32100000000003</v>
      </c>
      <c r="Q21" s="94">
        <v>871.44599999999991</v>
      </c>
      <c r="R21" s="94">
        <v>912.38700000000006</v>
      </c>
      <c r="S21" s="94">
        <v>916.77199999999993</v>
      </c>
      <c r="T21" s="94">
        <v>934.2940000000001</v>
      </c>
      <c r="U21" s="94">
        <v>958.16199999999992</v>
      </c>
      <c r="V21" s="94">
        <v>1087.48</v>
      </c>
      <c r="W21" s="94">
        <v>1121.1699999999998</v>
      </c>
      <c r="X21" s="94">
        <v>1143.7809999999997</v>
      </c>
      <c r="Y21" s="94">
        <v>1172.1559999999999</v>
      </c>
      <c r="Z21" s="94">
        <v>1297.7410000000002</v>
      </c>
      <c r="AA21" s="94">
        <v>1326.548</v>
      </c>
      <c r="AB21" s="94">
        <v>1355.1679999999999</v>
      </c>
      <c r="AC21" s="94">
        <v>1374.931</v>
      </c>
      <c r="AD21" s="94">
        <v>1433.8359999999998</v>
      </c>
      <c r="AE21" s="94">
        <v>1441.7729999999997</v>
      </c>
      <c r="AF21" s="94">
        <v>1457.549</v>
      </c>
      <c r="AG21" s="94">
        <v>1461.3149999999998</v>
      </c>
      <c r="AH21" s="94">
        <v>1475.8899999999996</v>
      </c>
      <c r="AI21" s="94">
        <v>1466.5310000000002</v>
      </c>
      <c r="AJ21" s="94">
        <v>1463.2140000000002</v>
      </c>
      <c r="AK21" s="94">
        <v>1454.1130000000001</v>
      </c>
      <c r="AL21" s="94">
        <v>1434.9949999999999</v>
      </c>
      <c r="AM21" s="94">
        <v>1449.3810000000001</v>
      </c>
      <c r="AN21" s="94">
        <v>1460.8910000000001</v>
      </c>
      <c r="AO21" s="94">
        <v>1451.7160000000001</v>
      </c>
      <c r="AP21" s="94">
        <v>1411.5049999999999</v>
      </c>
      <c r="AQ21" s="94">
        <v>1427.498</v>
      </c>
      <c r="AR21" s="94">
        <v>1408.4350000000002</v>
      </c>
      <c r="AS21" s="94">
        <v>1404.2679999999998</v>
      </c>
      <c r="AT21" s="94">
        <v>1388.6479999999999</v>
      </c>
      <c r="AU21" s="94">
        <v>1388.3530000000001</v>
      </c>
      <c r="AV21" s="94">
        <v>1389.296</v>
      </c>
      <c r="AW21" s="94">
        <v>1389.78</v>
      </c>
      <c r="AX21" s="94">
        <v>1382.1080000000002</v>
      </c>
      <c r="AY21" s="94">
        <v>1382.4520000000002</v>
      </c>
      <c r="AZ21" s="94">
        <v>1380.9280000000001</v>
      </c>
      <c r="BA21" s="94">
        <v>1372.92</v>
      </c>
      <c r="BB21" s="94">
        <v>1351.2560000000001</v>
      </c>
      <c r="BC21" s="94">
        <v>1352.4099999999996</v>
      </c>
      <c r="BD21" s="94">
        <v>1346.2739999999999</v>
      </c>
      <c r="BE21" s="94">
        <v>1329.576</v>
      </c>
      <c r="BF21" s="94">
        <v>1328.1290000000001</v>
      </c>
      <c r="BG21" s="94">
        <v>1332.002</v>
      </c>
      <c r="BH21" s="94">
        <v>1335.44</v>
      </c>
      <c r="BI21" s="94">
        <v>1315.356</v>
      </c>
      <c r="BJ21" s="94">
        <v>1324.123</v>
      </c>
      <c r="BK21" s="94">
        <v>1326.0439999999999</v>
      </c>
      <c r="BL21" s="94">
        <v>1311.7930000000001</v>
      </c>
      <c r="BM21" s="94">
        <v>1313.751</v>
      </c>
      <c r="BN21" s="94">
        <v>1351.5300000000002</v>
      </c>
      <c r="BO21" s="94">
        <v>1351.598</v>
      </c>
      <c r="BP21" s="94">
        <v>1348.7670000000003</v>
      </c>
      <c r="BQ21" s="94">
        <v>1348.6350000000002</v>
      </c>
      <c r="BR21" s="94">
        <v>1361.5199999999998</v>
      </c>
      <c r="BS21" s="94">
        <v>1353.902</v>
      </c>
      <c r="BT21" s="94">
        <v>1366.03</v>
      </c>
      <c r="BU21" s="94">
        <v>1360.5309999999999</v>
      </c>
      <c r="BV21" s="94">
        <v>1360.854</v>
      </c>
      <c r="BW21" s="94">
        <v>1362.8749999999998</v>
      </c>
      <c r="BX21" s="94">
        <v>1355.3240000000003</v>
      </c>
      <c r="BY21" s="94">
        <v>1345.761</v>
      </c>
      <c r="BZ21" s="94">
        <v>1338.2950000000001</v>
      </c>
      <c r="CA21" s="94">
        <v>1325.3239999999996</v>
      </c>
      <c r="CB21" s="94">
        <v>1308.923</v>
      </c>
      <c r="CC21" s="94">
        <v>1308.223</v>
      </c>
      <c r="CD21" s="94">
        <v>1271.319</v>
      </c>
      <c r="CE21" s="94">
        <v>1244.1250000000002</v>
      </c>
      <c r="CF21" s="94">
        <v>1226.7800000000002</v>
      </c>
      <c r="CG21" s="94">
        <v>1215.2629999999997</v>
      </c>
      <c r="CH21" s="94">
        <v>1158.3649999999998</v>
      </c>
      <c r="CI21" s="94">
        <v>1159.8489999999999</v>
      </c>
      <c r="CJ21" s="94">
        <v>1153.2139999999999</v>
      </c>
      <c r="CK21" s="94">
        <v>1146.6740000000002</v>
      </c>
      <c r="CL21" s="94">
        <v>1123.5640000000001</v>
      </c>
      <c r="CM21" s="94">
        <v>1117.2539999999999</v>
      </c>
      <c r="CN21" s="94">
        <v>1111.2389999999998</v>
      </c>
      <c r="CO21" s="94">
        <v>1109.8679999999997</v>
      </c>
      <c r="CP21" s="94">
        <v>1111.2929999999997</v>
      </c>
      <c r="CQ21" s="94">
        <v>1109.44</v>
      </c>
      <c r="CR21" s="94">
        <v>1104.693</v>
      </c>
      <c r="CS21" s="94">
        <v>1102</v>
      </c>
      <c r="CT21" s="95"/>
      <c r="CU21" s="95"/>
      <c r="CV21" s="95"/>
      <c r="CW21" s="96"/>
      <c r="CX21" s="97">
        <f t="array" ref="CX21">SUMPRODUCT(B21:CW21*0.25)</f>
        <v>29352.886750000001</v>
      </c>
    </row>
    <row r="22" spans="1:102" ht="24.95" customHeight="1" x14ac:dyDescent="0.2">
      <c r="A22" s="92" t="s">
        <v>18</v>
      </c>
      <c r="B22" s="98">
        <v>2819.08</v>
      </c>
      <c r="C22" s="99">
        <v>2742.663</v>
      </c>
      <c r="D22" s="99">
        <v>2677.7539999999999</v>
      </c>
      <c r="E22" s="99">
        <v>2644.27</v>
      </c>
      <c r="F22" s="99">
        <v>2652.971</v>
      </c>
      <c r="G22" s="99">
        <v>2636.3119999999999</v>
      </c>
      <c r="H22" s="99">
        <v>2605.0160000000001</v>
      </c>
      <c r="I22" s="99">
        <v>2574.1809999999996</v>
      </c>
      <c r="J22" s="99">
        <v>2563.183</v>
      </c>
      <c r="K22" s="99">
        <v>2529.9649999999997</v>
      </c>
      <c r="L22" s="99">
        <v>2494.9659999999999</v>
      </c>
      <c r="M22" s="99">
        <v>2482.8629999999998</v>
      </c>
      <c r="N22" s="99">
        <v>2478.7629999999999</v>
      </c>
      <c r="O22" s="99">
        <v>2463.0159999999996</v>
      </c>
      <c r="P22" s="99">
        <v>2454.5599999999995</v>
      </c>
      <c r="Q22" s="99">
        <v>2450.8510000000001</v>
      </c>
      <c r="R22" s="99">
        <v>2453.6280000000002</v>
      </c>
      <c r="S22" s="99">
        <v>2475.7149999999997</v>
      </c>
      <c r="T22" s="99">
        <v>2540.7629999999995</v>
      </c>
      <c r="U22" s="99">
        <v>2628.49</v>
      </c>
      <c r="V22" s="99">
        <v>2710.8879999999999</v>
      </c>
      <c r="W22" s="99">
        <v>2818.4929999999999</v>
      </c>
      <c r="X22" s="99">
        <v>2844.951</v>
      </c>
      <c r="Y22" s="99">
        <v>2953.8589999999995</v>
      </c>
      <c r="Z22" s="99">
        <v>3087.3279999999995</v>
      </c>
      <c r="AA22" s="99">
        <v>3125.3909999999996</v>
      </c>
      <c r="AB22" s="99">
        <v>3218.0709999999999</v>
      </c>
      <c r="AC22" s="99">
        <v>3309.0719999999997</v>
      </c>
      <c r="AD22" s="99">
        <v>3368.893</v>
      </c>
      <c r="AE22" s="99">
        <v>3493.4380000000001</v>
      </c>
      <c r="AF22" s="99">
        <v>3569.1059999999998</v>
      </c>
      <c r="AG22" s="99">
        <v>3623.3019999999997</v>
      </c>
      <c r="AH22" s="99">
        <v>3665.2659999999996</v>
      </c>
      <c r="AI22" s="99">
        <v>3688.0099999999998</v>
      </c>
      <c r="AJ22" s="99">
        <v>3703.2059999999997</v>
      </c>
      <c r="AK22" s="99">
        <v>3724.5020000000004</v>
      </c>
      <c r="AL22" s="99">
        <v>3671.239</v>
      </c>
      <c r="AM22" s="99">
        <v>3703.4929999999995</v>
      </c>
      <c r="AN22" s="99">
        <v>3747.8239999999996</v>
      </c>
      <c r="AO22" s="99">
        <v>3751.569</v>
      </c>
      <c r="AP22" s="99">
        <v>3673.3319999999999</v>
      </c>
      <c r="AQ22" s="99">
        <v>3726.8340000000003</v>
      </c>
      <c r="AR22" s="99">
        <v>3719.4619999999995</v>
      </c>
      <c r="AS22" s="99">
        <v>3720.0499999999997</v>
      </c>
      <c r="AT22" s="99">
        <v>3729.7049999999999</v>
      </c>
      <c r="AU22" s="99">
        <v>3743.6249999999995</v>
      </c>
      <c r="AV22" s="99">
        <v>3750.2539999999995</v>
      </c>
      <c r="AW22" s="99">
        <v>3754.7110000000002</v>
      </c>
      <c r="AX22" s="99">
        <v>3728.0269999999996</v>
      </c>
      <c r="AY22" s="99">
        <v>3707.6590000000001</v>
      </c>
      <c r="AZ22" s="99">
        <v>3678.0860000000002</v>
      </c>
      <c r="BA22" s="99">
        <v>3644.3619999999996</v>
      </c>
      <c r="BB22" s="99">
        <v>3633.0079999999998</v>
      </c>
      <c r="BC22" s="99">
        <v>3583.2939999999999</v>
      </c>
      <c r="BD22" s="99">
        <v>3504.93</v>
      </c>
      <c r="BE22" s="99">
        <v>3461.9670000000001</v>
      </c>
      <c r="BF22" s="99">
        <v>3591.163</v>
      </c>
      <c r="BG22" s="99">
        <v>3543.7759999999998</v>
      </c>
      <c r="BH22" s="99">
        <v>3524.1439999999993</v>
      </c>
      <c r="BI22" s="99">
        <v>3493.0149999999999</v>
      </c>
      <c r="BJ22" s="99">
        <v>3593.1899999999996</v>
      </c>
      <c r="BK22" s="99">
        <v>3586.7829999999994</v>
      </c>
      <c r="BL22" s="99">
        <v>3555.0919999999996</v>
      </c>
      <c r="BM22" s="99">
        <v>3547.7759999999994</v>
      </c>
      <c r="BN22" s="99">
        <v>3705.89</v>
      </c>
      <c r="BO22" s="99">
        <v>3692.527</v>
      </c>
      <c r="BP22" s="99">
        <v>3736.9580000000001</v>
      </c>
      <c r="BQ22" s="99">
        <v>3804.1710000000003</v>
      </c>
      <c r="BR22" s="99">
        <v>3989.7920000000004</v>
      </c>
      <c r="BS22" s="99">
        <v>4070.2840000000001</v>
      </c>
      <c r="BT22" s="99">
        <v>4204.4189999999999</v>
      </c>
      <c r="BU22" s="99">
        <v>4331.1530000000012</v>
      </c>
      <c r="BV22" s="99">
        <v>4469.2720000000008</v>
      </c>
      <c r="BW22" s="99">
        <v>4622.8870000000006</v>
      </c>
      <c r="BX22" s="99">
        <v>4667.5830000000005</v>
      </c>
      <c r="BY22" s="99">
        <v>4696.3140000000003</v>
      </c>
      <c r="BZ22" s="99">
        <v>4722.536000000001</v>
      </c>
      <c r="CA22" s="99">
        <v>4691.3829999999998</v>
      </c>
      <c r="CB22" s="99">
        <v>4607.0120000000006</v>
      </c>
      <c r="CC22" s="99">
        <v>4559.3460000000005</v>
      </c>
      <c r="CD22" s="99">
        <v>4577.7450000000008</v>
      </c>
      <c r="CE22" s="99">
        <v>4421.6860000000006</v>
      </c>
      <c r="CF22" s="99">
        <v>4324.7889999999998</v>
      </c>
      <c r="CG22" s="99">
        <v>4277.7360000000008</v>
      </c>
      <c r="CH22" s="99">
        <v>4132.8360000000002</v>
      </c>
      <c r="CI22" s="99">
        <v>4061.3939999999998</v>
      </c>
      <c r="CJ22" s="99">
        <v>3948.1089999999995</v>
      </c>
      <c r="CK22" s="99">
        <v>3832.2439999999997</v>
      </c>
      <c r="CL22" s="99">
        <v>3670.7999999999997</v>
      </c>
      <c r="CM22" s="99">
        <v>3541.4649999999997</v>
      </c>
      <c r="CN22" s="99">
        <v>3415.4379999999996</v>
      </c>
      <c r="CO22" s="99">
        <v>3304.3389999999995</v>
      </c>
      <c r="CP22" s="99">
        <v>3137.6600000000003</v>
      </c>
      <c r="CQ22" s="99">
        <v>3016.875</v>
      </c>
      <c r="CR22" s="99">
        <v>2902.6840000000002</v>
      </c>
      <c r="CS22" s="99">
        <v>2810.7579999999998</v>
      </c>
      <c r="CT22" s="100"/>
      <c r="CU22" s="100"/>
      <c r="CV22" s="100"/>
      <c r="CW22" s="96"/>
      <c r="CX22" s="97">
        <f t="array" ref="CX22">SUMPRODUCT(B22:CW22*0.25)</f>
        <v>83572.31024999998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100</v>
      </c>
      <c r="F24" s="94">
        <v>100</v>
      </c>
      <c r="G24" s="94">
        <v>100</v>
      </c>
      <c r="H24" s="94">
        <v>99</v>
      </c>
      <c r="I24" s="94">
        <v>98</v>
      </c>
      <c r="J24" s="94">
        <v>97</v>
      </c>
      <c r="K24" s="94">
        <v>96</v>
      </c>
      <c r="L24" s="94">
        <v>95</v>
      </c>
      <c r="M24" s="94">
        <v>95</v>
      </c>
      <c r="N24" s="94">
        <v>95</v>
      </c>
      <c r="O24" s="94">
        <v>95</v>
      </c>
      <c r="P24" s="94">
        <v>95</v>
      </c>
      <c r="Q24" s="94">
        <v>95</v>
      </c>
      <c r="R24" s="94">
        <v>95</v>
      </c>
      <c r="S24" s="94">
        <v>97</v>
      </c>
      <c r="T24" s="94">
        <v>99</v>
      </c>
      <c r="U24" s="94">
        <v>103</v>
      </c>
      <c r="V24" s="94">
        <v>108</v>
      </c>
      <c r="W24" s="94">
        <v>112</v>
      </c>
      <c r="X24" s="94">
        <v>116</v>
      </c>
      <c r="Y24" s="94">
        <v>118</v>
      </c>
      <c r="Z24" s="94">
        <v>119</v>
      </c>
      <c r="AA24" s="94">
        <v>119</v>
      </c>
      <c r="AB24" s="94">
        <v>118</v>
      </c>
      <c r="AC24" s="94">
        <v>116</v>
      </c>
      <c r="AD24" s="94">
        <v>112</v>
      </c>
      <c r="AE24" s="94">
        <v>108</v>
      </c>
      <c r="AF24" s="94">
        <v>104</v>
      </c>
      <c r="AG24" s="94">
        <v>100</v>
      </c>
      <c r="AH24" s="94">
        <v>95</v>
      </c>
      <c r="AI24" s="94">
        <v>91</v>
      </c>
      <c r="AJ24" s="94">
        <v>87</v>
      </c>
      <c r="AK24" s="94">
        <v>83</v>
      </c>
      <c r="AL24" s="94">
        <v>79</v>
      </c>
      <c r="AM24" s="94">
        <v>76</v>
      </c>
      <c r="AN24" s="94">
        <v>74</v>
      </c>
      <c r="AO24" s="94">
        <v>72</v>
      </c>
      <c r="AP24" s="94">
        <v>71</v>
      </c>
      <c r="AQ24" s="94">
        <v>70</v>
      </c>
      <c r="AR24" s="94">
        <v>70</v>
      </c>
      <c r="AS24" s="94">
        <v>70</v>
      </c>
      <c r="AT24" s="94">
        <v>70</v>
      </c>
      <c r="AU24" s="94">
        <v>71</v>
      </c>
      <c r="AV24" s="94">
        <v>71</v>
      </c>
      <c r="AW24" s="94">
        <v>72</v>
      </c>
      <c r="AX24" s="94">
        <v>73</v>
      </c>
      <c r="AY24" s="94">
        <v>74</v>
      </c>
      <c r="AZ24" s="94">
        <v>75</v>
      </c>
      <c r="BA24" s="94">
        <v>76</v>
      </c>
      <c r="BB24" s="94">
        <v>77</v>
      </c>
      <c r="BC24" s="94">
        <v>78</v>
      </c>
      <c r="BD24" s="94">
        <v>80</v>
      </c>
      <c r="BE24" s="94">
        <v>82</v>
      </c>
      <c r="BF24" s="94">
        <v>85</v>
      </c>
      <c r="BG24" s="94">
        <v>88</v>
      </c>
      <c r="BH24" s="94">
        <v>92</v>
      </c>
      <c r="BI24" s="94">
        <v>95</v>
      </c>
      <c r="BJ24" s="94">
        <v>99</v>
      </c>
      <c r="BK24" s="94">
        <v>104</v>
      </c>
      <c r="BL24" s="94">
        <v>108</v>
      </c>
      <c r="BM24" s="94">
        <v>112</v>
      </c>
      <c r="BN24" s="94">
        <v>116</v>
      </c>
      <c r="BO24" s="94">
        <v>121</v>
      </c>
      <c r="BP24" s="94">
        <v>126</v>
      </c>
      <c r="BQ24" s="94">
        <v>132</v>
      </c>
      <c r="BR24" s="94">
        <v>138</v>
      </c>
      <c r="BS24" s="94">
        <v>143</v>
      </c>
      <c r="BT24" s="94">
        <v>148</v>
      </c>
      <c r="BU24" s="94">
        <v>151</v>
      </c>
      <c r="BV24" s="94">
        <v>154</v>
      </c>
      <c r="BW24" s="94">
        <v>157</v>
      </c>
      <c r="BX24" s="94">
        <v>159</v>
      </c>
      <c r="BY24" s="94">
        <v>160</v>
      </c>
      <c r="BZ24" s="94">
        <v>161</v>
      </c>
      <c r="CA24" s="94">
        <v>161</v>
      </c>
      <c r="CB24" s="94">
        <v>159</v>
      </c>
      <c r="CC24" s="94">
        <v>157</v>
      </c>
      <c r="CD24" s="94">
        <v>155</v>
      </c>
      <c r="CE24" s="94">
        <v>152</v>
      </c>
      <c r="CF24" s="94">
        <v>149</v>
      </c>
      <c r="CG24" s="94">
        <v>146</v>
      </c>
      <c r="CH24" s="94">
        <v>143</v>
      </c>
      <c r="CI24" s="94">
        <v>139</v>
      </c>
      <c r="CJ24" s="94">
        <v>136</v>
      </c>
      <c r="CK24" s="94">
        <v>134</v>
      </c>
      <c r="CL24" s="94">
        <v>131</v>
      </c>
      <c r="CM24" s="94">
        <v>128</v>
      </c>
      <c r="CN24" s="94">
        <v>125</v>
      </c>
      <c r="CO24" s="94">
        <v>121</v>
      </c>
      <c r="CP24" s="94">
        <v>118</v>
      </c>
      <c r="CQ24" s="94">
        <v>115</v>
      </c>
      <c r="CR24" s="94">
        <v>112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2597</v>
      </c>
    </row>
    <row r="25" spans="1:102" ht="24.95" customHeight="1" x14ac:dyDescent="0.2">
      <c r="A25" s="104" t="s">
        <v>21</v>
      </c>
      <c r="B25" s="94">
        <v>236.00000000000003</v>
      </c>
      <c r="C25" s="94">
        <v>236.00000000000003</v>
      </c>
      <c r="D25" s="94">
        <v>236.00000000000003</v>
      </c>
      <c r="E25" s="94">
        <v>236.00000000000003</v>
      </c>
      <c r="F25" s="94">
        <v>225.00000000000003</v>
      </c>
      <c r="G25" s="94">
        <v>225.00000000000003</v>
      </c>
      <c r="H25" s="94">
        <v>225.00000000000003</v>
      </c>
      <c r="I25" s="94">
        <v>225.00000000000003</v>
      </c>
      <c r="J25" s="94">
        <v>219</v>
      </c>
      <c r="K25" s="94">
        <v>219</v>
      </c>
      <c r="L25" s="94">
        <v>219</v>
      </c>
      <c r="M25" s="94">
        <v>219</v>
      </c>
      <c r="N25" s="94">
        <v>218.00000000000003</v>
      </c>
      <c r="O25" s="94">
        <v>218.00000000000003</v>
      </c>
      <c r="P25" s="94">
        <v>218.00000000000003</v>
      </c>
      <c r="Q25" s="94">
        <v>218.00000000000003</v>
      </c>
      <c r="R25" s="94">
        <v>228.00000000000003</v>
      </c>
      <c r="S25" s="94">
        <v>228.00000000000003</v>
      </c>
      <c r="T25" s="94">
        <v>228.00000000000003</v>
      </c>
      <c r="U25" s="94">
        <v>228.00000000000003</v>
      </c>
      <c r="V25" s="94">
        <v>255.99999999999997</v>
      </c>
      <c r="W25" s="94">
        <v>255.99999999999997</v>
      </c>
      <c r="X25" s="94">
        <v>255.99999999999997</v>
      </c>
      <c r="Y25" s="94">
        <v>255.99999999999997</v>
      </c>
      <c r="Z25" s="94">
        <v>300</v>
      </c>
      <c r="AA25" s="94">
        <v>300</v>
      </c>
      <c r="AB25" s="94">
        <v>300</v>
      </c>
      <c r="AC25" s="94">
        <v>300</v>
      </c>
      <c r="AD25" s="94">
        <v>313</v>
      </c>
      <c r="AE25" s="94">
        <v>313</v>
      </c>
      <c r="AF25" s="94">
        <v>313</v>
      </c>
      <c r="AG25" s="94">
        <v>313</v>
      </c>
      <c r="AH25" s="94">
        <v>313.99999999999994</v>
      </c>
      <c r="AI25" s="94">
        <v>313.99999999999994</v>
      </c>
      <c r="AJ25" s="94">
        <v>313.99999999999994</v>
      </c>
      <c r="AK25" s="94">
        <v>313.99999999999994</v>
      </c>
      <c r="AL25" s="94">
        <v>300</v>
      </c>
      <c r="AM25" s="94">
        <v>300</v>
      </c>
      <c r="AN25" s="94">
        <v>300</v>
      </c>
      <c r="AO25" s="94">
        <v>300</v>
      </c>
      <c r="AP25" s="94">
        <v>287</v>
      </c>
      <c r="AQ25" s="94">
        <v>287</v>
      </c>
      <c r="AR25" s="94">
        <v>287</v>
      </c>
      <c r="AS25" s="94">
        <v>287</v>
      </c>
      <c r="AT25" s="94">
        <v>284</v>
      </c>
      <c r="AU25" s="94">
        <v>284</v>
      </c>
      <c r="AV25" s="94">
        <v>284</v>
      </c>
      <c r="AW25" s="94">
        <v>284</v>
      </c>
      <c r="AX25" s="94">
        <v>281.99999999999994</v>
      </c>
      <c r="AY25" s="94">
        <v>281.99999999999994</v>
      </c>
      <c r="AZ25" s="94">
        <v>281.99999999999994</v>
      </c>
      <c r="BA25" s="94">
        <v>281.99999999999994</v>
      </c>
      <c r="BB25" s="94">
        <v>285</v>
      </c>
      <c r="BC25" s="94">
        <v>285</v>
      </c>
      <c r="BD25" s="94">
        <v>285</v>
      </c>
      <c r="BE25" s="94">
        <v>285</v>
      </c>
      <c r="BF25" s="94">
        <v>291</v>
      </c>
      <c r="BG25" s="94">
        <v>291</v>
      </c>
      <c r="BH25" s="94">
        <v>291</v>
      </c>
      <c r="BI25" s="94">
        <v>291</v>
      </c>
      <c r="BJ25" s="94">
        <v>305</v>
      </c>
      <c r="BK25" s="94">
        <v>305</v>
      </c>
      <c r="BL25" s="94">
        <v>305</v>
      </c>
      <c r="BM25" s="94">
        <v>305</v>
      </c>
      <c r="BN25" s="94">
        <v>332</v>
      </c>
      <c r="BO25" s="94">
        <v>332</v>
      </c>
      <c r="BP25" s="94">
        <v>332</v>
      </c>
      <c r="BQ25" s="94">
        <v>332</v>
      </c>
      <c r="BR25" s="94">
        <v>373</v>
      </c>
      <c r="BS25" s="94">
        <v>373</v>
      </c>
      <c r="BT25" s="94">
        <v>373</v>
      </c>
      <c r="BU25" s="94">
        <v>373</v>
      </c>
      <c r="BV25" s="94">
        <v>399.00000000000006</v>
      </c>
      <c r="BW25" s="94">
        <v>399.00000000000006</v>
      </c>
      <c r="BX25" s="94">
        <v>399.00000000000006</v>
      </c>
      <c r="BY25" s="94">
        <v>399.00000000000006</v>
      </c>
      <c r="BZ25" s="94">
        <v>398</v>
      </c>
      <c r="CA25" s="94">
        <v>398</v>
      </c>
      <c r="CB25" s="94">
        <v>398</v>
      </c>
      <c r="CC25" s="94">
        <v>398</v>
      </c>
      <c r="CD25" s="94">
        <v>375</v>
      </c>
      <c r="CE25" s="94">
        <v>375</v>
      </c>
      <c r="CF25" s="94">
        <v>375</v>
      </c>
      <c r="CG25" s="94">
        <v>375</v>
      </c>
      <c r="CH25" s="94">
        <v>347</v>
      </c>
      <c r="CI25" s="94">
        <v>347</v>
      </c>
      <c r="CJ25" s="94">
        <v>347</v>
      </c>
      <c r="CK25" s="94">
        <v>347</v>
      </c>
      <c r="CL25" s="94">
        <v>239.99999999999997</v>
      </c>
      <c r="CM25" s="94">
        <v>239.99999999999997</v>
      </c>
      <c r="CN25" s="94">
        <v>239.99999999999997</v>
      </c>
      <c r="CO25" s="94">
        <v>239.99999999999997</v>
      </c>
      <c r="CP25" s="94">
        <v>238.00000000000003</v>
      </c>
      <c r="CQ25" s="94">
        <v>238.00000000000003</v>
      </c>
      <c r="CR25" s="94">
        <v>238.00000000000003</v>
      </c>
      <c r="CS25" s="94">
        <v>238.00000000000003</v>
      </c>
      <c r="CT25" s="94"/>
      <c r="CU25" s="94"/>
      <c r="CV25" s="94"/>
      <c r="CW25" s="94"/>
      <c r="CX25" s="97">
        <f t="array" ref="CX25">SUMPRODUCT(B25:CW25*0.25)</f>
        <v>7045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4811.0079999999998</v>
      </c>
      <c r="C27" s="107">
        <f t="shared" ref="C27:BN27" si="2">SUM(C20:C26)</f>
        <v>4731.5410000000002</v>
      </c>
      <c r="D27" s="107">
        <f t="shared" si="2"/>
        <v>4661.8789999999999</v>
      </c>
      <c r="E27" s="107">
        <f t="shared" si="2"/>
        <v>4626.634</v>
      </c>
      <c r="F27" s="107">
        <f t="shared" si="2"/>
        <v>4616.9940000000006</v>
      </c>
      <c r="G27" s="107">
        <f t="shared" si="2"/>
        <v>4599.5599999999995</v>
      </c>
      <c r="H27" s="107">
        <f t="shared" si="2"/>
        <v>4567.9660000000003</v>
      </c>
      <c r="I27" s="107">
        <f t="shared" si="2"/>
        <v>4536.2359999999999</v>
      </c>
      <c r="J27" s="107">
        <f t="shared" si="2"/>
        <v>4515.683</v>
      </c>
      <c r="K27" s="107">
        <f t="shared" si="2"/>
        <v>4482.4879999999994</v>
      </c>
      <c r="L27" s="107">
        <f t="shared" si="2"/>
        <v>4446.5200000000004</v>
      </c>
      <c r="M27" s="107">
        <f t="shared" si="2"/>
        <v>4438.37</v>
      </c>
      <c r="N27" s="107">
        <f t="shared" si="2"/>
        <v>4446.1090000000004</v>
      </c>
      <c r="O27" s="107">
        <f t="shared" si="2"/>
        <v>4433.7179999999998</v>
      </c>
      <c r="P27" s="107">
        <f t="shared" si="2"/>
        <v>4427.2709999999997</v>
      </c>
      <c r="Q27" s="107">
        <f t="shared" si="2"/>
        <v>4426.683</v>
      </c>
      <c r="R27" s="107">
        <f t="shared" si="2"/>
        <v>4482.4470000000001</v>
      </c>
      <c r="S27" s="107">
        <f t="shared" si="2"/>
        <v>4511.3979999999992</v>
      </c>
      <c r="T27" s="107">
        <f t="shared" si="2"/>
        <v>4592.1039999999994</v>
      </c>
      <c r="U27" s="107">
        <f t="shared" si="2"/>
        <v>4707.3609999999999</v>
      </c>
      <c r="V27" s="107">
        <f t="shared" si="2"/>
        <v>4961.4519999999993</v>
      </c>
      <c r="W27" s="107">
        <f t="shared" si="2"/>
        <v>5107.4769999999999</v>
      </c>
      <c r="X27" s="107">
        <f t="shared" si="2"/>
        <v>5161.6589999999997</v>
      </c>
      <c r="Y27" s="107">
        <f t="shared" si="2"/>
        <v>5302.2489999999998</v>
      </c>
      <c r="Z27" s="107">
        <f t="shared" si="2"/>
        <v>5614.6849999999995</v>
      </c>
      <c r="AA27" s="107">
        <f t="shared" si="2"/>
        <v>5683.0429999999997</v>
      </c>
      <c r="AB27" s="107">
        <f t="shared" si="2"/>
        <v>5805.1479999999992</v>
      </c>
      <c r="AC27" s="107">
        <f t="shared" si="2"/>
        <v>5915.137999999999</v>
      </c>
      <c r="AD27" s="107">
        <f t="shared" si="2"/>
        <v>6027.6849999999995</v>
      </c>
      <c r="AE27" s="107">
        <f t="shared" si="2"/>
        <v>6156.5479999999998</v>
      </c>
      <c r="AF27" s="107">
        <f t="shared" si="2"/>
        <v>6243.549</v>
      </c>
      <c r="AG27" s="107">
        <f t="shared" si="2"/>
        <v>6297.6239999999998</v>
      </c>
      <c r="AH27" s="107">
        <f t="shared" si="2"/>
        <v>6319.1589999999997</v>
      </c>
      <c r="AI27" s="107">
        <f t="shared" si="2"/>
        <v>6346.6450000000004</v>
      </c>
      <c r="AJ27" s="107">
        <f t="shared" si="2"/>
        <v>6354.0249999999996</v>
      </c>
      <c r="AK27" s="107">
        <f t="shared" si="2"/>
        <v>6362.2710000000006</v>
      </c>
      <c r="AL27" s="107">
        <f t="shared" si="2"/>
        <v>6269.2719999999999</v>
      </c>
      <c r="AM27" s="107">
        <f t="shared" si="2"/>
        <v>6331.6039999999994</v>
      </c>
      <c r="AN27" s="107">
        <f t="shared" si="2"/>
        <v>6384.451</v>
      </c>
      <c r="AO27" s="107">
        <f t="shared" si="2"/>
        <v>6376.625</v>
      </c>
      <c r="AP27" s="107">
        <f t="shared" si="2"/>
        <v>6243.2150000000001</v>
      </c>
      <c r="AQ27" s="107">
        <f t="shared" si="2"/>
        <v>6310.9710000000005</v>
      </c>
      <c r="AR27" s="107">
        <f t="shared" si="2"/>
        <v>6283.4429999999993</v>
      </c>
      <c r="AS27" s="107">
        <f t="shared" si="2"/>
        <v>6279.48</v>
      </c>
      <c r="AT27" s="107">
        <f t="shared" si="2"/>
        <v>6265.1</v>
      </c>
      <c r="AU27" s="107">
        <f t="shared" si="2"/>
        <v>6279.1659999999993</v>
      </c>
      <c r="AV27" s="107">
        <f t="shared" si="2"/>
        <v>6286.1589999999997</v>
      </c>
      <c r="AW27" s="107">
        <f t="shared" si="2"/>
        <v>6292.88</v>
      </c>
      <c r="AX27" s="107">
        <f t="shared" si="2"/>
        <v>6261.3490000000002</v>
      </c>
      <c r="AY27" s="107">
        <f t="shared" si="2"/>
        <v>6242.9620000000004</v>
      </c>
      <c r="AZ27" s="107">
        <f t="shared" si="2"/>
        <v>6212.4369999999999</v>
      </c>
      <c r="BA27" s="107">
        <f t="shared" si="2"/>
        <v>6171.652</v>
      </c>
      <c r="BB27" s="107">
        <f t="shared" si="2"/>
        <v>6177.8539999999994</v>
      </c>
      <c r="BC27" s="107">
        <f t="shared" si="2"/>
        <v>6131.8269999999993</v>
      </c>
      <c r="BD27" s="107">
        <f t="shared" si="2"/>
        <v>6036.1829999999991</v>
      </c>
      <c r="BE27" s="107">
        <f t="shared" si="2"/>
        <v>5975.759</v>
      </c>
      <c r="BF27" s="107">
        <f t="shared" si="2"/>
        <v>6084.22</v>
      </c>
      <c r="BG27" s="107">
        <f t="shared" si="2"/>
        <v>6043.0029999999997</v>
      </c>
      <c r="BH27" s="107">
        <f t="shared" si="2"/>
        <v>6031.9569999999994</v>
      </c>
      <c r="BI27" s="107">
        <f t="shared" si="2"/>
        <v>5966.6370000000006</v>
      </c>
      <c r="BJ27" s="107">
        <f t="shared" si="2"/>
        <v>6105.848</v>
      </c>
      <c r="BK27" s="107">
        <f t="shared" si="2"/>
        <v>6105.9519999999993</v>
      </c>
      <c r="BL27" s="107">
        <f t="shared" si="2"/>
        <v>6046.5730000000003</v>
      </c>
      <c r="BM27" s="107">
        <f t="shared" si="2"/>
        <v>6046.1189999999988</v>
      </c>
      <c r="BN27" s="107">
        <f t="shared" si="2"/>
        <v>6278.4549999999999</v>
      </c>
      <c r="BO27" s="107">
        <f t="shared" ref="BO27:CW27" si="3">SUM(BO20:BO26)</f>
        <v>6269.6589999999997</v>
      </c>
      <c r="BP27" s="107">
        <f t="shared" si="3"/>
        <v>6316.8209999999999</v>
      </c>
      <c r="BQ27" s="107">
        <f t="shared" si="3"/>
        <v>6390.4220000000005</v>
      </c>
      <c r="BR27" s="107">
        <f t="shared" si="3"/>
        <v>6551.7380000000003</v>
      </c>
      <c r="BS27" s="107">
        <f t="shared" si="3"/>
        <v>6630.9030000000002</v>
      </c>
      <c r="BT27" s="107">
        <f t="shared" si="3"/>
        <v>6778.326</v>
      </c>
      <c r="BU27" s="107">
        <f t="shared" si="3"/>
        <v>6902.2080000000005</v>
      </c>
      <c r="BV27" s="107">
        <f t="shared" si="3"/>
        <v>7083.5530000000008</v>
      </c>
      <c r="BW27" s="107">
        <f t="shared" si="3"/>
        <v>7242.1890000000003</v>
      </c>
      <c r="BX27" s="107">
        <f t="shared" si="3"/>
        <v>7282.2480000000014</v>
      </c>
      <c r="BY27" s="107">
        <f t="shared" si="3"/>
        <v>7302.2510000000002</v>
      </c>
      <c r="BZ27" s="107">
        <f t="shared" si="3"/>
        <v>7306.3790000000008</v>
      </c>
      <c r="CA27" s="107">
        <f t="shared" si="3"/>
        <v>7262.1719999999996</v>
      </c>
      <c r="CB27" s="107">
        <f t="shared" si="3"/>
        <v>7159.3490000000002</v>
      </c>
      <c r="CC27" s="107">
        <f t="shared" si="3"/>
        <v>7108.8220000000001</v>
      </c>
      <c r="CD27" s="107">
        <f t="shared" si="3"/>
        <v>7063.7580000000007</v>
      </c>
      <c r="CE27" s="107">
        <f t="shared" si="3"/>
        <v>6877.2880000000005</v>
      </c>
      <c r="CF27" s="107">
        <f t="shared" si="3"/>
        <v>6759.6309999999994</v>
      </c>
      <c r="CG27" s="107">
        <f t="shared" si="3"/>
        <v>6697.6440000000002</v>
      </c>
      <c r="CH27" s="107">
        <f t="shared" si="3"/>
        <v>6459.8099999999995</v>
      </c>
      <c r="CI27" s="107">
        <f t="shared" si="3"/>
        <v>6385.3719999999994</v>
      </c>
      <c r="CJ27" s="107">
        <f t="shared" si="3"/>
        <v>6261.7829999999994</v>
      </c>
      <c r="CK27" s="107">
        <f t="shared" si="3"/>
        <v>6136.2640000000001</v>
      </c>
      <c r="CL27" s="107">
        <f t="shared" si="3"/>
        <v>5984.415</v>
      </c>
      <c r="CM27" s="107">
        <f t="shared" si="3"/>
        <v>5844.9579999999996</v>
      </c>
      <c r="CN27" s="107">
        <f t="shared" si="3"/>
        <v>5710.4339999999993</v>
      </c>
      <c r="CO27" s="107">
        <f t="shared" si="3"/>
        <v>5594.2669999999998</v>
      </c>
      <c r="CP27" s="107">
        <f t="shared" si="3"/>
        <v>5460.6279999999997</v>
      </c>
      <c r="CQ27" s="107">
        <f t="shared" si="3"/>
        <v>5335.5129999999999</v>
      </c>
      <c r="CR27" s="107">
        <f t="shared" si="3"/>
        <v>5214.0219999999999</v>
      </c>
      <c r="CS27" s="107">
        <f t="shared" si="3"/>
        <v>5117.8279999999995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141183.03375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497</v>
      </c>
      <c r="C30" s="88">
        <v>495</v>
      </c>
      <c r="D30" s="88">
        <v>494</v>
      </c>
      <c r="E30" s="88">
        <v>493</v>
      </c>
      <c r="F30" s="88">
        <v>482</v>
      </c>
      <c r="G30" s="88">
        <v>482</v>
      </c>
      <c r="H30" s="88">
        <v>481</v>
      </c>
      <c r="I30" s="88">
        <v>480</v>
      </c>
      <c r="J30" s="88">
        <v>473</v>
      </c>
      <c r="K30" s="88">
        <v>472</v>
      </c>
      <c r="L30" s="88">
        <v>471</v>
      </c>
      <c r="M30" s="88">
        <v>471</v>
      </c>
      <c r="N30" s="88">
        <v>470</v>
      </c>
      <c r="O30" s="88">
        <v>470</v>
      </c>
      <c r="P30" s="88">
        <v>470</v>
      </c>
      <c r="Q30" s="88">
        <v>470</v>
      </c>
      <c r="R30" s="88">
        <v>480</v>
      </c>
      <c r="S30" s="88">
        <v>482</v>
      </c>
      <c r="T30" s="88">
        <v>484</v>
      </c>
      <c r="U30" s="88">
        <v>488</v>
      </c>
      <c r="V30" s="88">
        <v>521</v>
      </c>
      <c r="W30" s="88">
        <v>525</v>
      </c>
      <c r="X30" s="88">
        <v>529</v>
      </c>
      <c r="Y30" s="88">
        <v>531</v>
      </c>
      <c r="Z30" s="88">
        <v>576.76</v>
      </c>
      <c r="AA30" s="88">
        <v>576.76</v>
      </c>
      <c r="AB30" s="88">
        <v>575.76</v>
      </c>
      <c r="AC30" s="88">
        <v>573.76</v>
      </c>
      <c r="AD30" s="88">
        <v>587.66</v>
      </c>
      <c r="AE30" s="88">
        <v>583.66</v>
      </c>
      <c r="AF30" s="88">
        <v>579.66000000000008</v>
      </c>
      <c r="AG30" s="88">
        <v>575.66000000000008</v>
      </c>
      <c r="AH30" s="88">
        <v>581.27</v>
      </c>
      <c r="AI30" s="88">
        <v>577.27</v>
      </c>
      <c r="AJ30" s="88">
        <v>573.27</v>
      </c>
      <c r="AK30" s="88">
        <v>569.27</v>
      </c>
      <c r="AL30" s="88">
        <v>610.29999999999995</v>
      </c>
      <c r="AM30" s="88">
        <v>607.29999999999995</v>
      </c>
      <c r="AN30" s="88">
        <v>605.29999999999995</v>
      </c>
      <c r="AO30" s="88">
        <v>603.29999999999995</v>
      </c>
      <c r="AP30" s="88">
        <v>589.56999999999994</v>
      </c>
      <c r="AQ30" s="88">
        <v>588.56999999999994</v>
      </c>
      <c r="AR30" s="88">
        <v>588.56999999999994</v>
      </c>
      <c r="AS30" s="88">
        <v>588.56999999999994</v>
      </c>
      <c r="AT30" s="88">
        <v>585.41000000000008</v>
      </c>
      <c r="AU30" s="88">
        <v>586.41000000000008</v>
      </c>
      <c r="AV30" s="88">
        <v>586.41000000000008</v>
      </c>
      <c r="AW30" s="88">
        <v>587.41000000000008</v>
      </c>
      <c r="AX30" s="88">
        <v>585.38</v>
      </c>
      <c r="AY30" s="88">
        <v>586.38</v>
      </c>
      <c r="AZ30" s="88">
        <v>587.38</v>
      </c>
      <c r="BA30" s="88">
        <v>588.38</v>
      </c>
      <c r="BB30" s="88">
        <v>588.98</v>
      </c>
      <c r="BC30" s="88">
        <v>589.98</v>
      </c>
      <c r="BD30" s="88">
        <v>591.98</v>
      </c>
      <c r="BE30" s="88">
        <v>593.98</v>
      </c>
      <c r="BF30" s="88">
        <v>601.72</v>
      </c>
      <c r="BG30" s="88">
        <v>604.72</v>
      </c>
      <c r="BH30" s="88">
        <v>608.72</v>
      </c>
      <c r="BI30" s="88">
        <v>611.72</v>
      </c>
      <c r="BJ30" s="88">
        <v>605.33999999999992</v>
      </c>
      <c r="BK30" s="88">
        <v>610.33999999999992</v>
      </c>
      <c r="BL30" s="88">
        <v>614.33999999999992</v>
      </c>
      <c r="BM30" s="88">
        <v>618.33999999999992</v>
      </c>
      <c r="BN30" s="88">
        <v>569.96</v>
      </c>
      <c r="BO30" s="88">
        <v>574.96</v>
      </c>
      <c r="BP30" s="88">
        <v>579.96</v>
      </c>
      <c r="BQ30" s="88">
        <v>585.96</v>
      </c>
      <c r="BR30" s="88">
        <v>632</v>
      </c>
      <c r="BS30" s="88">
        <v>637</v>
      </c>
      <c r="BT30" s="88">
        <v>642</v>
      </c>
      <c r="BU30" s="88">
        <v>645</v>
      </c>
      <c r="BV30" s="88">
        <v>669</v>
      </c>
      <c r="BW30" s="88">
        <v>672</v>
      </c>
      <c r="BX30" s="88">
        <v>674</v>
      </c>
      <c r="BY30" s="88">
        <v>675</v>
      </c>
      <c r="BZ30" s="88">
        <v>675</v>
      </c>
      <c r="CA30" s="88">
        <v>675</v>
      </c>
      <c r="CB30" s="88">
        <v>673</v>
      </c>
      <c r="CC30" s="88">
        <v>671</v>
      </c>
      <c r="CD30" s="88">
        <v>646</v>
      </c>
      <c r="CE30" s="88">
        <v>643</v>
      </c>
      <c r="CF30" s="88">
        <v>640</v>
      </c>
      <c r="CG30" s="88">
        <v>637</v>
      </c>
      <c r="CH30" s="88">
        <v>606</v>
      </c>
      <c r="CI30" s="88">
        <v>602</v>
      </c>
      <c r="CJ30" s="88">
        <v>599</v>
      </c>
      <c r="CK30" s="88">
        <v>597</v>
      </c>
      <c r="CL30" s="88">
        <v>532</v>
      </c>
      <c r="CM30" s="88">
        <v>529</v>
      </c>
      <c r="CN30" s="88">
        <v>526</v>
      </c>
      <c r="CO30" s="88">
        <v>522</v>
      </c>
      <c r="CP30" s="88">
        <v>517</v>
      </c>
      <c r="CQ30" s="88">
        <v>514</v>
      </c>
      <c r="CR30" s="88">
        <v>511</v>
      </c>
      <c r="CS30" s="88">
        <v>509</v>
      </c>
      <c r="CT30" s="89"/>
      <c r="CU30" s="89"/>
      <c r="CV30" s="89"/>
      <c r="CW30" s="90"/>
      <c r="CX30" s="91">
        <f t="array" ref="CX30">SUMPRODUCT(B30:CW30*0.25)</f>
        <v>13684.349999999997</v>
      </c>
    </row>
    <row r="31" spans="1:102" ht="24.95" customHeight="1" x14ac:dyDescent="0.2">
      <c r="A31" s="92" t="s">
        <v>26</v>
      </c>
      <c r="B31" s="93">
        <v>4572.0079999999998</v>
      </c>
      <c r="C31" s="94">
        <v>4494.5410000000002</v>
      </c>
      <c r="D31" s="94">
        <v>4425.8789999999999</v>
      </c>
      <c r="E31" s="94">
        <v>4391.634</v>
      </c>
      <c r="F31" s="94">
        <v>4361.9939999999997</v>
      </c>
      <c r="G31" s="94">
        <v>4344.5600000000004</v>
      </c>
      <c r="H31" s="94">
        <v>4313.9660000000003</v>
      </c>
      <c r="I31" s="94">
        <v>4283.2359999999999</v>
      </c>
      <c r="J31" s="94">
        <v>4250.683</v>
      </c>
      <c r="K31" s="94">
        <v>4218.4880000000003</v>
      </c>
      <c r="L31" s="94">
        <v>4183.5200000000004</v>
      </c>
      <c r="M31" s="94">
        <v>4175.37</v>
      </c>
      <c r="N31" s="94">
        <v>4204.1090000000004</v>
      </c>
      <c r="O31" s="94">
        <v>4191.7179999999998</v>
      </c>
      <c r="P31" s="94">
        <v>4185.2710000000006</v>
      </c>
      <c r="Q31" s="94">
        <v>4184.683</v>
      </c>
      <c r="R31" s="94">
        <v>4243.4470000000001</v>
      </c>
      <c r="S31" s="94">
        <v>4270.3980000000001</v>
      </c>
      <c r="T31" s="94">
        <v>4349.1040000000003</v>
      </c>
      <c r="U31" s="94">
        <v>4460.3609999999999</v>
      </c>
      <c r="V31" s="94">
        <v>4610.4520000000002</v>
      </c>
      <c r="W31" s="94">
        <v>4752.4769999999999</v>
      </c>
      <c r="X31" s="94">
        <v>4801.7269999999999</v>
      </c>
      <c r="Y31" s="94">
        <v>4938.3249999999998</v>
      </c>
      <c r="Z31" s="94">
        <v>5256.6850000000004</v>
      </c>
      <c r="AA31" s="94">
        <v>5320.9790000000003</v>
      </c>
      <c r="AB31" s="94">
        <v>5439.4080000000004</v>
      </c>
      <c r="AC31" s="94">
        <v>5545.8419999999996</v>
      </c>
      <c r="AD31" s="94">
        <v>5698.1890000000003</v>
      </c>
      <c r="AE31" s="94">
        <v>5824.9719999999998</v>
      </c>
      <c r="AF31" s="94">
        <v>5910.4170000000004</v>
      </c>
      <c r="AG31" s="94">
        <v>5963.1440000000002</v>
      </c>
      <c r="AH31" s="94">
        <v>6029.7129999999997</v>
      </c>
      <c r="AI31" s="94">
        <v>6056.1869999999999</v>
      </c>
      <c r="AJ31" s="94">
        <v>6066.7550000000001</v>
      </c>
      <c r="AK31" s="94">
        <v>6079.0010000000002</v>
      </c>
      <c r="AL31" s="94">
        <v>6211.9719999999998</v>
      </c>
      <c r="AM31" s="94">
        <v>6277.3040000000001</v>
      </c>
      <c r="AN31" s="94">
        <v>6332.1509999999998</v>
      </c>
      <c r="AO31" s="94">
        <v>6326.3249999999998</v>
      </c>
      <c r="AP31" s="94">
        <v>6224.6450000000004</v>
      </c>
      <c r="AQ31" s="94">
        <v>6293.4009999999998</v>
      </c>
      <c r="AR31" s="94">
        <v>6265.8729999999996</v>
      </c>
      <c r="AS31" s="94">
        <v>6261.91</v>
      </c>
      <c r="AT31" s="94">
        <v>6245.69</v>
      </c>
      <c r="AU31" s="94">
        <v>6258.7560000000003</v>
      </c>
      <c r="AV31" s="94">
        <v>6265.7489999999998</v>
      </c>
      <c r="AW31" s="94">
        <v>6271.47</v>
      </c>
      <c r="AX31" s="94">
        <v>6249.9690000000001</v>
      </c>
      <c r="AY31" s="94">
        <v>6230.5820000000003</v>
      </c>
      <c r="AZ31" s="94">
        <v>6199.0569999999998</v>
      </c>
      <c r="BA31" s="94">
        <v>6157.2719999999999</v>
      </c>
      <c r="BB31" s="94">
        <v>6169.8739999999998</v>
      </c>
      <c r="BC31" s="94">
        <v>6122.8469999999998</v>
      </c>
      <c r="BD31" s="94">
        <v>6026.2910000000002</v>
      </c>
      <c r="BE31" s="94">
        <v>5966.5550000000003</v>
      </c>
      <c r="BF31" s="94">
        <v>5898.2439999999997</v>
      </c>
      <c r="BG31" s="94">
        <v>5857.183</v>
      </c>
      <c r="BH31" s="94">
        <v>5845.5649999999996</v>
      </c>
      <c r="BI31" s="94">
        <v>5781.1009999999997</v>
      </c>
      <c r="BJ31" s="94">
        <v>5814.8519999999999</v>
      </c>
      <c r="BK31" s="94">
        <v>5814.0039999999999</v>
      </c>
      <c r="BL31" s="94">
        <v>5754.933</v>
      </c>
      <c r="BM31" s="94">
        <v>5755.5789999999997</v>
      </c>
      <c r="BN31" s="94">
        <v>6037.7669999999998</v>
      </c>
      <c r="BO31" s="94">
        <v>6028.375</v>
      </c>
      <c r="BP31" s="94">
        <v>6073.701</v>
      </c>
      <c r="BQ31" s="94">
        <v>6143.8419999999996</v>
      </c>
      <c r="BR31" s="94">
        <v>6401.3339999999998</v>
      </c>
      <c r="BS31" s="94">
        <v>6476.9830000000002</v>
      </c>
      <c r="BT31" s="94">
        <v>6620.326</v>
      </c>
      <c r="BU31" s="94">
        <v>6741.2079999999996</v>
      </c>
      <c r="BV31" s="94">
        <v>6893.5529999999999</v>
      </c>
      <c r="BW31" s="94">
        <v>7049.1890000000003</v>
      </c>
      <c r="BX31" s="94">
        <v>7087.2479999999996</v>
      </c>
      <c r="BY31" s="94">
        <v>7106.2510000000002</v>
      </c>
      <c r="BZ31" s="94">
        <v>7071.3789999999999</v>
      </c>
      <c r="CA31" s="94">
        <v>7027.1719999999996</v>
      </c>
      <c r="CB31" s="94">
        <v>6926.3490000000002</v>
      </c>
      <c r="CC31" s="94">
        <v>6877.8220000000001</v>
      </c>
      <c r="CD31" s="94">
        <v>6876.7579999999998</v>
      </c>
      <c r="CE31" s="94">
        <v>6693.2879999999996</v>
      </c>
      <c r="CF31" s="94">
        <v>6578.6310000000003</v>
      </c>
      <c r="CG31" s="94">
        <v>6519.6440000000002</v>
      </c>
      <c r="CH31" s="94">
        <v>6256.81</v>
      </c>
      <c r="CI31" s="94">
        <v>6186.3720000000003</v>
      </c>
      <c r="CJ31" s="94">
        <v>6065.7830000000004</v>
      </c>
      <c r="CK31" s="94">
        <v>5942.2640000000001</v>
      </c>
      <c r="CL31" s="94">
        <v>5791.415</v>
      </c>
      <c r="CM31" s="94">
        <v>5654.9579999999996</v>
      </c>
      <c r="CN31" s="94">
        <v>5523.4340000000002</v>
      </c>
      <c r="CO31" s="94">
        <v>5411.2669999999998</v>
      </c>
      <c r="CP31" s="94">
        <v>5267.6279999999997</v>
      </c>
      <c r="CQ31" s="94">
        <v>5145.5129999999999</v>
      </c>
      <c r="CR31" s="94">
        <v>5027.0219999999999</v>
      </c>
      <c r="CS31" s="94">
        <v>4932.8280000000004</v>
      </c>
      <c r="CT31" s="95"/>
      <c r="CU31" s="95"/>
      <c r="CV31" s="95"/>
      <c r="CW31" s="96"/>
      <c r="CX31" s="97">
        <f t="array" ref="CX31">SUMPRODUCT(B31:CW31*0.25)</f>
        <v>136428.62775000004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5069.0079999999998</v>
      </c>
      <c r="C33" s="77">
        <f t="shared" ref="C33:BN33" si="4">SUM(C30:C32)</f>
        <v>4989.5410000000002</v>
      </c>
      <c r="D33" s="77">
        <f t="shared" si="4"/>
        <v>4919.8789999999999</v>
      </c>
      <c r="E33" s="77">
        <f t="shared" si="4"/>
        <v>4884.634</v>
      </c>
      <c r="F33" s="77">
        <f t="shared" si="4"/>
        <v>4843.9939999999997</v>
      </c>
      <c r="G33" s="77">
        <f t="shared" si="4"/>
        <v>4826.5600000000004</v>
      </c>
      <c r="H33" s="77">
        <f t="shared" si="4"/>
        <v>4794.9660000000003</v>
      </c>
      <c r="I33" s="77">
        <f t="shared" si="4"/>
        <v>4763.2359999999999</v>
      </c>
      <c r="J33" s="77">
        <f t="shared" si="4"/>
        <v>4723.683</v>
      </c>
      <c r="K33" s="77">
        <f t="shared" si="4"/>
        <v>4690.4880000000003</v>
      </c>
      <c r="L33" s="77">
        <f t="shared" si="4"/>
        <v>4654.5200000000004</v>
      </c>
      <c r="M33" s="77">
        <f t="shared" si="4"/>
        <v>4646.37</v>
      </c>
      <c r="N33" s="77">
        <f t="shared" si="4"/>
        <v>4674.1090000000004</v>
      </c>
      <c r="O33" s="77">
        <f t="shared" si="4"/>
        <v>4661.7179999999998</v>
      </c>
      <c r="P33" s="77">
        <f t="shared" si="4"/>
        <v>4655.2710000000006</v>
      </c>
      <c r="Q33" s="77">
        <f t="shared" si="4"/>
        <v>4654.683</v>
      </c>
      <c r="R33" s="77">
        <f t="shared" si="4"/>
        <v>4723.4470000000001</v>
      </c>
      <c r="S33" s="77">
        <f t="shared" si="4"/>
        <v>4752.3980000000001</v>
      </c>
      <c r="T33" s="77">
        <f t="shared" si="4"/>
        <v>4833.1040000000003</v>
      </c>
      <c r="U33" s="77">
        <f t="shared" si="4"/>
        <v>4948.3609999999999</v>
      </c>
      <c r="V33" s="77">
        <f t="shared" si="4"/>
        <v>5131.4520000000002</v>
      </c>
      <c r="W33" s="77">
        <f t="shared" si="4"/>
        <v>5277.4769999999999</v>
      </c>
      <c r="X33" s="77">
        <f t="shared" si="4"/>
        <v>5330.7269999999999</v>
      </c>
      <c r="Y33" s="77">
        <f t="shared" si="4"/>
        <v>5469.3249999999998</v>
      </c>
      <c r="Z33" s="77">
        <f t="shared" si="4"/>
        <v>5833.4450000000006</v>
      </c>
      <c r="AA33" s="77">
        <f t="shared" si="4"/>
        <v>5897.7390000000005</v>
      </c>
      <c r="AB33" s="77">
        <f t="shared" si="4"/>
        <v>6015.1680000000006</v>
      </c>
      <c r="AC33" s="77">
        <f t="shared" si="4"/>
        <v>6119.6019999999999</v>
      </c>
      <c r="AD33" s="77">
        <f t="shared" si="4"/>
        <v>6285.8490000000002</v>
      </c>
      <c r="AE33" s="77">
        <f t="shared" si="4"/>
        <v>6408.6319999999996</v>
      </c>
      <c r="AF33" s="77">
        <f t="shared" si="4"/>
        <v>6490.0770000000002</v>
      </c>
      <c r="AG33" s="77">
        <f t="shared" si="4"/>
        <v>6538.8040000000001</v>
      </c>
      <c r="AH33" s="77">
        <f t="shared" si="4"/>
        <v>6610.9830000000002</v>
      </c>
      <c r="AI33" s="77">
        <f t="shared" si="4"/>
        <v>6633.4570000000003</v>
      </c>
      <c r="AJ33" s="77">
        <f t="shared" si="4"/>
        <v>6640.0249999999996</v>
      </c>
      <c r="AK33" s="77">
        <f t="shared" si="4"/>
        <v>6648.2710000000006</v>
      </c>
      <c r="AL33" s="77">
        <f t="shared" si="4"/>
        <v>6822.2719999999999</v>
      </c>
      <c r="AM33" s="77">
        <f t="shared" si="4"/>
        <v>6884.6040000000003</v>
      </c>
      <c r="AN33" s="77">
        <f t="shared" si="4"/>
        <v>6937.451</v>
      </c>
      <c r="AO33" s="77">
        <f t="shared" si="4"/>
        <v>6929.625</v>
      </c>
      <c r="AP33" s="77">
        <f t="shared" si="4"/>
        <v>6814.2150000000001</v>
      </c>
      <c r="AQ33" s="77">
        <f t="shared" si="4"/>
        <v>6881.9709999999995</v>
      </c>
      <c r="AR33" s="77">
        <f t="shared" si="4"/>
        <v>6854.4429999999993</v>
      </c>
      <c r="AS33" s="77">
        <f t="shared" si="4"/>
        <v>6850.48</v>
      </c>
      <c r="AT33" s="77">
        <f t="shared" si="4"/>
        <v>6831.0999999999995</v>
      </c>
      <c r="AU33" s="77">
        <f t="shared" si="4"/>
        <v>6845.1660000000002</v>
      </c>
      <c r="AV33" s="77">
        <f t="shared" si="4"/>
        <v>6852.1589999999997</v>
      </c>
      <c r="AW33" s="77">
        <f t="shared" si="4"/>
        <v>6858.88</v>
      </c>
      <c r="AX33" s="77">
        <f t="shared" si="4"/>
        <v>6835.3490000000002</v>
      </c>
      <c r="AY33" s="77">
        <f t="shared" si="4"/>
        <v>6816.9620000000004</v>
      </c>
      <c r="AZ33" s="77">
        <f t="shared" si="4"/>
        <v>6786.4369999999999</v>
      </c>
      <c r="BA33" s="77">
        <f t="shared" si="4"/>
        <v>6745.652</v>
      </c>
      <c r="BB33" s="77">
        <f t="shared" si="4"/>
        <v>6758.8539999999994</v>
      </c>
      <c r="BC33" s="77">
        <f t="shared" si="4"/>
        <v>6712.8269999999993</v>
      </c>
      <c r="BD33" s="77">
        <f t="shared" si="4"/>
        <v>6618.2710000000006</v>
      </c>
      <c r="BE33" s="77">
        <f t="shared" si="4"/>
        <v>6560.5349999999999</v>
      </c>
      <c r="BF33" s="77">
        <f t="shared" si="4"/>
        <v>6499.9639999999999</v>
      </c>
      <c r="BG33" s="77">
        <f t="shared" si="4"/>
        <v>6461.9030000000002</v>
      </c>
      <c r="BH33" s="77">
        <f t="shared" si="4"/>
        <v>6454.2849999999999</v>
      </c>
      <c r="BI33" s="77">
        <f t="shared" si="4"/>
        <v>6392.8209999999999</v>
      </c>
      <c r="BJ33" s="77">
        <f t="shared" si="4"/>
        <v>6420.192</v>
      </c>
      <c r="BK33" s="77">
        <f t="shared" si="4"/>
        <v>6424.3440000000001</v>
      </c>
      <c r="BL33" s="77">
        <f t="shared" si="4"/>
        <v>6369.2730000000001</v>
      </c>
      <c r="BM33" s="77">
        <f t="shared" si="4"/>
        <v>6373.9189999999999</v>
      </c>
      <c r="BN33" s="77">
        <f t="shared" si="4"/>
        <v>6607.7269999999999</v>
      </c>
      <c r="BO33" s="77">
        <f t="shared" ref="BO33:CW33" si="5">SUM(BO30:BO32)</f>
        <v>6603.335</v>
      </c>
      <c r="BP33" s="77">
        <f t="shared" si="5"/>
        <v>6653.6610000000001</v>
      </c>
      <c r="BQ33" s="77">
        <f t="shared" si="5"/>
        <v>6729.8019999999997</v>
      </c>
      <c r="BR33" s="77">
        <f t="shared" si="5"/>
        <v>7033.3339999999998</v>
      </c>
      <c r="BS33" s="77">
        <f t="shared" si="5"/>
        <v>7113.9830000000002</v>
      </c>
      <c r="BT33" s="77">
        <f t="shared" si="5"/>
        <v>7262.326</v>
      </c>
      <c r="BU33" s="77">
        <f t="shared" si="5"/>
        <v>7386.2079999999996</v>
      </c>
      <c r="BV33" s="77">
        <f t="shared" si="5"/>
        <v>7562.5529999999999</v>
      </c>
      <c r="BW33" s="77">
        <f t="shared" si="5"/>
        <v>7721.1890000000003</v>
      </c>
      <c r="BX33" s="77">
        <f t="shared" si="5"/>
        <v>7761.2479999999996</v>
      </c>
      <c r="BY33" s="77">
        <f t="shared" si="5"/>
        <v>7781.2510000000002</v>
      </c>
      <c r="BZ33" s="77">
        <f t="shared" si="5"/>
        <v>7746.3789999999999</v>
      </c>
      <c r="CA33" s="77">
        <f t="shared" si="5"/>
        <v>7702.1719999999996</v>
      </c>
      <c r="CB33" s="77">
        <f t="shared" si="5"/>
        <v>7599.3490000000002</v>
      </c>
      <c r="CC33" s="77">
        <f t="shared" si="5"/>
        <v>7548.8220000000001</v>
      </c>
      <c r="CD33" s="77">
        <f t="shared" si="5"/>
        <v>7522.7579999999998</v>
      </c>
      <c r="CE33" s="77">
        <f t="shared" si="5"/>
        <v>7336.2879999999996</v>
      </c>
      <c r="CF33" s="77">
        <f t="shared" si="5"/>
        <v>7218.6310000000003</v>
      </c>
      <c r="CG33" s="77">
        <f t="shared" si="5"/>
        <v>7156.6440000000002</v>
      </c>
      <c r="CH33" s="77">
        <f t="shared" si="5"/>
        <v>6862.81</v>
      </c>
      <c r="CI33" s="77">
        <f t="shared" si="5"/>
        <v>6788.3720000000003</v>
      </c>
      <c r="CJ33" s="77">
        <f t="shared" si="5"/>
        <v>6664.7830000000004</v>
      </c>
      <c r="CK33" s="77">
        <f t="shared" si="5"/>
        <v>6539.2640000000001</v>
      </c>
      <c r="CL33" s="77">
        <f t="shared" si="5"/>
        <v>6323.415</v>
      </c>
      <c r="CM33" s="77">
        <f t="shared" si="5"/>
        <v>6183.9579999999996</v>
      </c>
      <c r="CN33" s="77">
        <f t="shared" si="5"/>
        <v>6049.4340000000002</v>
      </c>
      <c r="CO33" s="77">
        <f t="shared" si="5"/>
        <v>5933.2669999999998</v>
      </c>
      <c r="CP33" s="77">
        <f t="shared" si="5"/>
        <v>5784.6279999999997</v>
      </c>
      <c r="CQ33" s="77">
        <f t="shared" si="5"/>
        <v>5659.5129999999999</v>
      </c>
      <c r="CR33" s="77">
        <f t="shared" si="5"/>
        <v>5538.0219999999999</v>
      </c>
      <c r="CS33" s="77">
        <f t="shared" si="5"/>
        <v>5441.8280000000004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150112.97775000005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165</v>
      </c>
      <c r="C36" s="115">
        <v>165</v>
      </c>
      <c r="D36" s="115">
        <v>165</v>
      </c>
      <c r="E36" s="115">
        <v>165</v>
      </c>
      <c r="F36" s="115">
        <v>139</v>
      </c>
      <c r="G36" s="115">
        <v>139</v>
      </c>
      <c r="H36" s="115">
        <v>139</v>
      </c>
      <c r="I36" s="115">
        <v>139</v>
      </c>
      <c r="J36" s="115">
        <v>120</v>
      </c>
      <c r="K36" s="115">
        <v>120</v>
      </c>
      <c r="L36" s="115">
        <v>120</v>
      </c>
      <c r="M36" s="115">
        <v>120</v>
      </c>
      <c r="N36" s="115">
        <v>140</v>
      </c>
      <c r="O36" s="115">
        <v>140</v>
      </c>
      <c r="P36" s="115">
        <v>140</v>
      </c>
      <c r="Q36" s="115">
        <v>140</v>
      </c>
      <c r="R36" s="115">
        <v>153</v>
      </c>
      <c r="S36" s="115">
        <v>153</v>
      </c>
      <c r="T36" s="115">
        <v>153</v>
      </c>
      <c r="U36" s="115">
        <v>153</v>
      </c>
      <c r="V36" s="115">
        <v>82</v>
      </c>
      <c r="W36" s="115">
        <v>82</v>
      </c>
      <c r="X36" s="115">
        <v>82</v>
      </c>
      <c r="Y36" s="115">
        <v>82</v>
      </c>
      <c r="Z36" s="115">
        <v>62</v>
      </c>
      <c r="AA36" s="115">
        <v>62</v>
      </c>
      <c r="AB36" s="115">
        <v>62</v>
      </c>
      <c r="AC36" s="115">
        <v>62</v>
      </c>
      <c r="AD36" s="115">
        <v>57</v>
      </c>
      <c r="AE36" s="115">
        <v>57</v>
      </c>
      <c r="AF36" s="115">
        <v>57</v>
      </c>
      <c r="AG36" s="115">
        <v>57</v>
      </c>
      <c r="AH36" s="115">
        <v>86</v>
      </c>
      <c r="AI36" s="115">
        <v>86</v>
      </c>
      <c r="AJ36" s="115">
        <v>86</v>
      </c>
      <c r="AK36" s="115">
        <v>86</v>
      </c>
      <c r="AL36" s="115">
        <v>169</v>
      </c>
      <c r="AM36" s="115">
        <v>169</v>
      </c>
      <c r="AN36" s="115">
        <v>169</v>
      </c>
      <c r="AO36" s="115">
        <v>169</v>
      </c>
      <c r="AP36" s="115">
        <v>177</v>
      </c>
      <c r="AQ36" s="115">
        <v>177</v>
      </c>
      <c r="AR36" s="115">
        <v>177</v>
      </c>
      <c r="AS36" s="115">
        <v>177</v>
      </c>
      <c r="AT36" s="115">
        <v>182</v>
      </c>
      <c r="AU36" s="115">
        <v>182</v>
      </c>
      <c r="AV36" s="115">
        <v>182</v>
      </c>
      <c r="AW36" s="115">
        <v>182</v>
      </c>
      <c r="AX36" s="115">
        <v>190</v>
      </c>
      <c r="AY36" s="115">
        <v>190</v>
      </c>
      <c r="AZ36" s="115">
        <v>190</v>
      </c>
      <c r="BA36" s="115">
        <v>190</v>
      </c>
      <c r="BB36" s="115">
        <v>222</v>
      </c>
      <c r="BC36" s="115">
        <v>222</v>
      </c>
      <c r="BD36" s="115">
        <v>222</v>
      </c>
      <c r="BE36" s="115">
        <v>222</v>
      </c>
      <c r="BF36" s="115">
        <v>189</v>
      </c>
      <c r="BG36" s="115">
        <v>189</v>
      </c>
      <c r="BH36" s="115">
        <v>189</v>
      </c>
      <c r="BI36" s="115">
        <v>189</v>
      </c>
      <c r="BJ36" s="115">
        <v>124</v>
      </c>
      <c r="BK36" s="115">
        <v>124</v>
      </c>
      <c r="BL36" s="115">
        <v>124</v>
      </c>
      <c r="BM36" s="115">
        <v>124</v>
      </c>
      <c r="BN36" s="115">
        <v>29</v>
      </c>
      <c r="BO36" s="115">
        <v>29</v>
      </c>
      <c r="BP36" s="115">
        <v>29</v>
      </c>
      <c r="BQ36" s="115">
        <v>29</v>
      </c>
      <c r="BR36" s="115">
        <v>29</v>
      </c>
      <c r="BS36" s="115">
        <v>29</v>
      </c>
      <c r="BT36" s="115">
        <v>29</v>
      </c>
      <c r="BU36" s="115">
        <v>29</v>
      </c>
      <c r="BV36" s="115">
        <v>24</v>
      </c>
      <c r="BW36" s="115">
        <v>24</v>
      </c>
      <c r="BX36" s="115">
        <v>24</v>
      </c>
      <c r="BY36" s="115">
        <v>24</v>
      </c>
      <c r="BZ36" s="115">
        <v>14</v>
      </c>
      <c r="CA36" s="115">
        <v>14</v>
      </c>
      <c r="CB36" s="115">
        <v>14</v>
      </c>
      <c r="CC36" s="115">
        <v>14</v>
      </c>
      <c r="CD36" s="115">
        <v>14</v>
      </c>
      <c r="CE36" s="115">
        <v>14</v>
      </c>
      <c r="CF36" s="115">
        <v>14</v>
      </c>
      <c r="CG36" s="115">
        <v>14</v>
      </c>
      <c r="CH36" s="115">
        <v>14</v>
      </c>
      <c r="CI36" s="115">
        <v>14</v>
      </c>
      <c r="CJ36" s="115">
        <v>14</v>
      </c>
      <c r="CK36" s="115">
        <v>14</v>
      </c>
      <c r="CL36" s="115">
        <v>115</v>
      </c>
      <c r="CM36" s="115">
        <v>115</v>
      </c>
      <c r="CN36" s="115">
        <v>115</v>
      </c>
      <c r="CO36" s="115">
        <v>115</v>
      </c>
      <c r="CP36" s="115">
        <v>128</v>
      </c>
      <c r="CQ36" s="115">
        <v>128</v>
      </c>
      <c r="CR36" s="115">
        <v>128</v>
      </c>
      <c r="CS36" s="115">
        <v>128</v>
      </c>
      <c r="CT36" s="116"/>
      <c r="CU36" s="116"/>
      <c r="CV36" s="116"/>
      <c r="CW36" s="117"/>
      <c r="CX36" s="91">
        <f t="array" ref="CX36">SUMPRODUCT(B36:CW36*0.25)</f>
        <v>2624</v>
      </c>
    </row>
    <row r="37" spans="1:102" ht="24.95" customHeight="1" x14ac:dyDescent="0.2">
      <c r="A37" s="118" t="s">
        <v>44</v>
      </c>
      <c r="B37" s="119">
        <v>38</v>
      </c>
      <c r="C37" s="120">
        <v>38</v>
      </c>
      <c r="D37" s="120">
        <v>38</v>
      </c>
      <c r="E37" s="120">
        <v>38</v>
      </c>
      <c r="F37" s="120">
        <v>33</v>
      </c>
      <c r="G37" s="120">
        <v>33</v>
      </c>
      <c r="H37" s="120">
        <v>33</v>
      </c>
      <c r="I37" s="120">
        <v>33</v>
      </c>
      <c r="J37" s="120">
        <v>33</v>
      </c>
      <c r="K37" s="120">
        <v>33</v>
      </c>
      <c r="L37" s="120">
        <v>33</v>
      </c>
      <c r="M37" s="120">
        <v>33</v>
      </c>
      <c r="N37" s="120">
        <v>33</v>
      </c>
      <c r="O37" s="120">
        <v>33</v>
      </c>
      <c r="P37" s="120">
        <v>33</v>
      </c>
      <c r="Q37" s="120">
        <v>33</v>
      </c>
      <c r="R37" s="120">
        <v>33</v>
      </c>
      <c r="S37" s="120">
        <v>33</v>
      </c>
      <c r="T37" s="120">
        <v>33</v>
      </c>
      <c r="U37" s="120">
        <v>33</v>
      </c>
      <c r="V37" s="120">
        <v>33</v>
      </c>
      <c r="W37" s="120">
        <v>33</v>
      </c>
      <c r="X37" s="120">
        <v>33</v>
      </c>
      <c r="Y37" s="120">
        <v>33</v>
      </c>
      <c r="Z37" s="120">
        <v>108</v>
      </c>
      <c r="AA37" s="120">
        <v>108</v>
      </c>
      <c r="AB37" s="120">
        <v>108</v>
      </c>
      <c r="AC37" s="120">
        <v>108</v>
      </c>
      <c r="AD37" s="120">
        <v>173</v>
      </c>
      <c r="AE37" s="120">
        <v>173</v>
      </c>
      <c r="AF37" s="120">
        <v>173</v>
      </c>
      <c r="AG37" s="120">
        <v>173</v>
      </c>
      <c r="AH37" s="120">
        <v>198</v>
      </c>
      <c r="AI37" s="120">
        <v>198</v>
      </c>
      <c r="AJ37" s="120">
        <v>198</v>
      </c>
      <c r="AK37" s="120">
        <v>198</v>
      </c>
      <c r="AL37" s="120">
        <v>218</v>
      </c>
      <c r="AM37" s="120">
        <v>218</v>
      </c>
      <c r="AN37" s="120">
        <v>218</v>
      </c>
      <c r="AO37" s="120">
        <v>218</v>
      </c>
      <c r="AP37" s="120">
        <v>228</v>
      </c>
      <c r="AQ37" s="120">
        <v>228</v>
      </c>
      <c r="AR37" s="120">
        <v>228</v>
      </c>
      <c r="AS37" s="120">
        <v>228</v>
      </c>
      <c r="AT37" s="120">
        <v>218</v>
      </c>
      <c r="AU37" s="120">
        <v>218</v>
      </c>
      <c r="AV37" s="120">
        <v>218</v>
      </c>
      <c r="AW37" s="120">
        <v>218</v>
      </c>
      <c r="AX37" s="120">
        <v>218</v>
      </c>
      <c r="AY37" s="120">
        <v>218</v>
      </c>
      <c r="AZ37" s="120">
        <v>218</v>
      </c>
      <c r="BA37" s="120">
        <v>218</v>
      </c>
      <c r="BB37" s="120">
        <v>223</v>
      </c>
      <c r="BC37" s="120">
        <v>223</v>
      </c>
      <c r="BD37" s="120">
        <v>223</v>
      </c>
      <c r="BE37" s="120">
        <v>223</v>
      </c>
      <c r="BF37" s="120">
        <v>218</v>
      </c>
      <c r="BG37" s="120">
        <v>218</v>
      </c>
      <c r="BH37" s="120">
        <v>218</v>
      </c>
      <c r="BI37" s="120">
        <v>218</v>
      </c>
      <c r="BJ37" s="120">
        <v>167</v>
      </c>
      <c r="BK37" s="120">
        <v>167</v>
      </c>
      <c r="BL37" s="120">
        <v>167</v>
      </c>
      <c r="BM37" s="120">
        <v>167</v>
      </c>
      <c r="BN37" s="120">
        <v>260</v>
      </c>
      <c r="BO37" s="120">
        <v>260</v>
      </c>
      <c r="BP37" s="120">
        <v>260</v>
      </c>
      <c r="BQ37" s="120">
        <v>260</v>
      </c>
      <c r="BR37" s="120">
        <v>400</v>
      </c>
      <c r="BS37" s="120">
        <v>400</v>
      </c>
      <c r="BT37" s="120">
        <v>400</v>
      </c>
      <c r="BU37" s="120">
        <v>400</v>
      </c>
      <c r="BV37" s="120">
        <v>400</v>
      </c>
      <c r="BW37" s="120">
        <v>400</v>
      </c>
      <c r="BX37" s="120">
        <v>400</v>
      </c>
      <c r="BY37" s="120">
        <v>400</v>
      </c>
      <c r="BZ37" s="120">
        <v>371</v>
      </c>
      <c r="CA37" s="120">
        <v>371</v>
      </c>
      <c r="CB37" s="120">
        <v>371</v>
      </c>
      <c r="CC37" s="120">
        <v>371</v>
      </c>
      <c r="CD37" s="120">
        <v>390</v>
      </c>
      <c r="CE37" s="120">
        <v>390</v>
      </c>
      <c r="CF37" s="120">
        <v>390</v>
      </c>
      <c r="CG37" s="120">
        <v>390</v>
      </c>
      <c r="CH37" s="120">
        <v>334</v>
      </c>
      <c r="CI37" s="120">
        <v>334</v>
      </c>
      <c r="CJ37" s="120">
        <v>334</v>
      </c>
      <c r="CK37" s="120">
        <v>334</v>
      </c>
      <c r="CL37" s="120">
        <v>169</v>
      </c>
      <c r="CM37" s="120">
        <v>169</v>
      </c>
      <c r="CN37" s="120">
        <v>169</v>
      </c>
      <c r="CO37" s="120">
        <v>169</v>
      </c>
      <c r="CP37" s="120">
        <v>141</v>
      </c>
      <c r="CQ37" s="120">
        <v>141</v>
      </c>
      <c r="CR37" s="120">
        <v>141</v>
      </c>
      <c r="CS37" s="120">
        <v>141</v>
      </c>
      <c r="CT37" s="120"/>
      <c r="CU37" s="120"/>
      <c r="CV37" s="120"/>
      <c r="CW37" s="121"/>
      <c r="CX37" s="97">
        <f t="array" ref="CX37">SUMPRODUCT(B37:CW37*0.25)</f>
        <v>4637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16.5</v>
      </c>
      <c r="Y38" s="120">
        <v>450.2</v>
      </c>
      <c r="Z38" s="120"/>
      <c r="AA38" s="120">
        <v>334.7</v>
      </c>
      <c r="AB38" s="120">
        <v>504.1</v>
      </c>
      <c r="AC38" s="120">
        <v>462</v>
      </c>
      <c r="AD38" s="120">
        <v>117.1</v>
      </c>
      <c r="AE38" s="120">
        <v>261.89999999999998</v>
      </c>
      <c r="AF38" s="120">
        <v>410.7</v>
      </c>
      <c r="AG38" s="120">
        <v>279</v>
      </c>
      <c r="AH38" s="120">
        <v>561.20000000000005</v>
      </c>
      <c r="AI38" s="120">
        <v>712</v>
      </c>
      <c r="AJ38" s="120">
        <v>517.29999999999995</v>
      </c>
      <c r="AK38" s="120">
        <v>384</v>
      </c>
      <c r="AL38" s="120">
        <v>189.6</v>
      </c>
      <c r="AM38" s="120">
        <v>262.60000000000002</v>
      </c>
      <c r="AN38" s="120">
        <v>273.2</v>
      </c>
      <c r="AO38" s="120">
        <v>105.8</v>
      </c>
      <c r="AP38" s="120"/>
      <c r="AQ38" s="120"/>
      <c r="AR38" s="120">
        <v>63.7</v>
      </c>
      <c r="AS38" s="120">
        <v>87.4</v>
      </c>
      <c r="AT38" s="120">
        <v>114.8</v>
      </c>
      <c r="AU38" s="120">
        <v>88.2</v>
      </c>
      <c r="AV38" s="120">
        <v>45.7</v>
      </c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122.2</v>
      </c>
      <c r="BK38" s="120">
        <v>136.4</v>
      </c>
      <c r="BL38" s="120">
        <v>634.5</v>
      </c>
      <c r="BM38" s="120">
        <v>798.6</v>
      </c>
      <c r="BN38" s="120">
        <v>515.5</v>
      </c>
      <c r="BO38" s="120">
        <v>727.3</v>
      </c>
      <c r="BP38" s="120">
        <v>707.3</v>
      </c>
      <c r="BQ38" s="120">
        <v>632.1</v>
      </c>
      <c r="BR38" s="120">
        <v>929.5</v>
      </c>
      <c r="BS38" s="120">
        <v>921.2</v>
      </c>
      <c r="BT38" s="120">
        <v>1054.8</v>
      </c>
      <c r="BU38" s="120">
        <v>1007.6</v>
      </c>
      <c r="BV38" s="120">
        <v>1025.0999999999999</v>
      </c>
      <c r="BW38" s="120">
        <v>868.8</v>
      </c>
      <c r="BX38" s="120">
        <v>849.7</v>
      </c>
      <c r="BY38" s="120">
        <v>840.4</v>
      </c>
      <c r="BZ38" s="120">
        <v>866.8</v>
      </c>
      <c r="CA38" s="120">
        <v>916.1</v>
      </c>
      <c r="CB38" s="120">
        <v>1023.5</v>
      </c>
      <c r="CC38" s="120">
        <v>1088.4000000000001</v>
      </c>
      <c r="CD38" s="120">
        <v>831.5</v>
      </c>
      <c r="CE38" s="120">
        <v>1055.3</v>
      </c>
      <c r="CF38" s="120">
        <v>1068.4000000000001</v>
      </c>
      <c r="CG38" s="120">
        <v>1026.5999999999999</v>
      </c>
      <c r="CH38" s="120">
        <v>863.7</v>
      </c>
      <c r="CI38" s="120">
        <v>946.4</v>
      </c>
      <c r="CJ38" s="120">
        <v>999.4</v>
      </c>
      <c r="CK38" s="120">
        <v>975.5</v>
      </c>
      <c r="CL38" s="120">
        <v>1039.2</v>
      </c>
      <c r="CM38" s="120">
        <v>1034.5999999999999</v>
      </c>
      <c r="CN38" s="120">
        <v>958.3</v>
      </c>
      <c r="CO38" s="120">
        <v>1086</v>
      </c>
      <c r="CP38" s="120">
        <v>922.6</v>
      </c>
      <c r="CQ38" s="120">
        <v>719.4</v>
      </c>
      <c r="CR38" s="120">
        <v>550.79999999999995</v>
      </c>
      <c r="CS38" s="120">
        <v>203.8</v>
      </c>
      <c r="CT38" s="122"/>
      <c r="CU38" s="122"/>
      <c r="CV38" s="122"/>
      <c r="CW38" s="121"/>
      <c r="CX38" s="97">
        <f t="array" ref="CX38">SUMPRODUCT(B38:CW38*0.25)</f>
        <v>9047.2500000000018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</v>
      </c>
      <c r="AI39" s="120">
        <v>2</v>
      </c>
      <c r="AJ39" s="120">
        <v>2</v>
      </c>
      <c r="AK39" s="120">
        <v>2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136</v>
      </c>
      <c r="BC39" s="120">
        <v>136</v>
      </c>
      <c r="BD39" s="120">
        <v>136</v>
      </c>
      <c r="BE39" s="120">
        <v>136</v>
      </c>
      <c r="BF39" s="120">
        <v>2</v>
      </c>
      <c r="BG39" s="120">
        <v>2</v>
      </c>
      <c r="BH39" s="120">
        <v>2</v>
      </c>
      <c r="BI39" s="120">
        <v>2</v>
      </c>
      <c r="BJ39" s="120">
        <v>2</v>
      </c>
      <c r="BK39" s="120">
        <v>2</v>
      </c>
      <c r="BL39" s="120">
        <v>2</v>
      </c>
      <c r="BM39" s="120">
        <v>2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806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115.8</v>
      </c>
      <c r="CE40" s="120">
        <v>115.8</v>
      </c>
      <c r="CF40" s="120">
        <v>115.8</v>
      </c>
      <c r="CG40" s="120">
        <v>115.8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10115.800000000003</v>
      </c>
    </row>
    <row r="41" spans="1:102" ht="30" customHeight="1" thickBot="1" x14ac:dyDescent="0.25">
      <c r="A41" s="105" t="s">
        <v>48</v>
      </c>
      <c r="B41" s="106">
        <f>SUM(B36:B40)</f>
        <v>703</v>
      </c>
      <c r="C41" s="107">
        <f t="shared" ref="C41:BN41" si="6">SUM(C36:C40)</f>
        <v>703</v>
      </c>
      <c r="D41" s="107">
        <f t="shared" si="6"/>
        <v>703</v>
      </c>
      <c r="E41" s="107">
        <f t="shared" si="6"/>
        <v>703</v>
      </c>
      <c r="F41" s="107">
        <f t="shared" si="6"/>
        <v>672</v>
      </c>
      <c r="G41" s="107">
        <f t="shared" si="6"/>
        <v>672</v>
      </c>
      <c r="H41" s="107">
        <f t="shared" si="6"/>
        <v>672</v>
      </c>
      <c r="I41" s="107">
        <f t="shared" si="6"/>
        <v>672</v>
      </c>
      <c r="J41" s="107">
        <f t="shared" si="6"/>
        <v>653</v>
      </c>
      <c r="K41" s="107">
        <f t="shared" si="6"/>
        <v>653</v>
      </c>
      <c r="L41" s="107">
        <f t="shared" si="6"/>
        <v>653</v>
      </c>
      <c r="M41" s="107">
        <f t="shared" si="6"/>
        <v>653</v>
      </c>
      <c r="N41" s="107">
        <f t="shared" si="6"/>
        <v>673</v>
      </c>
      <c r="O41" s="107">
        <f t="shared" si="6"/>
        <v>673</v>
      </c>
      <c r="P41" s="107">
        <f t="shared" si="6"/>
        <v>673</v>
      </c>
      <c r="Q41" s="107">
        <f t="shared" si="6"/>
        <v>673</v>
      </c>
      <c r="R41" s="107">
        <f t="shared" si="6"/>
        <v>686</v>
      </c>
      <c r="S41" s="107">
        <f t="shared" si="6"/>
        <v>686</v>
      </c>
      <c r="T41" s="107">
        <f t="shared" si="6"/>
        <v>686</v>
      </c>
      <c r="U41" s="107">
        <f t="shared" si="6"/>
        <v>686</v>
      </c>
      <c r="V41" s="107">
        <f t="shared" si="6"/>
        <v>615</v>
      </c>
      <c r="W41" s="107">
        <f t="shared" si="6"/>
        <v>615</v>
      </c>
      <c r="X41" s="107">
        <f t="shared" si="6"/>
        <v>631.5</v>
      </c>
      <c r="Y41" s="107">
        <f t="shared" si="6"/>
        <v>1065.2</v>
      </c>
      <c r="Z41" s="107">
        <f t="shared" si="6"/>
        <v>670</v>
      </c>
      <c r="AA41" s="107">
        <f t="shared" si="6"/>
        <v>1004.7</v>
      </c>
      <c r="AB41" s="107">
        <f t="shared" si="6"/>
        <v>1174.0999999999999</v>
      </c>
      <c r="AC41" s="107">
        <f t="shared" si="6"/>
        <v>1132</v>
      </c>
      <c r="AD41" s="107">
        <f t="shared" si="6"/>
        <v>847.1</v>
      </c>
      <c r="AE41" s="107">
        <f t="shared" si="6"/>
        <v>991.9</v>
      </c>
      <c r="AF41" s="107">
        <f t="shared" si="6"/>
        <v>1140.7</v>
      </c>
      <c r="AG41" s="107">
        <f t="shared" si="6"/>
        <v>1009</v>
      </c>
      <c r="AH41" s="107">
        <f t="shared" si="6"/>
        <v>1347.2</v>
      </c>
      <c r="AI41" s="107">
        <f t="shared" si="6"/>
        <v>1498</v>
      </c>
      <c r="AJ41" s="107">
        <f t="shared" si="6"/>
        <v>1303.3</v>
      </c>
      <c r="AK41" s="107">
        <f t="shared" si="6"/>
        <v>1170</v>
      </c>
      <c r="AL41" s="107">
        <f t="shared" si="6"/>
        <v>1242.5999999999999</v>
      </c>
      <c r="AM41" s="107">
        <f t="shared" si="6"/>
        <v>1315.6</v>
      </c>
      <c r="AN41" s="107">
        <f t="shared" si="6"/>
        <v>1326.2</v>
      </c>
      <c r="AO41" s="107">
        <f t="shared" si="6"/>
        <v>1158.8</v>
      </c>
      <c r="AP41" s="107">
        <f t="shared" si="6"/>
        <v>1071</v>
      </c>
      <c r="AQ41" s="107">
        <f t="shared" si="6"/>
        <v>1071</v>
      </c>
      <c r="AR41" s="107">
        <f t="shared" si="6"/>
        <v>1134.7</v>
      </c>
      <c r="AS41" s="107">
        <f t="shared" si="6"/>
        <v>1158.4000000000001</v>
      </c>
      <c r="AT41" s="107">
        <f t="shared" si="6"/>
        <v>1180.8</v>
      </c>
      <c r="AU41" s="107">
        <f t="shared" si="6"/>
        <v>1154.2</v>
      </c>
      <c r="AV41" s="107">
        <f t="shared" si="6"/>
        <v>1111.7</v>
      </c>
      <c r="AW41" s="107">
        <f t="shared" si="6"/>
        <v>1066</v>
      </c>
      <c r="AX41" s="107">
        <f t="shared" si="6"/>
        <v>1074</v>
      </c>
      <c r="AY41" s="107">
        <f t="shared" si="6"/>
        <v>1074</v>
      </c>
      <c r="AZ41" s="107">
        <f t="shared" si="6"/>
        <v>1074</v>
      </c>
      <c r="BA41" s="107">
        <f t="shared" si="6"/>
        <v>1074</v>
      </c>
      <c r="BB41" s="107">
        <f t="shared" si="6"/>
        <v>1081</v>
      </c>
      <c r="BC41" s="107">
        <f t="shared" si="6"/>
        <v>1081</v>
      </c>
      <c r="BD41" s="107">
        <f t="shared" si="6"/>
        <v>1081</v>
      </c>
      <c r="BE41" s="107">
        <f t="shared" si="6"/>
        <v>1081</v>
      </c>
      <c r="BF41" s="107">
        <f t="shared" si="6"/>
        <v>909</v>
      </c>
      <c r="BG41" s="107">
        <f t="shared" si="6"/>
        <v>909</v>
      </c>
      <c r="BH41" s="107">
        <f t="shared" si="6"/>
        <v>909</v>
      </c>
      <c r="BI41" s="107">
        <f t="shared" si="6"/>
        <v>909</v>
      </c>
      <c r="BJ41" s="107">
        <f t="shared" si="6"/>
        <v>915.2</v>
      </c>
      <c r="BK41" s="107">
        <f t="shared" si="6"/>
        <v>929.4</v>
      </c>
      <c r="BL41" s="107">
        <f t="shared" si="6"/>
        <v>1427.5</v>
      </c>
      <c r="BM41" s="107">
        <f t="shared" si="6"/>
        <v>1591.6</v>
      </c>
      <c r="BN41" s="107">
        <f t="shared" si="6"/>
        <v>1304.5</v>
      </c>
      <c r="BO41" s="107">
        <f t="shared" ref="BO41:CW41" si="7">SUM(BO36:BO40)</f>
        <v>1516.3</v>
      </c>
      <c r="BP41" s="107">
        <f t="shared" si="7"/>
        <v>1496.3</v>
      </c>
      <c r="BQ41" s="107">
        <f t="shared" si="7"/>
        <v>1421.1</v>
      </c>
      <c r="BR41" s="107">
        <f t="shared" si="7"/>
        <v>1358.5</v>
      </c>
      <c r="BS41" s="107">
        <f t="shared" si="7"/>
        <v>1350.2</v>
      </c>
      <c r="BT41" s="107">
        <f t="shared" si="7"/>
        <v>1483.8</v>
      </c>
      <c r="BU41" s="107">
        <f t="shared" si="7"/>
        <v>1436.6</v>
      </c>
      <c r="BV41" s="107">
        <f t="shared" si="7"/>
        <v>1449.1</v>
      </c>
      <c r="BW41" s="107">
        <f t="shared" si="7"/>
        <v>1292.8</v>
      </c>
      <c r="BX41" s="107">
        <f t="shared" si="7"/>
        <v>1273.7</v>
      </c>
      <c r="BY41" s="107">
        <f t="shared" si="7"/>
        <v>1264.4000000000001</v>
      </c>
      <c r="BZ41" s="107">
        <f t="shared" si="7"/>
        <v>1251.8</v>
      </c>
      <c r="CA41" s="107">
        <f t="shared" si="7"/>
        <v>1301.0999999999999</v>
      </c>
      <c r="CB41" s="107">
        <f t="shared" si="7"/>
        <v>1408.5</v>
      </c>
      <c r="CC41" s="107">
        <f t="shared" si="7"/>
        <v>1473.4</v>
      </c>
      <c r="CD41" s="107">
        <f t="shared" si="7"/>
        <v>1351.3</v>
      </c>
      <c r="CE41" s="107">
        <f t="shared" si="7"/>
        <v>1575.1</v>
      </c>
      <c r="CF41" s="107">
        <f t="shared" si="7"/>
        <v>1588.2</v>
      </c>
      <c r="CG41" s="107">
        <f t="shared" si="7"/>
        <v>1546.3999999999999</v>
      </c>
      <c r="CH41" s="107">
        <f t="shared" si="7"/>
        <v>1711.7</v>
      </c>
      <c r="CI41" s="107">
        <f t="shared" si="7"/>
        <v>1794.4</v>
      </c>
      <c r="CJ41" s="107">
        <f t="shared" si="7"/>
        <v>1847.4</v>
      </c>
      <c r="CK41" s="107">
        <f t="shared" si="7"/>
        <v>1823.5</v>
      </c>
      <c r="CL41" s="107">
        <f t="shared" si="7"/>
        <v>1823.2</v>
      </c>
      <c r="CM41" s="107">
        <f t="shared" si="7"/>
        <v>1818.6</v>
      </c>
      <c r="CN41" s="107">
        <f t="shared" si="7"/>
        <v>1742.3</v>
      </c>
      <c r="CO41" s="107">
        <f t="shared" si="7"/>
        <v>1870</v>
      </c>
      <c r="CP41" s="107">
        <f t="shared" si="7"/>
        <v>1691.6</v>
      </c>
      <c r="CQ41" s="107">
        <f t="shared" si="7"/>
        <v>1488.4</v>
      </c>
      <c r="CR41" s="107">
        <f t="shared" si="7"/>
        <v>1319.8</v>
      </c>
      <c r="CS41" s="107">
        <f t="shared" si="7"/>
        <v>972.8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27230.050000000003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16.5</v>
      </c>
      <c r="Y46" s="120">
        <v>450.2</v>
      </c>
      <c r="Z46" s="120"/>
      <c r="AA46" s="120">
        <v>334.7</v>
      </c>
      <c r="AB46" s="120">
        <v>504.1</v>
      </c>
      <c r="AC46" s="120">
        <v>462</v>
      </c>
      <c r="AD46" s="120">
        <v>117.1</v>
      </c>
      <c r="AE46" s="120">
        <v>261.89999999999998</v>
      </c>
      <c r="AF46" s="120">
        <v>410.7</v>
      </c>
      <c r="AG46" s="120">
        <v>279</v>
      </c>
      <c r="AH46" s="120">
        <v>561.20000000000005</v>
      </c>
      <c r="AI46" s="120">
        <v>712</v>
      </c>
      <c r="AJ46" s="120">
        <v>517.29999999999995</v>
      </c>
      <c r="AK46" s="120">
        <v>384</v>
      </c>
      <c r="AL46" s="120">
        <v>189.6</v>
      </c>
      <c r="AM46" s="120">
        <v>262.60000000000002</v>
      </c>
      <c r="AN46" s="120">
        <v>273.2</v>
      </c>
      <c r="AO46" s="120">
        <v>105.8</v>
      </c>
      <c r="AP46" s="120"/>
      <c r="AQ46" s="120"/>
      <c r="AR46" s="120">
        <v>63.7</v>
      </c>
      <c r="AS46" s="120">
        <v>87.4</v>
      </c>
      <c r="AT46" s="120">
        <v>114.8</v>
      </c>
      <c r="AU46" s="120">
        <v>88.2</v>
      </c>
      <c r="AV46" s="120">
        <v>45.7</v>
      </c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122.2</v>
      </c>
      <c r="BK46" s="120">
        <v>136.4</v>
      </c>
      <c r="BL46" s="120">
        <v>634.5</v>
      </c>
      <c r="BM46" s="120">
        <v>798.6</v>
      </c>
      <c r="BN46" s="120">
        <v>515.5</v>
      </c>
      <c r="BO46" s="120">
        <v>727.3</v>
      </c>
      <c r="BP46" s="120">
        <v>707.3</v>
      </c>
      <c r="BQ46" s="120">
        <v>632.1</v>
      </c>
      <c r="BR46" s="120">
        <v>929.5</v>
      </c>
      <c r="BS46" s="120">
        <v>921.2</v>
      </c>
      <c r="BT46" s="120">
        <v>1054.8</v>
      </c>
      <c r="BU46" s="120">
        <v>1007.6</v>
      </c>
      <c r="BV46" s="120">
        <v>1025.0999999999999</v>
      </c>
      <c r="BW46" s="120">
        <v>868.8</v>
      </c>
      <c r="BX46" s="120">
        <v>849.7</v>
      </c>
      <c r="BY46" s="120">
        <v>840.4</v>
      </c>
      <c r="BZ46" s="120">
        <v>866.8</v>
      </c>
      <c r="CA46" s="120">
        <v>916.1</v>
      </c>
      <c r="CB46" s="120">
        <v>1023.5</v>
      </c>
      <c r="CC46" s="120">
        <v>1088.4000000000001</v>
      </c>
      <c r="CD46" s="120">
        <v>831.5</v>
      </c>
      <c r="CE46" s="120">
        <v>1055.3</v>
      </c>
      <c r="CF46" s="120">
        <v>1068.4000000000001</v>
      </c>
      <c r="CG46" s="120">
        <v>1026.5999999999999</v>
      </c>
      <c r="CH46" s="120">
        <v>863.7</v>
      </c>
      <c r="CI46" s="120">
        <v>946.4</v>
      </c>
      <c r="CJ46" s="120">
        <v>999.4</v>
      </c>
      <c r="CK46" s="120">
        <v>975.5</v>
      </c>
      <c r="CL46" s="120">
        <v>1039.2</v>
      </c>
      <c r="CM46" s="120">
        <v>1034.5999999999999</v>
      </c>
      <c r="CN46" s="120">
        <v>958.3</v>
      </c>
      <c r="CO46" s="120">
        <v>1086</v>
      </c>
      <c r="CP46" s="120">
        <v>922.6</v>
      </c>
      <c r="CQ46" s="120">
        <v>719.4</v>
      </c>
      <c r="CR46" s="120">
        <v>550.79999999999995</v>
      </c>
      <c r="CS46" s="120">
        <v>203.8</v>
      </c>
      <c r="CT46" s="122"/>
      <c r="CU46" s="122"/>
      <c r="CV46" s="122"/>
      <c r="CW46" s="121"/>
      <c r="CX46" s="97">
        <f t="array" ref="CX46">SUMPRODUCT(B46:CW46*0.25)</f>
        <v>9047.2500000000018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115.8</v>
      </c>
      <c r="CE48" s="120">
        <v>115.8</v>
      </c>
      <c r="CF48" s="120">
        <v>115.8</v>
      </c>
      <c r="CG48" s="120">
        <v>115.8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10115.800000000003</v>
      </c>
    </row>
    <row r="49" spans="1:102" ht="24.95" customHeight="1" x14ac:dyDescent="0.2">
      <c r="A49" s="104" t="s">
        <v>50</v>
      </c>
      <c r="B49" s="119">
        <v>219</v>
      </c>
      <c r="C49" s="120">
        <v>219</v>
      </c>
      <c r="D49" s="120">
        <v>219</v>
      </c>
      <c r="E49" s="120">
        <v>219</v>
      </c>
      <c r="F49" s="120">
        <v>210</v>
      </c>
      <c r="G49" s="120">
        <v>210</v>
      </c>
      <c r="H49" s="120">
        <v>210</v>
      </c>
      <c r="I49" s="120">
        <v>210</v>
      </c>
      <c r="J49" s="120">
        <v>206</v>
      </c>
      <c r="K49" s="120">
        <v>206</v>
      </c>
      <c r="L49" s="120">
        <v>206</v>
      </c>
      <c r="M49" s="120">
        <v>206</v>
      </c>
      <c r="N49" s="120">
        <v>207</v>
      </c>
      <c r="O49" s="120">
        <v>207</v>
      </c>
      <c r="P49" s="120">
        <v>207</v>
      </c>
      <c r="Q49" s="120">
        <v>207</v>
      </c>
      <c r="R49" s="120">
        <v>219</v>
      </c>
      <c r="S49" s="120">
        <v>219</v>
      </c>
      <c r="T49" s="120">
        <v>219</v>
      </c>
      <c r="U49" s="120">
        <v>219</v>
      </c>
      <c r="V49" s="120">
        <v>248</v>
      </c>
      <c r="W49" s="120">
        <v>248</v>
      </c>
      <c r="X49" s="120">
        <v>248</v>
      </c>
      <c r="Y49" s="120">
        <v>248</v>
      </c>
      <c r="Z49" s="120">
        <v>284</v>
      </c>
      <c r="AA49" s="120">
        <v>284</v>
      </c>
      <c r="AB49" s="120">
        <v>284</v>
      </c>
      <c r="AC49" s="120">
        <v>284</v>
      </c>
      <c r="AD49" s="120">
        <v>280</v>
      </c>
      <c r="AE49" s="120">
        <v>280</v>
      </c>
      <c r="AF49" s="120">
        <v>280</v>
      </c>
      <c r="AG49" s="120">
        <v>280</v>
      </c>
      <c r="AH49" s="120">
        <v>264</v>
      </c>
      <c r="AI49" s="120">
        <v>264</v>
      </c>
      <c r="AJ49" s="120">
        <v>264</v>
      </c>
      <c r="AK49" s="120">
        <v>264</v>
      </c>
      <c r="AL49" s="120">
        <v>237</v>
      </c>
      <c r="AM49" s="120">
        <v>237</v>
      </c>
      <c r="AN49" s="120">
        <v>237</v>
      </c>
      <c r="AO49" s="120">
        <v>237</v>
      </c>
      <c r="AP49" s="120">
        <v>217</v>
      </c>
      <c r="AQ49" s="120">
        <v>217</v>
      </c>
      <c r="AR49" s="120">
        <v>217</v>
      </c>
      <c r="AS49" s="120">
        <v>217</v>
      </c>
      <c r="AT49" s="120">
        <v>213</v>
      </c>
      <c r="AU49" s="120">
        <v>213</v>
      </c>
      <c r="AV49" s="120">
        <v>213</v>
      </c>
      <c r="AW49" s="120">
        <v>213</v>
      </c>
      <c r="AX49" s="120">
        <v>215</v>
      </c>
      <c r="AY49" s="120">
        <v>215</v>
      </c>
      <c r="AZ49" s="120">
        <v>215</v>
      </c>
      <c r="BA49" s="120">
        <v>215</v>
      </c>
      <c r="BB49" s="120">
        <v>226</v>
      </c>
      <c r="BC49" s="120">
        <v>226</v>
      </c>
      <c r="BD49" s="120">
        <v>226</v>
      </c>
      <c r="BE49" s="120">
        <v>226</v>
      </c>
      <c r="BF49" s="120">
        <v>242</v>
      </c>
      <c r="BG49" s="120">
        <v>242</v>
      </c>
      <c r="BH49" s="120">
        <v>242</v>
      </c>
      <c r="BI49" s="120">
        <v>242</v>
      </c>
      <c r="BJ49" s="120">
        <v>266</v>
      </c>
      <c r="BK49" s="120">
        <v>266</v>
      </c>
      <c r="BL49" s="120">
        <v>266</v>
      </c>
      <c r="BM49" s="120">
        <v>266</v>
      </c>
      <c r="BN49" s="120">
        <v>306</v>
      </c>
      <c r="BO49" s="120">
        <v>306</v>
      </c>
      <c r="BP49" s="120">
        <v>306</v>
      </c>
      <c r="BQ49" s="120">
        <v>306</v>
      </c>
      <c r="BR49" s="120">
        <v>355</v>
      </c>
      <c r="BS49" s="120">
        <v>355</v>
      </c>
      <c r="BT49" s="120">
        <v>355</v>
      </c>
      <c r="BU49" s="120">
        <v>355</v>
      </c>
      <c r="BV49" s="120">
        <v>379</v>
      </c>
      <c r="BW49" s="120">
        <v>379</v>
      </c>
      <c r="BX49" s="120">
        <v>379</v>
      </c>
      <c r="BY49" s="120">
        <v>379</v>
      </c>
      <c r="BZ49" s="120">
        <v>377</v>
      </c>
      <c r="CA49" s="120">
        <v>377</v>
      </c>
      <c r="CB49" s="120">
        <v>377</v>
      </c>
      <c r="CC49" s="120">
        <v>377</v>
      </c>
      <c r="CD49" s="120">
        <v>354</v>
      </c>
      <c r="CE49" s="120">
        <v>354</v>
      </c>
      <c r="CF49" s="120">
        <v>354</v>
      </c>
      <c r="CG49" s="120">
        <v>354</v>
      </c>
      <c r="CH49" s="120">
        <v>326</v>
      </c>
      <c r="CI49" s="120">
        <v>326</v>
      </c>
      <c r="CJ49" s="120">
        <v>326</v>
      </c>
      <c r="CK49" s="120">
        <v>326</v>
      </c>
      <c r="CL49" s="120">
        <v>218</v>
      </c>
      <c r="CM49" s="120">
        <v>218</v>
      </c>
      <c r="CN49" s="120">
        <v>218</v>
      </c>
      <c r="CO49" s="120">
        <v>218</v>
      </c>
      <c r="CP49" s="120">
        <v>215</v>
      </c>
      <c r="CQ49" s="120">
        <v>215</v>
      </c>
      <c r="CR49" s="120">
        <v>215</v>
      </c>
      <c r="CS49" s="120">
        <v>215</v>
      </c>
      <c r="CT49" s="122"/>
      <c r="CU49" s="122"/>
      <c r="CV49" s="122"/>
      <c r="CW49" s="121"/>
      <c r="CX49" s="97">
        <f t="array" ref="CX49">SUMPRODUCT(B49:CW49*0.25)</f>
        <v>6283</v>
      </c>
    </row>
    <row r="50" spans="1:102" ht="30" customHeight="1" thickBot="1" x14ac:dyDescent="0.25">
      <c r="A50" s="105" t="s">
        <v>51</v>
      </c>
      <c r="B50" s="106">
        <f>SUM(B44:B49)</f>
        <v>719</v>
      </c>
      <c r="C50" s="107">
        <f t="shared" ref="C50:BN50" si="8">SUM(C44:C49)</f>
        <v>719</v>
      </c>
      <c r="D50" s="107">
        <f t="shared" si="8"/>
        <v>719</v>
      </c>
      <c r="E50" s="107">
        <f t="shared" si="8"/>
        <v>719</v>
      </c>
      <c r="F50" s="107">
        <f t="shared" si="8"/>
        <v>710</v>
      </c>
      <c r="G50" s="107">
        <f t="shared" si="8"/>
        <v>710</v>
      </c>
      <c r="H50" s="107">
        <f t="shared" si="8"/>
        <v>710</v>
      </c>
      <c r="I50" s="107">
        <f t="shared" si="8"/>
        <v>710</v>
      </c>
      <c r="J50" s="107">
        <f t="shared" si="8"/>
        <v>706</v>
      </c>
      <c r="K50" s="107">
        <f t="shared" si="8"/>
        <v>706</v>
      </c>
      <c r="L50" s="107">
        <f t="shared" si="8"/>
        <v>706</v>
      </c>
      <c r="M50" s="107">
        <f t="shared" si="8"/>
        <v>706</v>
      </c>
      <c r="N50" s="107">
        <f t="shared" si="8"/>
        <v>707</v>
      </c>
      <c r="O50" s="107">
        <f t="shared" si="8"/>
        <v>707</v>
      </c>
      <c r="P50" s="107">
        <f t="shared" si="8"/>
        <v>707</v>
      </c>
      <c r="Q50" s="107">
        <f t="shared" si="8"/>
        <v>707</v>
      </c>
      <c r="R50" s="107">
        <f t="shared" si="8"/>
        <v>719</v>
      </c>
      <c r="S50" s="107">
        <f t="shared" si="8"/>
        <v>719</v>
      </c>
      <c r="T50" s="107">
        <f t="shared" si="8"/>
        <v>719</v>
      </c>
      <c r="U50" s="107">
        <f t="shared" si="8"/>
        <v>719</v>
      </c>
      <c r="V50" s="107">
        <f t="shared" si="8"/>
        <v>748</v>
      </c>
      <c r="W50" s="107">
        <f t="shared" si="8"/>
        <v>748</v>
      </c>
      <c r="X50" s="107">
        <f t="shared" si="8"/>
        <v>764.5</v>
      </c>
      <c r="Y50" s="107">
        <f t="shared" si="8"/>
        <v>1198.2</v>
      </c>
      <c r="Z50" s="107">
        <f t="shared" si="8"/>
        <v>784</v>
      </c>
      <c r="AA50" s="107">
        <f t="shared" si="8"/>
        <v>1118.7</v>
      </c>
      <c r="AB50" s="107">
        <f t="shared" si="8"/>
        <v>1288.0999999999999</v>
      </c>
      <c r="AC50" s="107">
        <f t="shared" si="8"/>
        <v>1246</v>
      </c>
      <c r="AD50" s="107">
        <f t="shared" si="8"/>
        <v>897.1</v>
      </c>
      <c r="AE50" s="107">
        <f t="shared" si="8"/>
        <v>1041.9000000000001</v>
      </c>
      <c r="AF50" s="107">
        <f t="shared" si="8"/>
        <v>1190.7</v>
      </c>
      <c r="AG50" s="107">
        <f t="shared" si="8"/>
        <v>1059</v>
      </c>
      <c r="AH50" s="107">
        <f t="shared" si="8"/>
        <v>1325.2</v>
      </c>
      <c r="AI50" s="107">
        <f t="shared" si="8"/>
        <v>1476</v>
      </c>
      <c r="AJ50" s="107">
        <f t="shared" si="8"/>
        <v>1281.3</v>
      </c>
      <c r="AK50" s="107">
        <f t="shared" si="8"/>
        <v>1148</v>
      </c>
      <c r="AL50" s="107">
        <f t="shared" si="8"/>
        <v>926.6</v>
      </c>
      <c r="AM50" s="107">
        <f t="shared" si="8"/>
        <v>999.6</v>
      </c>
      <c r="AN50" s="107">
        <f t="shared" si="8"/>
        <v>1010.2</v>
      </c>
      <c r="AO50" s="107">
        <f t="shared" si="8"/>
        <v>842.8</v>
      </c>
      <c r="AP50" s="107">
        <f t="shared" si="8"/>
        <v>717</v>
      </c>
      <c r="AQ50" s="107">
        <f t="shared" si="8"/>
        <v>717</v>
      </c>
      <c r="AR50" s="107">
        <f t="shared" si="8"/>
        <v>780.7</v>
      </c>
      <c r="AS50" s="107">
        <f t="shared" si="8"/>
        <v>804.4</v>
      </c>
      <c r="AT50" s="107">
        <f t="shared" si="8"/>
        <v>827.8</v>
      </c>
      <c r="AU50" s="107">
        <f t="shared" si="8"/>
        <v>801.2</v>
      </c>
      <c r="AV50" s="107">
        <f t="shared" si="8"/>
        <v>758.7</v>
      </c>
      <c r="AW50" s="107">
        <f t="shared" si="8"/>
        <v>713</v>
      </c>
      <c r="AX50" s="107">
        <f t="shared" si="8"/>
        <v>715</v>
      </c>
      <c r="AY50" s="107">
        <f t="shared" si="8"/>
        <v>715</v>
      </c>
      <c r="AZ50" s="107">
        <f t="shared" si="8"/>
        <v>715</v>
      </c>
      <c r="BA50" s="107">
        <f t="shared" si="8"/>
        <v>715</v>
      </c>
      <c r="BB50" s="107">
        <f t="shared" si="8"/>
        <v>726</v>
      </c>
      <c r="BC50" s="107">
        <f t="shared" si="8"/>
        <v>726</v>
      </c>
      <c r="BD50" s="107">
        <f t="shared" si="8"/>
        <v>726</v>
      </c>
      <c r="BE50" s="107">
        <f t="shared" si="8"/>
        <v>726</v>
      </c>
      <c r="BF50" s="107">
        <f t="shared" si="8"/>
        <v>742</v>
      </c>
      <c r="BG50" s="107">
        <f t="shared" si="8"/>
        <v>742</v>
      </c>
      <c r="BH50" s="107">
        <f t="shared" si="8"/>
        <v>742</v>
      </c>
      <c r="BI50" s="107">
        <f t="shared" si="8"/>
        <v>742</v>
      </c>
      <c r="BJ50" s="107">
        <f t="shared" si="8"/>
        <v>888.2</v>
      </c>
      <c r="BK50" s="107">
        <f t="shared" si="8"/>
        <v>902.4</v>
      </c>
      <c r="BL50" s="107">
        <f t="shared" si="8"/>
        <v>1400.5</v>
      </c>
      <c r="BM50" s="107">
        <f t="shared" si="8"/>
        <v>1564.6</v>
      </c>
      <c r="BN50" s="107">
        <f t="shared" si="8"/>
        <v>1321.5</v>
      </c>
      <c r="BO50" s="107">
        <f t="shared" ref="BO50:CW50" si="9">SUM(BO44:BO49)</f>
        <v>1533.3</v>
      </c>
      <c r="BP50" s="107">
        <f t="shared" si="9"/>
        <v>1513.3</v>
      </c>
      <c r="BQ50" s="107">
        <f t="shared" si="9"/>
        <v>1438.1</v>
      </c>
      <c r="BR50" s="107">
        <f t="shared" si="9"/>
        <v>1284.5</v>
      </c>
      <c r="BS50" s="107">
        <f t="shared" si="9"/>
        <v>1276.2</v>
      </c>
      <c r="BT50" s="107">
        <f t="shared" si="9"/>
        <v>1409.8</v>
      </c>
      <c r="BU50" s="107">
        <f t="shared" si="9"/>
        <v>1362.6</v>
      </c>
      <c r="BV50" s="107">
        <f t="shared" si="9"/>
        <v>1404.1</v>
      </c>
      <c r="BW50" s="107">
        <f t="shared" si="9"/>
        <v>1247.8</v>
      </c>
      <c r="BX50" s="107">
        <f t="shared" si="9"/>
        <v>1228.7</v>
      </c>
      <c r="BY50" s="107">
        <f t="shared" si="9"/>
        <v>1219.4000000000001</v>
      </c>
      <c r="BZ50" s="107">
        <f t="shared" si="9"/>
        <v>1243.8</v>
      </c>
      <c r="CA50" s="107">
        <f t="shared" si="9"/>
        <v>1293.0999999999999</v>
      </c>
      <c r="CB50" s="107">
        <f t="shared" si="9"/>
        <v>1400.5</v>
      </c>
      <c r="CC50" s="107">
        <f t="shared" si="9"/>
        <v>1465.4</v>
      </c>
      <c r="CD50" s="107">
        <f t="shared" si="9"/>
        <v>1301.3</v>
      </c>
      <c r="CE50" s="107">
        <f t="shared" si="9"/>
        <v>1525.1</v>
      </c>
      <c r="CF50" s="107">
        <f t="shared" si="9"/>
        <v>1538.2</v>
      </c>
      <c r="CG50" s="107">
        <f t="shared" si="9"/>
        <v>1496.3999999999999</v>
      </c>
      <c r="CH50" s="107">
        <f t="shared" si="9"/>
        <v>1689.7</v>
      </c>
      <c r="CI50" s="107">
        <f t="shared" si="9"/>
        <v>1772.4</v>
      </c>
      <c r="CJ50" s="107">
        <f t="shared" si="9"/>
        <v>1825.4</v>
      </c>
      <c r="CK50" s="107">
        <f t="shared" si="9"/>
        <v>1801.5</v>
      </c>
      <c r="CL50" s="107">
        <f t="shared" si="9"/>
        <v>1757.2</v>
      </c>
      <c r="CM50" s="107">
        <f t="shared" si="9"/>
        <v>1752.6</v>
      </c>
      <c r="CN50" s="107">
        <f t="shared" si="9"/>
        <v>1676.3</v>
      </c>
      <c r="CO50" s="107">
        <f t="shared" si="9"/>
        <v>1804</v>
      </c>
      <c r="CP50" s="107">
        <f t="shared" si="9"/>
        <v>1637.6</v>
      </c>
      <c r="CQ50" s="107">
        <f t="shared" si="9"/>
        <v>1434.4</v>
      </c>
      <c r="CR50" s="107">
        <f t="shared" si="9"/>
        <v>1265.8</v>
      </c>
      <c r="CS50" s="107">
        <f t="shared" si="9"/>
        <v>918.8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25446.050000000003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5569.0079999999998</v>
      </c>
      <c r="C53" s="107">
        <f t="shared" ref="C53:BN53" si="12">C17+C27+C41</f>
        <v>5489.5410000000002</v>
      </c>
      <c r="D53" s="107">
        <f t="shared" si="12"/>
        <v>5419.8789999999999</v>
      </c>
      <c r="E53" s="107">
        <f t="shared" si="12"/>
        <v>5384.634</v>
      </c>
      <c r="F53" s="107">
        <f t="shared" si="12"/>
        <v>5343.9940000000006</v>
      </c>
      <c r="G53" s="107">
        <f t="shared" si="12"/>
        <v>5326.5599999999995</v>
      </c>
      <c r="H53" s="107">
        <f t="shared" si="12"/>
        <v>5294.9660000000003</v>
      </c>
      <c r="I53" s="107">
        <f t="shared" si="12"/>
        <v>5263.2359999999999</v>
      </c>
      <c r="J53" s="107">
        <f t="shared" si="12"/>
        <v>5223.683</v>
      </c>
      <c r="K53" s="107">
        <f t="shared" si="12"/>
        <v>5190.4879999999994</v>
      </c>
      <c r="L53" s="107">
        <f t="shared" si="12"/>
        <v>5154.5200000000004</v>
      </c>
      <c r="M53" s="107">
        <f t="shared" si="12"/>
        <v>5146.37</v>
      </c>
      <c r="N53" s="107">
        <f t="shared" si="12"/>
        <v>5174.1090000000004</v>
      </c>
      <c r="O53" s="107">
        <f t="shared" si="12"/>
        <v>5161.7179999999998</v>
      </c>
      <c r="P53" s="107">
        <f t="shared" si="12"/>
        <v>5155.2709999999997</v>
      </c>
      <c r="Q53" s="107">
        <f t="shared" si="12"/>
        <v>5154.683</v>
      </c>
      <c r="R53" s="107">
        <f t="shared" si="12"/>
        <v>5223.4470000000001</v>
      </c>
      <c r="S53" s="107">
        <f t="shared" si="12"/>
        <v>5252.3979999999992</v>
      </c>
      <c r="T53" s="107">
        <f t="shared" si="12"/>
        <v>5333.1039999999994</v>
      </c>
      <c r="U53" s="107">
        <f t="shared" si="12"/>
        <v>5448.3609999999999</v>
      </c>
      <c r="V53" s="107">
        <f t="shared" si="12"/>
        <v>5631.4519999999993</v>
      </c>
      <c r="W53" s="107">
        <f t="shared" si="12"/>
        <v>5777.4769999999999</v>
      </c>
      <c r="X53" s="107">
        <f t="shared" si="12"/>
        <v>5847.2269999999999</v>
      </c>
      <c r="Y53" s="107">
        <f t="shared" si="12"/>
        <v>6419.5249999999996</v>
      </c>
      <c r="Z53" s="107">
        <f t="shared" si="12"/>
        <v>6333.4449999999997</v>
      </c>
      <c r="AA53" s="107">
        <f t="shared" si="12"/>
        <v>6732.4389999999994</v>
      </c>
      <c r="AB53" s="107">
        <f t="shared" si="12"/>
        <v>7019.268</v>
      </c>
      <c r="AC53" s="107">
        <f t="shared" si="12"/>
        <v>7081.601999999999</v>
      </c>
      <c r="AD53" s="107">
        <f t="shared" si="12"/>
        <v>6902.9489999999996</v>
      </c>
      <c r="AE53" s="107">
        <f t="shared" si="12"/>
        <v>7170.5319999999992</v>
      </c>
      <c r="AF53" s="107">
        <f t="shared" si="12"/>
        <v>7400.777</v>
      </c>
      <c r="AG53" s="107">
        <f t="shared" si="12"/>
        <v>7317.8040000000001</v>
      </c>
      <c r="AH53" s="107">
        <f t="shared" si="12"/>
        <v>7672.1829999999991</v>
      </c>
      <c r="AI53" s="107">
        <f t="shared" si="12"/>
        <v>7845.4570000000003</v>
      </c>
      <c r="AJ53" s="107">
        <f t="shared" si="12"/>
        <v>7657.3249999999998</v>
      </c>
      <c r="AK53" s="107">
        <f t="shared" si="12"/>
        <v>7532.2710000000006</v>
      </c>
      <c r="AL53" s="107">
        <f t="shared" si="12"/>
        <v>7511.8719999999994</v>
      </c>
      <c r="AM53" s="107">
        <f t="shared" si="12"/>
        <v>7647.2039999999997</v>
      </c>
      <c r="AN53" s="107">
        <f t="shared" si="12"/>
        <v>7710.6509999999998</v>
      </c>
      <c r="AO53" s="107">
        <f t="shared" si="12"/>
        <v>7535.4250000000002</v>
      </c>
      <c r="AP53" s="107">
        <f t="shared" si="12"/>
        <v>7314.2150000000001</v>
      </c>
      <c r="AQ53" s="107">
        <f t="shared" si="12"/>
        <v>7381.9710000000005</v>
      </c>
      <c r="AR53" s="107">
        <f t="shared" si="12"/>
        <v>7418.1429999999991</v>
      </c>
      <c r="AS53" s="107">
        <f t="shared" si="12"/>
        <v>7437.8799999999992</v>
      </c>
      <c r="AT53" s="107">
        <f t="shared" si="12"/>
        <v>7445.9000000000005</v>
      </c>
      <c r="AU53" s="107">
        <f t="shared" si="12"/>
        <v>7433.3659999999991</v>
      </c>
      <c r="AV53" s="107">
        <f t="shared" si="12"/>
        <v>7397.8589999999995</v>
      </c>
      <c r="AW53" s="107">
        <f t="shared" si="12"/>
        <v>7358.88</v>
      </c>
      <c r="AX53" s="107">
        <f t="shared" si="12"/>
        <v>7335.3490000000002</v>
      </c>
      <c r="AY53" s="107">
        <f t="shared" si="12"/>
        <v>7316.9620000000004</v>
      </c>
      <c r="AZ53" s="107">
        <f t="shared" si="12"/>
        <v>7286.4369999999999</v>
      </c>
      <c r="BA53" s="107">
        <f t="shared" si="12"/>
        <v>7245.652</v>
      </c>
      <c r="BB53" s="107">
        <f t="shared" si="12"/>
        <v>7258.8539999999994</v>
      </c>
      <c r="BC53" s="107">
        <f t="shared" si="12"/>
        <v>7212.8269999999993</v>
      </c>
      <c r="BD53" s="107">
        <f t="shared" si="12"/>
        <v>7118.2709999999988</v>
      </c>
      <c r="BE53" s="107">
        <f t="shared" si="12"/>
        <v>7060.5349999999999</v>
      </c>
      <c r="BF53" s="107">
        <f t="shared" si="12"/>
        <v>6999.9639999999999</v>
      </c>
      <c r="BG53" s="107">
        <f t="shared" si="12"/>
        <v>6961.9029999999993</v>
      </c>
      <c r="BH53" s="107">
        <f t="shared" si="12"/>
        <v>6954.2849999999999</v>
      </c>
      <c r="BI53" s="107">
        <f t="shared" si="12"/>
        <v>6892.8210000000008</v>
      </c>
      <c r="BJ53" s="107">
        <f t="shared" si="12"/>
        <v>7042.3919999999998</v>
      </c>
      <c r="BK53" s="107">
        <f t="shared" si="12"/>
        <v>7060.7439999999988</v>
      </c>
      <c r="BL53" s="107">
        <f t="shared" si="12"/>
        <v>7503.7730000000001</v>
      </c>
      <c r="BM53" s="107">
        <f t="shared" si="12"/>
        <v>7672.5189999999984</v>
      </c>
      <c r="BN53" s="107">
        <f t="shared" si="12"/>
        <v>7623.2269999999999</v>
      </c>
      <c r="BO53" s="107">
        <f t="shared" ref="BO53:CX53" si="13">BO17+BO27+BO41</f>
        <v>7830.6350000000002</v>
      </c>
      <c r="BP53" s="107">
        <f t="shared" si="13"/>
        <v>7860.9610000000002</v>
      </c>
      <c r="BQ53" s="107">
        <f t="shared" si="13"/>
        <v>7861.902</v>
      </c>
      <c r="BR53" s="107">
        <f t="shared" si="13"/>
        <v>7962.8339999999998</v>
      </c>
      <c r="BS53" s="107">
        <f t="shared" si="13"/>
        <v>8035.183</v>
      </c>
      <c r="BT53" s="107">
        <f t="shared" si="13"/>
        <v>8317.1260000000002</v>
      </c>
      <c r="BU53" s="107">
        <f t="shared" si="13"/>
        <v>8393.8080000000009</v>
      </c>
      <c r="BV53" s="107">
        <f t="shared" si="13"/>
        <v>8587.6530000000002</v>
      </c>
      <c r="BW53" s="107">
        <f t="shared" si="13"/>
        <v>8589.9889999999996</v>
      </c>
      <c r="BX53" s="107">
        <f t="shared" si="13"/>
        <v>8610.9480000000021</v>
      </c>
      <c r="BY53" s="107">
        <f t="shared" si="13"/>
        <v>8621.6509999999998</v>
      </c>
      <c r="BZ53" s="107">
        <f t="shared" si="13"/>
        <v>8613.1790000000001</v>
      </c>
      <c r="CA53" s="107">
        <f t="shared" si="13"/>
        <v>8618.271999999999</v>
      </c>
      <c r="CB53" s="107">
        <f t="shared" si="13"/>
        <v>8622.8490000000002</v>
      </c>
      <c r="CC53" s="107">
        <f t="shared" si="13"/>
        <v>8637.2219999999998</v>
      </c>
      <c r="CD53" s="107">
        <f t="shared" si="13"/>
        <v>8470.0580000000009</v>
      </c>
      <c r="CE53" s="107">
        <f t="shared" si="13"/>
        <v>8507.3880000000008</v>
      </c>
      <c r="CF53" s="107">
        <f t="shared" si="13"/>
        <v>8402.8310000000001</v>
      </c>
      <c r="CG53" s="107">
        <f t="shared" si="13"/>
        <v>8299.0439999999999</v>
      </c>
      <c r="CH53" s="107">
        <f t="shared" si="13"/>
        <v>8226.51</v>
      </c>
      <c r="CI53" s="107">
        <f t="shared" si="13"/>
        <v>8234.771999999999</v>
      </c>
      <c r="CJ53" s="107">
        <f t="shared" si="13"/>
        <v>8164.1829999999991</v>
      </c>
      <c r="CK53" s="107">
        <f t="shared" si="13"/>
        <v>8014.7640000000001</v>
      </c>
      <c r="CL53" s="107">
        <f t="shared" si="13"/>
        <v>7862.6149999999998</v>
      </c>
      <c r="CM53" s="107">
        <f t="shared" si="13"/>
        <v>7718.5579999999991</v>
      </c>
      <c r="CN53" s="107">
        <f t="shared" si="13"/>
        <v>7507.7339999999995</v>
      </c>
      <c r="CO53" s="107">
        <f t="shared" si="13"/>
        <v>7519.2669999999998</v>
      </c>
      <c r="CP53" s="107">
        <f t="shared" si="13"/>
        <v>7207.2279999999992</v>
      </c>
      <c r="CQ53" s="107">
        <f t="shared" si="13"/>
        <v>6878.9130000000005</v>
      </c>
      <c r="CR53" s="107">
        <f t="shared" si="13"/>
        <v>6588.8220000000001</v>
      </c>
      <c r="CS53" s="107">
        <f t="shared" si="13"/>
        <v>6145.6279999999997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169276.02775000001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487.3</v>
      </c>
      <c r="C5" s="25">
        <v>281.3</v>
      </c>
      <c r="D5" s="25">
        <v>37.899999999999977</v>
      </c>
      <c r="E5" s="25">
        <v>191.2</v>
      </c>
      <c r="F5" s="25">
        <v>-59.5</v>
      </c>
      <c r="G5" s="25">
        <v>-227.5</v>
      </c>
      <c r="H5" s="25">
        <v>-181.70000000000005</v>
      </c>
      <c r="I5" s="25">
        <v>-243.5</v>
      </c>
      <c r="J5" s="25">
        <v>56.399999999999977</v>
      </c>
      <c r="K5" s="25">
        <v>42.800000000000011</v>
      </c>
      <c r="L5" s="25">
        <v>140.19999999999999</v>
      </c>
      <c r="M5" s="25">
        <v>-74.100000000000023</v>
      </c>
      <c r="N5" s="25">
        <v>-122.10000000000002</v>
      </c>
      <c r="O5" s="25">
        <v>-102.60000000000002</v>
      </c>
      <c r="P5" s="25">
        <v>-92.600000000000023</v>
      </c>
      <c r="Q5" s="25">
        <v>-80.100000000000023</v>
      </c>
      <c r="R5" s="25">
        <v>-124</v>
      </c>
      <c r="S5" s="25">
        <v>59</v>
      </c>
      <c r="T5" s="25">
        <v>-132.10000000000002</v>
      </c>
      <c r="U5" s="25">
        <v>260.5</v>
      </c>
      <c r="V5" s="25">
        <v>-212.70000000000005</v>
      </c>
      <c r="W5" s="25">
        <v>262</v>
      </c>
      <c r="X5" s="25">
        <v>516.5</v>
      </c>
      <c r="Y5" s="25">
        <v>950.2</v>
      </c>
      <c r="Z5" s="25">
        <v>261.39999999999998</v>
      </c>
      <c r="AA5" s="25">
        <v>834.7</v>
      </c>
      <c r="AB5" s="25">
        <v>1004.1</v>
      </c>
      <c r="AC5" s="25">
        <v>962</v>
      </c>
      <c r="AD5" s="25">
        <v>617.1</v>
      </c>
      <c r="AE5" s="25">
        <v>761.9</v>
      </c>
      <c r="AF5" s="25">
        <v>910.7</v>
      </c>
      <c r="AG5" s="25">
        <v>779</v>
      </c>
      <c r="AH5" s="25">
        <v>1061.2</v>
      </c>
      <c r="AI5" s="25">
        <v>1212</v>
      </c>
      <c r="AJ5" s="25">
        <v>1017.3</v>
      </c>
      <c r="AK5" s="25">
        <v>884</v>
      </c>
      <c r="AL5" s="25">
        <v>689.6</v>
      </c>
      <c r="AM5" s="25">
        <v>762.6</v>
      </c>
      <c r="AN5" s="25">
        <v>773.2</v>
      </c>
      <c r="AO5" s="25">
        <v>605.79999999999995</v>
      </c>
      <c r="AP5" s="25">
        <v>460.9</v>
      </c>
      <c r="AQ5" s="25">
        <v>488.3</v>
      </c>
      <c r="AR5" s="25">
        <v>563.70000000000005</v>
      </c>
      <c r="AS5" s="25">
        <v>587.4</v>
      </c>
      <c r="AT5" s="25">
        <v>614.79999999999995</v>
      </c>
      <c r="AU5" s="25">
        <v>588.20000000000005</v>
      </c>
      <c r="AV5" s="25">
        <v>545.70000000000005</v>
      </c>
      <c r="AW5" s="25">
        <v>493.4</v>
      </c>
      <c r="AX5" s="25">
        <v>405.3</v>
      </c>
      <c r="AY5" s="25">
        <v>333.9</v>
      </c>
      <c r="AZ5" s="25">
        <v>234.60000000000002</v>
      </c>
      <c r="BA5" s="25">
        <v>144.60000000000002</v>
      </c>
      <c r="BB5" s="25">
        <v>-56.299999999999955</v>
      </c>
      <c r="BC5" s="25">
        <v>-192.60000000000002</v>
      </c>
      <c r="BD5" s="25">
        <v>-326.20000000000005</v>
      </c>
      <c r="BE5" s="25">
        <v>-468.20000000000005</v>
      </c>
      <c r="BF5" s="25">
        <v>-155.10000000000002</v>
      </c>
      <c r="BG5" s="25">
        <v>-153.89999999999998</v>
      </c>
      <c r="BH5" s="25">
        <v>95.300000000000011</v>
      </c>
      <c r="BI5" s="25">
        <v>405.9</v>
      </c>
      <c r="BJ5" s="25">
        <v>622.20000000000005</v>
      </c>
      <c r="BK5" s="25">
        <v>636.4</v>
      </c>
      <c r="BL5" s="25">
        <v>1134.5</v>
      </c>
      <c r="BM5" s="25">
        <v>1298.5999999999999</v>
      </c>
      <c r="BN5" s="25">
        <v>1015.5</v>
      </c>
      <c r="BO5" s="25">
        <v>1227.3</v>
      </c>
      <c r="BP5" s="25">
        <v>1207.3</v>
      </c>
      <c r="BQ5" s="25">
        <v>1132.0999999999999</v>
      </c>
      <c r="BR5" s="25">
        <v>820.9</v>
      </c>
      <c r="BS5" s="25">
        <v>812.6</v>
      </c>
      <c r="BT5" s="25">
        <v>946.19999999999993</v>
      </c>
      <c r="BU5" s="25">
        <v>899</v>
      </c>
      <c r="BV5" s="25">
        <v>944.99999999999989</v>
      </c>
      <c r="BW5" s="25">
        <v>788.69999999999993</v>
      </c>
      <c r="BX5" s="25">
        <v>769.6</v>
      </c>
      <c r="BY5" s="25">
        <v>760.3</v>
      </c>
      <c r="BZ5" s="25">
        <v>782.69999999999993</v>
      </c>
      <c r="CA5" s="25">
        <v>832</v>
      </c>
      <c r="CB5" s="25">
        <v>939.4</v>
      </c>
      <c r="CC5" s="25">
        <v>1004.3000000000001</v>
      </c>
      <c r="CD5" s="25">
        <v>947.3</v>
      </c>
      <c r="CE5" s="25">
        <v>1171.0999999999999</v>
      </c>
      <c r="CF5" s="25">
        <v>1184.2</v>
      </c>
      <c r="CG5" s="25">
        <v>1142.3999999999999</v>
      </c>
      <c r="CH5" s="25">
        <v>1363.7</v>
      </c>
      <c r="CI5" s="25">
        <v>1446.4</v>
      </c>
      <c r="CJ5" s="25">
        <v>1499.4</v>
      </c>
      <c r="CK5" s="25">
        <v>1475.5</v>
      </c>
      <c r="CL5" s="25">
        <v>1539.2</v>
      </c>
      <c r="CM5" s="25">
        <v>1534.6</v>
      </c>
      <c r="CN5" s="25">
        <v>1458.3</v>
      </c>
      <c r="CO5" s="25">
        <v>1586</v>
      </c>
      <c r="CP5" s="25">
        <v>1422.6</v>
      </c>
      <c r="CQ5" s="25">
        <v>1219.4000000000001</v>
      </c>
      <c r="CR5" s="25">
        <v>1050.8</v>
      </c>
      <c r="CS5" s="25">
        <v>703.8</v>
      </c>
      <c r="CT5" s="26"/>
      <c r="CU5" s="26"/>
      <c r="CV5" s="26"/>
      <c r="CW5" s="27"/>
      <c r="CX5" s="132">
        <f t="array" ref="CX5">SUMPRODUCT(B5:CW5*0.25)</f>
        <v>14674.600000000002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86.43</v>
      </c>
      <c r="C8" s="138">
        <v>82.83</v>
      </c>
      <c r="D8" s="138">
        <v>75.239999999999995</v>
      </c>
      <c r="E8" s="138">
        <v>83.68</v>
      </c>
      <c r="F8" s="138">
        <v>85.34</v>
      </c>
      <c r="G8" s="138">
        <v>79.010000000000005</v>
      </c>
      <c r="H8" s="138">
        <v>79.11</v>
      </c>
      <c r="I8" s="138">
        <v>70.959999999999994</v>
      </c>
      <c r="J8" s="138">
        <v>84.34</v>
      </c>
      <c r="K8" s="138">
        <v>82.15</v>
      </c>
      <c r="L8" s="138">
        <v>83.83</v>
      </c>
      <c r="M8" s="138">
        <v>74.400000000000006</v>
      </c>
      <c r="N8" s="138">
        <v>71.75</v>
      </c>
      <c r="O8" s="138">
        <v>73.42</v>
      </c>
      <c r="P8" s="138">
        <v>51.92</v>
      </c>
      <c r="Q8" s="138">
        <v>64.94</v>
      </c>
      <c r="R8" s="138">
        <v>66.180000000000007</v>
      </c>
      <c r="S8" s="138">
        <v>90.74</v>
      </c>
      <c r="T8" s="138">
        <v>83.51</v>
      </c>
      <c r="U8" s="138">
        <v>93.97</v>
      </c>
      <c r="V8" s="138">
        <v>91.6</v>
      </c>
      <c r="W8" s="138">
        <v>106.29</v>
      </c>
      <c r="X8" s="138">
        <v>144.25</v>
      </c>
      <c r="Y8" s="138">
        <v>152.25</v>
      </c>
      <c r="Z8" s="138">
        <v>132.04</v>
      </c>
      <c r="AA8" s="138">
        <v>152.66999999999999</v>
      </c>
      <c r="AB8" s="138">
        <v>154.83000000000001</v>
      </c>
      <c r="AC8" s="138">
        <v>152.88999999999999</v>
      </c>
      <c r="AD8" s="138">
        <v>164.07</v>
      </c>
      <c r="AE8" s="138">
        <v>159.18</v>
      </c>
      <c r="AF8" s="138">
        <v>120.93</v>
      </c>
      <c r="AG8" s="138">
        <v>103.59</v>
      </c>
      <c r="AH8" s="138">
        <v>103.9</v>
      </c>
      <c r="AI8" s="138">
        <v>93.62</v>
      </c>
      <c r="AJ8" s="138">
        <v>89.39</v>
      </c>
      <c r="AK8" s="138">
        <v>65.849999999999994</v>
      </c>
      <c r="AL8" s="138">
        <v>89.5</v>
      </c>
      <c r="AM8" s="138">
        <v>65.84</v>
      </c>
      <c r="AN8" s="138">
        <v>12.27</v>
      </c>
      <c r="AO8" s="138">
        <v>11.01</v>
      </c>
      <c r="AP8" s="138">
        <v>46.72</v>
      </c>
      <c r="AQ8" s="138">
        <v>12.78</v>
      </c>
      <c r="AR8" s="138">
        <v>14.75</v>
      </c>
      <c r="AS8" s="138">
        <v>19.97</v>
      </c>
      <c r="AT8" s="138">
        <v>17.02</v>
      </c>
      <c r="AU8" s="138">
        <v>15.62</v>
      </c>
      <c r="AV8" s="138">
        <v>14.36</v>
      </c>
      <c r="AW8" s="138">
        <v>16.97</v>
      </c>
      <c r="AX8" s="138">
        <v>18.059999999999999</v>
      </c>
      <c r="AY8" s="138">
        <v>16.670000000000002</v>
      </c>
      <c r="AZ8" s="138">
        <v>24.52</v>
      </c>
      <c r="BA8" s="138">
        <v>44.15</v>
      </c>
      <c r="BB8" s="138">
        <v>24.16</v>
      </c>
      <c r="BC8" s="138">
        <v>47.23</v>
      </c>
      <c r="BD8" s="138">
        <v>52.9</v>
      </c>
      <c r="BE8" s="138">
        <v>92.91</v>
      </c>
      <c r="BF8" s="138">
        <v>57.08</v>
      </c>
      <c r="BG8" s="138">
        <v>76.84</v>
      </c>
      <c r="BH8" s="138">
        <v>72.95</v>
      </c>
      <c r="BI8" s="138">
        <v>104.05</v>
      </c>
      <c r="BJ8" s="138">
        <v>91.49</v>
      </c>
      <c r="BK8" s="138">
        <v>92.97</v>
      </c>
      <c r="BL8" s="138">
        <v>122.58</v>
      </c>
      <c r="BM8" s="138">
        <v>136.77000000000001</v>
      </c>
      <c r="BN8" s="138">
        <v>103.53</v>
      </c>
      <c r="BO8" s="138">
        <v>133.09</v>
      </c>
      <c r="BP8" s="138">
        <v>149.84</v>
      </c>
      <c r="BQ8" s="138">
        <v>175.37</v>
      </c>
      <c r="BR8" s="138">
        <v>116.84</v>
      </c>
      <c r="BS8" s="138">
        <v>156.24</v>
      </c>
      <c r="BT8" s="138">
        <v>162.28</v>
      </c>
      <c r="BU8" s="138">
        <v>197.08</v>
      </c>
      <c r="BV8" s="138">
        <v>170.88</v>
      </c>
      <c r="BW8" s="138">
        <v>145.01</v>
      </c>
      <c r="BX8" s="138">
        <v>172.19</v>
      </c>
      <c r="BY8" s="138">
        <v>183</v>
      </c>
      <c r="BZ8" s="138">
        <v>159.88</v>
      </c>
      <c r="CA8" s="138">
        <v>172.1</v>
      </c>
      <c r="CB8" s="138">
        <v>188.51</v>
      </c>
      <c r="CC8" s="138">
        <v>199.21</v>
      </c>
      <c r="CD8" s="138">
        <v>135.16999999999999</v>
      </c>
      <c r="CE8" s="138">
        <v>195.2</v>
      </c>
      <c r="CF8" s="138">
        <v>178.24</v>
      </c>
      <c r="CG8" s="138">
        <v>138.08000000000001</v>
      </c>
      <c r="CH8" s="138">
        <v>179.53</v>
      </c>
      <c r="CI8" s="138">
        <v>137.79</v>
      </c>
      <c r="CJ8" s="138">
        <v>120.54</v>
      </c>
      <c r="CK8" s="138">
        <v>111.66</v>
      </c>
      <c r="CL8" s="138">
        <v>131.93</v>
      </c>
      <c r="CM8" s="138">
        <v>125.58</v>
      </c>
      <c r="CN8" s="138">
        <v>125.24</v>
      </c>
      <c r="CO8" s="138">
        <v>110.28</v>
      </c>
      <c r="CP8" s="138">
        <v>111.67</v>
      </c>
      <c r="CQ8" s="138">
        <v>103.72</v>
      </c>
      <c r="CR8" s="138">
        <v>95</v>
      </c>
      <c r="CS8" s="138">
        <v>89.69</v>
      </c>
      <c r="CT8" s="139"/>
      <c r="CU8" s="139"/>
      <c r="CV8" s="139"/>
      <c r="CW8" s="140"/>
      <c r="CX8" s="141">
        <f>IF(SUM(B8:CW8)&lt;&gt;0,AVERAGEIF(B8:CW8,"&lt;&gt;"""),"")</f>
        <v>100.39177083333335</v>
      </c>
    </row>
    <row r="9" spans="1:102" ht="24.95" customHeight="1" thickBot="1" x14ac:dyDescent="0.25">
      <c r="A9" s="133" t="s">
        <v>6</v>
      </c>
      <c r="B9" s="42">
        <v>82.045000000000002</v>
      </c>
      <c r="C9" s="43">
        <v>82.045000000000002</v>
      </c>
      <c r="D9" s="43">
        <v>82.045000000000002</v>
      </c>
      <c r="E9" s="43">
        <v>82.045000000000002</v>
      </c>
      <c r="F9" s="43">
        <v>78.605000000000004</v>
      </c>
      <c r="G9" s="43">
        <v>78.605000000000004</v>
      </c>
      <c r="H9" s="43">
        <v>78.605000000000004</v>
      </c>
      <c r="I9" s="43">
        <v>78.605000000000004</v>
      </c>
      <c r="J9" s="43">
        <v>81.180000000000007</v>
      </c>
      <c r="K9" s="43">
        <v>81.180000000000007</v>
      </c>
      <c r="L9" s="43">
        <v>81.180000000000007</v>
      </c>
      <c r="M9" s="43">
        <v>81.180000000000007</v>
      </c>
      <c r="N9" s="43">
        <v>65.507499999999993</v>
      </c>
      <c r="O9" s="43">
        <v>65.507499999999993</v>
      </c>
      <c r="P9" s="43">
        <v>65.507499999999993</v>
      </c>
      <c r="Q9" s="43">
        <v>65.507499999999993</v>
      </c>
      <c r="R9" s="43">
        <v>83.6</v>
      </c>
      <c r="S9" s="43">
        <v>83.6</v>
      </c>
      <c r="T9" s="43">
        <v>83.6</v>
      </c>
      <c r="U9" s="43">
        <v>83.6</v>
      </c>
      <c r="V9" s="43">
        <v>123.5975</v>
      </c>
      <c r="W9" s="43">
        <v>123.5975</v>
      </c>
      <c r="X9" s="43">
        <v>123.5975</v>
      </c>
      <c r="Y9" s="43">
        <v>123.5975</v>
      </c>
      <c r="Z9" s="43">
        <v>148.10749999999999</v>
      </c>
      <c r="AA9" s="43">
        <v>148.10749999999999</v>
      </c>
      <c r="AB9" s="43">
        <v>148.10749999999999</v>
      </c>
      <c r="AC9" s="43">
        <v>148.10749999999999</v>
      </c>
      <c r="AD9" s="43">
        <v>136.9425</v>
      </c>
      <c r="AE9" s="43">
        <v>136.9425</v>
      </c>
      <c r="AF9" s="43">
        <v>136.9425</v>
      </c>
      <c r="AG9" s="43">
        <v>136.9425</v>
      </c>
      <c r="AH9" s="43">
        <v>88.19</v>
      </c>
      <c r="AI9" s="43">
        <v>88.19</v>
      </c>
      <c r="AJ9" s="43">
        <v>88.19</v>
      </c>
      <c r="AK9" s="43">
        <v>88.19</v>
      </c>
      <c r="AL9" s="43">
        <v>44.655000000000001</v>
      </c>
      <c r="AM9" s="43">
        <v>44.655000000000001</v>
      </c>
      <c r="AN9" s="43">
        <v>44.655000000000001</v>
      </c>
      <c r="AO9" s="43">
        <v>44.655000000000001</v>
      </c>
      <c r="AP9" s="43">
        <v>23.555</v>
      </c>
      <c r="AQ9" s="43">
        <v>23.555</v>
      </c>
      <c r="AR9" s="43">
        <v>23.555</v>
      </c>
      <c r="AS9" s="43">
        <v>23.555</v>
      </c>
      <c r="AT9" s="43">
        <v>15.9925</v>
      </c>
      <c r="AU9" s="43">
        <v>15.9925</v>
      </c>
      <c r="AV9" s="43">
        <v>15.9925</v>
      </c>
      <c r="AW9" s="43">
        <v>15.9925</v>
      </c>
      <c r="AX9" s="43">
        <v>25.85</v>
      </c>
      <c r="AY9" s="43">
        <v>25.85</v>
      </c>
      <c r="AZ9" s="43">
        <v>25.85</v>
      </c>
      <c r="BA9" s="43">
        <v>25.85</v>
      </c>
      <c r="BB9" s="43">
        <v>54.3</v>
      </c>
      <c r="BC9" s="43">
        <v>54.3</v>
      </c>
      <c r="BD9" s="43">
        <v>54.3</v>
      </c>
      <c r="BE9" s="43">
        <v>54.3</v>
      </c>
      <c r="BF9" s="43">
        <v>77.73</v>
      </c>
      <c r="BG9" s="43">
        <v>77.73</v>
      </c>
      <c r="BH9" s="43">
        <v>77.73</v>
      </c>
      <c r="BI9" s="43">
        <v>77.73</v>
      </c>
      <c r="BJ9" s="43">
        <v>110.9525</v>
      </c>
      <c r="BK9" s="43">
        <v>110.9525</v>
      </c>
      <c r="BL9" s="43">
        <v>110.9525</v>
      </c>
      <c r="BM9" s="43">
        <v>110.9525</v>
      </c>
      <c r="BN9" s="43">
        <v>140.45750000000001</v>
      </c>
      <c r="BO9" s="43">
        <v>140.45750000000001</v>
      </c>
      <c r="BP9" s="43">
        <v>140.45750000000001</v>
      </c>
      <c r="BQ9" s="43">
        <v>140.45750000000001</v>
      </c>
      <c r="BR9" s="43">
        <v>158.11000000000001</v>
      </c>
      <c r="BS9" s="43">
        <v>158.11000000000001</v>
      </c>
      <c r="BT9" s="43">
        <v>158.11000000000001</v>
      </c>
      <c r="BU9" s="43">
        <v>158.11000000000001</v>
      </c>
      <c r="BV9" s="43">
        <v>167.77</v>
      </c>
      <c r="BW9" s="43">
        <v>167.77</v>
      </c>
      <c r="BX9" s="43">
        <v>167.77</v>
      </c>
      <c r="BY9" s="43">
        <v>167.77</v>
      </c>
      <c r="BZ9" s="43">
        <v>179.92500000000001</v>
      </c>
      <c r="CA9" s="43">
        <v>179.92500000000001</v>
      </c>
      <c r="CB9" s="43">
        <v>179.92500000000001</v>
      </c>
      <c r="CC9" s="43">
        <v>179.92500000000001</v>
      </c>
      <c r="CD9" s="43">
        <v>161.67250000000001</v>
      </c>
      <c r="CE9" s="43">
        <v>161.67250000000001</v>
      </c>
      <c r="CF9" s="43">
        <v>161.67250000000001</v>
      </c>
      <c r="CG9" s="43">
        <v>161.67250000000001</v>
      </c>
      <c r="CH9" s="43">
        <v>137.38</v>
      </c>
      <c r="CI9" s="43">
        <v>137.38</v>
      </c>
      <c r="CJ9" s="43">
        <v>137.38</v>
      </c>
      <c r="CK9" s="43">
        <v>137.38</v>
      </c>
      <c r="CL9" s="43">
        <v>123.25749999999999</v>
      </c>
      <c r="CM9" s="43">
        <v>123.25749999999999</v>
      </c>
      <c r="CN9" s="43">
        <v>123.25749999999999</v>
      </c>
      <c r="CO9" s="43">
        <v>123.25749999999999</v>
      </c>
      <c r="CP9" s="43">
        <v>100.02</v>
      </c>
      <c r="CQ9" s="43">
        <v>100.02</v>
      </c>
      <c r="CR9" s="43">
        <v>100.02</v>
      </c>
      <c r="CS9" s="43">
        <v>100.02</v>
      </c>
      <c r="CT9" s="44"/>
      <c r="CU9" s="44"/>
      <c r="CV9" s="44"/>
      <c r="CW9" s="45"/>
      <c r="CX9" s="142">
        <f>IF(SUM(B9:CW9)&lt;&gt;0,AVERAGEIF(B9:CW9,"&lt;&gt;"""),"")</f>
        <v>100.39177083333333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12.7</v>
      </c>
      <c r="C14" s="149">
        <v>218.7</v>
      </c>
      <c r="D14" s="149">
        <v>462.1</v>
      </c>
      <c r="E14" s="149">
        <v>308.8</v>
      </c>
      <c r="F14" s="149">
        <v>559.5</v>
      </c>
      <c r="G14" s="149">
        <v>727.5</v>
      </c>
      <c r="H14" s="149">
        <v>681.7</v>
      </c>
      <c r="I14" s="149">
        <v>743.5</v>
      </c>
      <c r="J14" s="149">
        <v>443.6</v>
      </c>
      <c r="K14" s="149">
        <v>457.2</v>
      </c>
      <c r="L14" s="149">
        <v>359.8</v>
      </c>
      <c r="M14" s="149">
        <v>574.1</v>
      </c>
      <c r="N14" s="149">
        <v>622.1</v>
      </c>
      <c r="O14" s="149">
        <v>602.6</v>
      </c>
      <c r="P14" s="149">
        <v>592.6</v>
      </c>
      <c r="Q14" s="149">
        <v>580.1</v>
      </c>
      <c r="R14" s="149">
        <v>624</v>
      </c>
      <c r="S14" s="149">
        <v>441</v>
      </c>
      <c r="T14" s="149">
        <v>632.1</v>
      </c>
      <c r="U14" s="149">
        <v>239.5</v>
      </c>
      <c r="V14" s="149">
        <v>712.7</v>
      </c>
      <c r="W14" s="149">
        <v>238</v>
      </c>
      <c r="X14" s="149"/>
      <c r="Y14" s="149"/>
      <c r="Z14" s="149">
        <v>238.6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39.1</v>
      </c>
      <c r="AQ14" s="149">
        <v>11.7</v>
      </c>
      <c r="AR14" s="149"/>
      <c r="AS14" s="149"/>
      <c r="AT14" s="149"/>
      <c r="AU14" s="149"/>
      <c r="AV14" s="149"/>
      <c r="AW14" s="149">
        <v>6.6</v>
      </c>
      <c r="AX14" s="149">
        <v>94.7</v>
      </c>
      <c r="AY14" s="149">
        <v>166.1</v>
      </c>
      <c r="AZ14" s="149">
        <v>265.39999999999998</v>
      </c>
      <c r="BA14" s="149">
        <v>355.4</v>
      </c>
      <c r="BB14" s="149">
        <v>556.29999999999995</v>
      </c>
      <c r="BC14" s="149">
        <v>692.6</v>
      </c>
      <c r="BD14" s="149">
        <v>826.2</v>
      </c>
      <c r="BE14" s="149">
        <v>968.2</v>
      </c>
      <c r="BF14" s="149">
        <v>655.1</v>
      </c>
      <c r="BG14" s="149">
        <v>653.9</v>
      </c>
      <c r="BH14" s="149">
        <v>404.7</v>
      </c>
      <c r="BI14" s="149">
        <v>94.1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4215.6500000000015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108.6</v>
      </c>
      <c r="BS16" s="155">
        <v>108.6</v>
      </c>
      <c r="BT16" s="155">
        <v>108.6</v>
      </c>
      <c r="BU16" s="155">
        <v>108.6</v>
      </c>
      <c r="BV16" s="155">
        <v>80.099999999999994</v>
      </c>
      <c r="BW16" s="155">
        <v>80.099999999999994</v>
      </c>
      <c r="BX16" s="155">
        <v>80.099999999999994</v>
      </c>
      <c r="BY16" s="155">
        <v>80.099999999999994</v>
      </c>
      <c r="BZ16" s="155">
        <v>84.1</v>
      </c>
      <c r="CA16" s="155">
        <v>84.1</v>
      </c>
      <c r="CB16" s="155">
        <v>84.1</v>
      </c>
      <c r="CC16" s="155">
        <v>84.1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272.8</v>
      </c>
    </row>
    <row r="17" spans="1:102" ht="30" customHeight="1" thickBot="1" x14ac:dyDescent="0.25">
      <c r="A17" s="105" t="s">
        <v>53</v>
      </c>
      <c r="B17" s="159">
        <f>SUM(B12:B16)</f>
        <v>12.7</v>
      </c>
      <c r="C17" s="160">
        <f t="shared" ref="C17:BN17" si="0">SUM(C12:C16)</f>
        <v>218.7</v>
      </c>
      <c r="D17" s="160">
        <f t="shared" si="0"/>
        <v>462.1</v>
      </c>
      <c r="E17" s="160">
        <f t="shared" si="0"/>
        <v>308.8</v>
      </c>
      <c r="F17" s="160">
        <f t="shared" si="0"/>
        <v>559.5</v>
      </c>
      <c r="G17" s="160">
        <f t="shared" si="0"/>
        <v>727.5</v>
      </c>
      <c r="H17" s="160">
        <f t="shared" si="0"/>
        <v>681.7</v>
      </c>
      <c r="I17" s="160">
        <f t="shared" si="0"/>
        <v>743.5</v>
      </c>
      <c r="J17" s="160">
        <f t="shared" si="0"/>
        <v>443.6</v>
      </c>
      <c r="K17" s="160">
        <f t="shared" si="0"/>
        <v>457.2</v>
      </c>
      <c r="L17" s="160">
        <f t="shared" si="0"/>
        <v>359.8</v>
      </c>
      <c r="M17" s="160">
        <f t="shared" si="0"/>
        <v>574.1</v>
      </c>
      <c r="N17" s="160">
        <f t="shared" si="0"/>
        <v>622.1</v>
      </c>
      <c r="O17" s="160">
        <f t="shared" si="0"/>
        <v>602.6</v>
      </c>
      <c r="P17" s="160">
        <f t="shared" si="0"/>
        <v>592.6</v>
      </c>
      <c r="Q17" s="160">
        <f t="shared" si="0"/>
        <v>580.1</v>
      </c>
      <c r="R17" s="160">
        <f t="shared" si="0"/>
        <v>624</v>
      </c>
      <c r="S17" s="160">
        <f t="shared" si="0"/>
        <v>441</v>
      </c>
      <c r="T17" s="160">
        <f t="shared" si="0"/>
        <v>632.1</v>
      </c>
      <c r="U17" s="160">
        <f t="shared" si="0"/>
        <v>239.5</v>
      </c>
      <c r="V17" s="160">
        <f t="shared" si="0"/>
        <v>712.7</v>
      </c>
      <c r="W17" s="160">
        <f t="shared" si="0"/>
        <v>238</v>
      </c>
      <c r="X17" s="160">
        <f t="shared" si="0"/>
        <v>0</v>
      </c>
      <c r="Y17" s="160">
        <f t="shared" si="0"/>
        <v>0</v>
      </c>
      <c r="Z17" s="160">
        <f t="shared" si="0"/>
        <v>238.6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39.1</v>
      </c>
      <c r="AQ17" s="160">
        <f t="shared" si="0"/>
        <v>11.7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6.6</v>
      </c>
      <c r="AX17" s="160">
        <f t="shared" si="0"/>
        <v>94.7</v>
      </c>
      <c r="AY17" s="160">
        <f t="shared" si="0"/>
        <v>166.1</v>
      </c>
      <c r="AZ17" s="160">
        <f t="shared" si="0"/>
        <v>265.39999999999998</v>
      </c>
      <c r="BA17" s="160">
        <f t="shared" si="0"/>
        <v>355.4</v>
      </c>
      <c r="BB17" s="160">
        <f t="shared" si="0"/>
        <v>556.29999999999995</v>
      </c>
      <c r="BC17" s="160">
        <f t="shared" si="0"/>
        <v>692.6</v>
      </c>
      <c r="BD17" s="160">
        <f t="shared" si="0"/>
        <v>826.2</v>
      </c>
      <c r="BE17" s="160">
        <f t="shared" si="0"/>
        <v>968.2</v>
      </c>
      <c r="BF17" s="160">
        <f t="shared" si="0"/>
        <v>655.1</v>
      </c>
      <c r="BG17" s="160">
        <f t="shared" si="0"/>
        <v>653.9</v>
      </c>
      <c r="BH17" s="160">
        <f t="shared" si="0"/>
        <v>404.7</v>
      </c>
      <c r="BI17" s="160">
        <f t="shared" si="0"/>
        <v>94.1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108.6</v>
      </c>
      <c r="BS17" s="160">
        <f t="shared" si="1"/>
        <v>108.6</v>
      </c>
      <c r="BT17" s="160">
        <f t="shared" si="1"/>
        <v>108.6</v>
      </c>
      <c r="BU17" s="160">
        <f t="shared" si="1"/>
        <v>108.6</v>
      </c>
      <c r="BV17" s="160">
        <f t="shared" si="1"/>
        <v>80.099999999999994</v>
      </c>
      <c r="BW17" s="160">
        <f t="shared" si="1"/>
        <v>80.099999999999994</v>
      </c>
      <c r="BX17" s="160">
        <f t="shared" si="1"/>
        <v>80.099999999999994</v>
      </c>
      <c r="BY17" s="160">
        <f t="shared" si="1"/>
        <v>80.099999999999994</v>
      </c>
      <c r="BZ17" s="160">
        <f t="shared" si="1"/>
        <v>84.1</v>
      </c>
      <c r="CA17" s="160">
        <f t="shared" si="1"/>
        <v>84.1</v>
      </c>
      <c r="CB17" s="160">
        <f t="shared" si="1"/>
        <v>84.1</v>
      </c>
      <c r="CC17" s="160">
        <f t="shared" si="1"/>
        <v>84.1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4488.4500000000016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16.5</v>
      </c>
      <c r="Y22" s="149">
        <v>450.2</v>
      </c>
      <c r="Z22" s="149"/>
      <c r="AA22" s="149">
        <v>334.7</v>
      </c>
      <c r="AB22" s="149">
        <v>504.1</v>
      </c>
      <c r="AC22" s="149">
        <v>462</v>
      </c>
      <c r="AD22" s="149">
        <v>117.1</v>
      </c>
      <c r="AE22" s="149">
        <v>261.89999999999998</v>
      </c>
      <c r="AF22" s="149">
        <v>410.7</v>
      </c>
      <c r="AG22" s="149">
        <v>279</v>
      </c>
      <c r="AH22" s="149">
        <v>561.20000000000005</v>
      </c>
      <c r="AI22" s="149">
        <v>712</v>
      </c>
      <c r="AJ22" s="149">
        <v>517.29999999999995</v>
      </c>
      <c r="AK22" s="149">
        <v>384</v>
      </c>
      <c r="AL22" s="149">
        <v>189.6</v>
      </c>
      <c r="AM22" s="149">
        <v>262.60000000000002</v>
      </c>
      <c r="AN22" s="149">
        <v>273.2</v>
      </c>
      <c r="AO22" s="149">
        <v>105.8</v>
      </c>
      <c r="AP22" s="149"/>
      <c r="AQ22" s="149"/>
      <c r="AR22" s="149">
        <v>63.7</v>
      </c>
      <c r="AS22" s="149">
        <v>87.4</v>
      </c>
      <c r="AT22" s="149">
        <v>114.8</v>
      </c>
      <c r="AU22" s="149">
        <v>88.2</v>
      </c>
      <c r="AV22" s="149">
        <v>45.7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122.2</v>
      </c>
      <c r="BK22" s="149">
        <v>136.4</v>
      </c>
      <c r="BL22" s="149">
        <v>634.5</v>
      </c>
      <c r="BM22" s="149">
        <v>798.6</v>
      </c>
      <c r="BN22" s="149">
        <v>515.5</v>
      </c>
      <c r="BO22" s="149">
        <v>727.3</v>
      </c>
      <c r="BP22" s="149">
        <v>707.3</v>
      </c>
      <c r="BQ22" s="149">
        <v>632.1</v>
      </c>
      <c r="BR22" s="149">
        <v>929.5</v>
      </c>
      <c r="BS22" s="149">
        <v>921.2</v>
      </c>
      <c r="BT22" s="149">
        <v>1054.8</v>
      </c>
      <c r="BU22" s="149">
        <v>1007.6</v>
      </c>
      <c r="BV22" s="149">
        <v>1025.0999999999999</v>
      </c>
      <c r="BW22" s="149">
        <v>868.8</v>
      </c>
      <c r="BX22" s="149">
        <v>849.7</v>
      </c>
      <c r="BY22" s="149">
        <v>840.4</v>
      </c>
      <c r="BZ22" s="149">
        <v>866.8</v>
      </c>
      <c r="CA22" s="149">
        <v>916.1</v>
      </c>
      <c r="CB22" s="149">
        <v>1023.5</v>
      </c>
      <c r="CC22" s="149">
        <v>1088.4000000000001</v>
      </c>
      <c r="CD22" s="149">
        <v>831.5</v>
      </c>
      <c r="CE22" s="149">
        <v>1055.3</v>
      </c>
      <c r="CF22" s="149">
        <v>1068.4000000000001</v>
      </c>
      <c r="CG22" s="149">
        <v>1026.5999999999999</v>
      </c>
      <c r="CH22" s="149">
        <v>863.7</v>
      </c>
      <c r="CI22" s="149">
        <v>946.4</v>
      </c>
      <c r="CJ22" s="149">
        <v>999.4</v>
      </c>
      <c r="CK22" s="149">
        <v>975.5</v>
      </c>
      <c r="CL22" s="149">
        <v>1039.2</v>
      </c>
      <c r="CM22" s="149">
        <v>1034.5999999999999</v>
      </c>
      <c r="CN22" s="149">
        <v>958.3</v>
      </c>
      <c r="CO22" s="149">
        <v>1086</v>
      </c>
      <c r="CP22" s="149">
        <v>922.6</v>
      </c>
      <c r="CQ22" s="149">
        <v>719.4</v>
      </c>
      <c r="CR22" s="149">
        <v>550.79999999999995</v>
      </c>
      <c r="CS22" s="149">
        <v>203.8</v>
      </c>
      <c r="CT22" s="150"/>
      <c r="CU22" s="150"/>
      <c r="CV22" s="150"/>
      <c r="CW22" s="151"/>
      <c r="CX22" s="152">
        <f t="array" ref="CX22">SUMPRODUCT(B22:CW22*0.25)</f>
        <v>9047.2500000000018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115.8</v>
      </c>
      <c r="CE24" s="155">
        <v>115.8</v>
      </c>
      <c r="CF24" s="155">
        <v>115.8</v>
      </c>
      <c r="CG24" s="155">
        <v>115.8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10115.800000000003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516.5</v>
      </c>
      <c r="Y25" s="160">
        <f t="shared" si="2"/>
        <v>950.2</v>
      </c>
      <c r="Z25" s="160">
        <f t="shared" si="2"/>
        <v>500</v>
      </c>
      <c r="AA25" s="160">
        <f t="shared" si="2"/>
        <v>834.7</v>
      </c>
      <c r="AB25" s="160">
        <f t="shared" si="2"/>
        <v>1004.1</v>
      </c>
      <c r="AC25" s="160">
        <f t="shared" si="2"/>
        <v>962</v>
      </c>
      <c r="AD25" s="160">
        <f t="shared" si="2"/>
        <v>617.1</v>
      </c>
      <c r="AE25" s="160">
        <f t="shared" si="2"/>
        <v>761.9</v>
      </c>
      <c r="AF25" s="160">
        <f t="shared" si="2"/>
        <v>910.7</v>
      </c>
      <c r="AG25" s="160">
        <f t="shared" si="2"/>
        <v>779</v>
      </c>
      <c r="AH25" s="160">
        <f t="shared" si="2"/>
        <v>1061.2</v>
      </c>
      <c r="AI25" s="160">
        <f t="shared" si="2"/>
        <v>1212</v>
      </c>
      <c r="AJ25" s="160">
        <f t="shared" si="2"/>
        <v>1017.3</v>
      </c>
      <c r="AK25" s="160">
        <f t="shared" si="2"/>
        <v>884</v>
      </c>
      <c r="AL25" s="160">
        <f t="shared" si="2"/>
        <v>689.6</v>
      </c>
      <c r="AM25" s="160">
        <f t="shared" si="2"/>
        <v>762.6</v>
      </c>
      <c r="AN25" s="160">
        <f t="shared" si="2"/>
        <v>773.2</v>
      </c>
      <c r="AO25" s="160">
        <f t="shared" si="2"/>
        <v>605.79999999999995</v>
      </c>
      <c r="AP25" s="160">
        <f t="shared" si="2"/>
        <v>500</v>
      </c>
      <c r="AQ25" s="160">
        <f t="shared" si="2"/>
        <v>500</v>
      </c>
      <c r="AR25" s="160">
        <f t="shared" si="2"/>
        <v>563.70000000000005</v>
      </c>
      <c r="AS25" s="160">
        <f t="shared" si="2"/>
        <v>587.4</v>
      </c>
      <c r="AT25" s="160">
        <f t="shared" si="2"/>
        <v>614.79999999999995</v>
      </c>
      <c r="AU25" s="160">
        <f t="shared" si="2"/>
        <v>588.20000000000005</v>
      </c>
      <c r="AV25" s="160">
        <f t="shared" si="2"/>
        <v>545.70000000000005</v>
      </c>
      <c r="AW25" s="160">
        <f t="shared" si="2"/>
        <v>500</v>
      </c>
      <c r="AX25" s="160">
        <f t="shared" si="2"/>
        <v>500</v>
      </c>
      <c r="AY25" s="160">
        <f t="shared" si="2"/>
        <v>500</v>
      </c>
      <c r="AZ25" s="160">
        <f t="shared" si="2"/>
        <v>500</v>
      </c>
      <c r="BA25" s="160">
        <f t="shared" si="2"/>
        <v>500</v>
      </c>
      <c r="BB25" s="160">
        <f t="shared" si="2"/>
        <v>500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500</v>
      </c>
      <c r="BJ25" s="160">
        <f t="shared" si="2"/>
        <v>622.20000000000005</v>
      </c>
      <c r="BK25" s="160">
        <f t="shared" si="2"/>
        <v>636.4</v>
      </c>
      <c r="BL25" s="160">
        <f t="shared" si="2"/>
        <v>1134.5</v>
      </c>
      <c r="BM25" s="160">
        <f t="shared" si="2"/>
        <v>1298.5999999999999</v>
      </c>
      <c r="BN25" s="160">
        <f t="shared" si="2"/>
        <v>1015.5</v>
      </c>
      <c r="BO25" s="160">
        <f t="shared" ref="BO25:CW25" si="3">SUM(BO20:BO24)</f>
        <v>1227.3</v>
      </c>
      <c r="BP25" s="160">
        <f t="shared" si="3"/>
        <v>1207.3</v>
      </c>
      <c r="BQ25" s="160">
        <f t="shared" si="3"/>
        <v>1132.0999999999999</v>
      </c>
      <c r="BR25" s="160">
        <f t="shared" si="3"/>
        <v>929.5</v>
      </c>
      <c r="BS25" s="160">
        <f t="shared" si="3"/>
        <v>921.2</v>
      </c>
      <c r="BT25" s="160">
        <f t="shared" si="3"/>
        <v>1054.8</v>
      </c>
      <c r="BU25" s="160">
        <f t="shared" si="3"/>
        <v>1007.6</v>
      </c>
      <c r="BV25" s="160">
        <f t="shared" si="3"/>
        <v>1025.0999999999999</v>
      </c>
      <c r="BW25" s="160">
        <f t="shared" si="3"/>
        <v>868.8</v>
      </c>
      <c r="BX25" s="160">
        <f t="shared" si="3"/>
        <v>849.7</v>
      </c>
      <c r="BY25" s="160">
        <f t="shared" si="3"/>
        <v>840.4</v>
      </c>
      <c r="BZ25" s="160">
        <f t="shared" si="3"/>
        <v>866.8</v>
      </c>
      <c r="CA25" s="160">
        <f t="shared" si="3"/>
        <v>916.1</v>
      </c>
      <c r="CB25" s="160">
        <f t="shared" si="3"/>
        <v>1023.5</v>
      </c>
      <c r="CC25" s="160">
        <f t="shared" si="3"/>
        <v>1088.4000000000001</v>
      </c>
      <c r="CD25" s="160">
        <f t="shared" si="3"/>
        <v>947.3</v>
      </c>
      <c r="CE25" s="160">
        <f t="shared" si="3"/>
        <v>1171.0999999999999</v>
      </c>
      <c r="CF25" s="160">
        <f t="shared" si="3"/>
        <v>1184.2</v>
      </c>
      <c r="CG25" s="160">
        <f t="shared" si="3"/>
        <v>1142.3999999999999</v>
      </c>
      <c r="CH25" s="160">
        <f t="shared" si="3"/>
        <v>1363.7</v>
      </c>
      <c r="CI25" s="160">
        <f t="shared" si="3"/>
        <v>1446.4</v>
      </c>
      <c r="CJ25" s="160">
        <f t="shared" si="3"/>
        <v>1499.4</v>
      </c>
      <c r="CK25" s="160">
        <f t="shared" si="3"/>
        <v>1475.5</v>
      </c>
      <c r="CL25" s="160">
        <f t="shared" si="3"/>
        <v>1539.2</v>
      </c>
      <c r="CM25" s="160">
        <f t="shared" si="3"/>
        <v>1534.6</v>
      </c>
      <c r="CN25" s="160">
        <f t="shared" si="3"/>
        <v>1458.3</v>
      </c>
      <c r="CO25" s="160">
        <f t="shared" si="3"/>
        <v>1586</v>
      </c>
      <c r="CP25" s="160">
        <f t="shared" si="3"/>
        <v>1422.6</v>
      </c>
      <c r="CQ25" s="160">
        <f t="shared" si="3"/>
        <v>1219.4000000000001</v>
      </c>
      <c r="CR25" s="160">
        <f t="shared" si="3"/>
        <v>1050.8</v>
      </c>
      <c r="CS25" s="160">
        <f t="shared" si="3"/>
        <v>703.8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19163.050000000003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2026-03-15T12:10:31Z</dcterms:created>
  <dcterms:modified xsi:type="dcterms:W3CDTF">2026-03-15T12:10:33Z</dcterms:modified>
</cp:coreProperties>
</file>