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<sst xmlns="http://schemas.openxmlformats.org/spreadsheetml/2006/main" count="119" uniqueCount="54">
  <si>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24/06/2025 11:27:19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</si>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</sst>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AD-4529-8C51-9056F882D7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AD-4529-8C51-9056F882D7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9</c:v>
                </c:pt>
                <c:pt idx="13">
                  <c:v>5</c:v>
                </c:pt>
                <c:pt idx="15">
                  <c:v>2.3610000000000002</c:v>
                </c:pt>
                <c:pt idx="16">
                  <c:v>2.3570000000000002</c:v>
                </c:pt>
                <c:pt idx="17">
                  <c:v>2.4660000000000002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AD-4529-8C51-9056F882D7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8.6609999999999996</c:v>
                </c:pt>
                <c:pt idx="13">
                  <c:v>10.028</c:v>
                </c:pt>
                <c:pt idx="14">
                  <c:v>10.002000000000001</c:v>
                </c:pt>
                <c:pt idx="15">
                  <c:v>1.4970000000000001</c:v>
                </c:pt>
                <c:pt idx="16">
                  <c:v>1.4890000000000001</c:v>
                </c:pt>
                <c:pt idx="17">
                  <c:v>1.9350000000000001</c:v>
                </c:pt>
                <c:pt idx="18">
                  <c:v>18.451000000000001</c:v>
                </c:pt>
                <c:pt idx="19">
                  <c:v>48.883000000000003</c:v>
                </c:pt>
                <c:pt idx="20">
                  <c:v>28.468</c:v>
                </c:pt>
                <c:pt idx="21">
                  <c:v>3.6829999999999998</c:v>
                </c:pt>
                <c:pt idx="22">
                  <c:v>21.288</c:v>
                </c:pt>
                <c:pt idx="23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AD-4529-8C51-9056F882D7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AD-4529-8C51-9056F882D7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AD-4529-8C51-9056F882D7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4AD-4529-8C51-9056F882D7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4AD-4529-8C51-9056F882D7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4AD-4529-8C51-9056F882D7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67.599999999999994</c:v>
                </c:pt>
                <c:pt idx="23">
                  <c:v>99.274000000000001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AD-4529-8C51-9056F882D7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79.3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AD-4529-8C51-9056F882D7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35.486000000000004</c:v>
                </c:pt>
                <c:pt idx="13">
                  <c:v>30.5</c:v>
                </c:pt>
                <c:pt idx="14">
                  <c:v>45.7</c:v>
                </c:pt>
                <c:pt idx="15">
                  <c:v>26.524000000000001</c:v>
                </c:pt>
                <c:pt idx="16">
                  <c:v>55.698000000000008</c:v>
                </c:pt>
                <c:pt idx="17">
                  <c:v>29.740000000000002</c:v>
                </c:pt>
                <c:pt idx="18">
                  <c:v>14.829999999999998</c:v>
                </c:pt>
                <c:pt idx="19">
                  <c:v>11.164</c:v>
                </c:pt>
                <c:pt idx="20">
                  <c:v>33.534999999999997</c:v>
                </c:pt>
                <c:pt idx="21">
                  <c:v>20.434000000000001</c:v>
                </c:pt>
                <c:pt idx="22">
                  <c:v>29.584</c:v>
                </c:pt>
                <c:pt idx="23">
                  <c:v>1.4870000000000001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AD-4529-8C51-9056F882D7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4AD-4529-8C51-9056F882D7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4AD-4529-8C51-9056F882D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50.6</c:v>
                </c:pt>
                <c:pt idx="13">
                  <c:v>62.84</c:v>
                </c:pt>
                <c:pt idx="14">
                  <c:v>62.31</c:v>
                </c:pt>
                <c:pt idx="15">
                  <c:v>33.950000000000003</c:v>
                </c:pt>
                <c:pt idx="16">
                  <c:v>64.64</c:v>
                </c:pt>
                <c:pt idx="17">
                  <c:v>112.47</c:v>
                </c:pt>
                <c:pt idx="18">
                  <c:v>165.21</c:v>
                </c:pt>
                <c:pt idx="19">
                  <c:v>187.97</c:v>
                </c:pt>
                <c:pt idx="20">
                  <c:v>170.1</c:v>
                </c:pt>
                <c:pt idx="21">
                  <c:v>159.69999999999999</c:v>
                </c:pt>
                <c:pt idx="22">
                  <c:v>154.44999999999999</c:v>
                </c:pt>
                <c:pt idx="23">
                  <c:v>128.97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AD-4529-8C51-9056F882D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BA5-4D36-895C-544424BE1E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BA5-4D36-895C-544424BE1E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BA5-4D36-895C-544424BE1E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1.04</c:v>
                </c:pt>
                <c:pt idx="13">
                  <c:v>0.97899999999999998</c:v>
                </c:pt>
                <c:pt idx="14">
                  <c:v>1.617</c:v>
                </c:pt>
                <c:pt idx="15">
                  <c:v>0.60799999999999998</c:v>
                </c:pt>
                <c:pt idx="16">
                  <c:v>0.61299999999999999</c:v>
                </c:pt>
                <c:pt idx="17">
                  <c:v>3.1509999999999998</c:v>
                </c:pt>
                <c:pt idx="20">
                  <c:v>4.915</c:v>
                </c:pt>
                <c:pt idx="21">
                  <c:v>9.08</c:v>
                </c:pt>
                <c:pt idx="22">
                  <c:v>2.4540000000000002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A5-4D36-895C-544424BE1E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BA5-4D36-895C-544424BE1E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BA5-4D36-895C-544424BE1E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BA5-4D36-895C-544424BE1E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BA5-4D36-895C-544424BE1E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BA5-4D36-895C-544424BE1E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40</c:v>
                </c:pt>
                <c:pt idx="15">
                  <c:v>15.606</c:v>
                </c:pt>
                <c:pt idx="16">
                  <c:v>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A5-4D36-895C-544424BE1EA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13.5</c:v>
                </c:pt>
                <c:pt idx="16">
                  <c:v>8.5</c:v>
                </c:pt>
                <c:pt idx="17">
                  <c:v>22.6</c:v>
                </c:pt>
                <c:pt idx="18">
                  <c:v>33.299999999999997</c:v>
                </c:pt>
                <c:pt idx="19">
                  <c:v>127.4</c:v>
                </c:pt>
                <c:pt idx="20">
                  <c:v>57.1</c:v>
                </c:pt>
                <c:pt idx="21">
                  <c:v>91.2</c:v>
                </c:pt>
                <c:pt idx="22">
                  <c:v>48</c:v>
                </c:pt>
                <c:pt idx="23">
                  <c:v>108.4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A5-4D36-895C-544424BE1E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12.106999999999999</c:v>
                </c:pt>
                <c:pt idx="13">
                  <c:v>44.549000000000007</c:v>
                </c:pt>
                <c:pt idx="14">
                  <c:v>54.085000000000001</c:v>
                </c:pt>
                <c:pt idx="15">
                  <c:v>0.627</c:v>
                </c:pt>
                <c:pt idx="16">
                  <c:v>31.664999999999999</c:v>
                </c:pt>
                <c:pt idx="17">
                  <c:v>8.3689999999999998</c:v>
                </c:pt>
                <c:pt idx="19">
                  <c:v>0.21100000000000002</c:v>
                </c:pt>
                <c:pt idx="21">
                  <c:v>3.1830000000000003</c:v>
                </c:pt>
                <c:pt idx="22">
                  <c:v>0.42299999999999999</c:v>
                </c:pt>
                <c:pt idx="23">
                  <c:v>6.8109999999999999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A5-4D36-895C-544424BE1E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BA5-4D36-895C-544424BE1E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BA5-4D36-895C-544424BE1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50.6</c:v>
                </c:pt>
                <c:pt idx="13">
                  <c:v>62.84</c:v>
                </c:pt>
                <c:pt idx="14">
                  <c:v>62.31</c:v>
                </c:pt>
                <c:pt idx="15">
                  <c:v>33.950000000000003</c:v>
                </c:pt>
                <c:pt idx="16">
                  <c:v>64.64</c:v>
                </c:pt>
                <c:pt idx="17">
                  <c:v>112.47</c:v>
                </c:pt>
                <c:pt idx="18">
                  <c:v>165.21</c:v>
                </c:pt>
                <c:pt idx="19">
                  <c:v>187.97</c:v>
                </c:pt>
                <c:pt idx="20">
                  <c:v>170.1</c:v>
                </c:pt>
                <c:pt idx="21">
                  <c:v>159.69999999999999</c:v>
                </c:pt>
                <c:pt idx="22">
                  <c:v>154.44999999999999</c:v>
                </c:pt>
                <c:pt idx="23">
                  <c:v>128.97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A5-4D36-895C-544424BE1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53.147000000000006</v>
      </c>
      <c r="O4" s="18">
        <v>45.527999999999999</v>
      </c>
      <c r="P4" s="18">
        <v>55.702000000000005</v>
      </c>
      <c r="Q4" s="18">
        <v>30.382000000000001</v>
      </c>
      <c r="R4" s="18">
        <v>59.543999999999997</v>
      </c>
      <c r="S4" s="18">
        <v>34.141000000000005</v>
      </c>
      <c r="T4" s="18">
        <v>33.280999999999999</v>
      </c>
      <c r="U4" s="18">
        <v>127.64699999999999</v>
      </c>
      <c r="V4" s="18">
        <v>62.003</v>
      </c>
      <c r="W4" s="18">
        <v>103.41699999999999</v>
      </c>
      <c r="X4" s="18">
        <v>50.872</v>
      </c>
      <c r="Y4" s="18">
        <v>115.27300000000001</v>
      </c>
      <c r="Z4" s="19"/>
      <c r="AA4" s="20">
        <f>SUM(B4:Z4)</f>
        <v>770.93700000000001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50.6</v>
      </c>
      <c r="O7" s="28">
        <v>62.84</v>
      </c>
      <c r="P7" s="28">
        <v>62.31</v>
      </c>
      <c r="Q7" s="28">
        <v>33.950000000000003</v>
      </c>
      <c r="R7" s="28">
        <v>64.64</v>
      </c>
      <c r="S7" s="28">
        <v>112.47</v>
      </c>
      <c r="T7" s="28">
        <v>165.21</v>
      </c>
      <c r="U7" s="28">
        <v>187.97</v>
      </c>
      <c r="V7" s="28">
        <v>170.1</v>
      </c>
      <c r="W7" s="28">
        <v>159.69999999999999</v>
      </c>
      <c r="X7" s="28">
        <v>154.44999999999999</v>
      </c>
      <c r="Y7" s="28">
        <v>128.97</v>
      </c>
      <c r="Z7" s="29"/>
      <c r="AA7" s="30">
        <f>IF(SUM(B7:Z7)&lt;&gt;0,AVERAGEIF(B7:Z7,"&lt;&gt;"""),"")</f>
        <v>112.7675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67.599999999999994</v>
      </c>
      <c r="V12" s="52"/>
      <c r="W12" s="52"/>
      <c r="X12" s="52"/>
      <c r="Y12" s="52">
        <v>99.274000000000001</v>
      </c>
      <c r="Z12" s="53"/>
      <c r="AA12" s="54">
        <f t="shared" si="0"/>
        <v>166.874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35.486000000000004</v>
      </c>
      <c r="O14" s="57">
        <v>30.5</v>
      </c>
      <c r="P14" s="57">
        <v>45.7</v>
      </c>
      <c r="Q14" s="57">
        <v>26.524000000000001</v>
      </c>
      <c r="R14" s="57">
        <v>55.698000000000008</v>
      </c>
      <c r="S14" s="57">
        <v>29.740000000000002</v>
      </c>
      <c r="T14" s="57">
        <v>14.829999999999998</v>
      </c>
      <c r="U14" s="57">
        <v>11.164</v>
      </c>
      <c r="V14" s="57">
        <v>33.534999999999997</v>
      </c>
      <c r="W14" s="57">
        <v>20.434000000000001</v>
      </c>
      <c r="X14" s="57">
        <v>29.584</v>
      </c>
      <c r="Y14" s="57">
        <v>1.4870000000000001</v>
      </c>
      <c r="Z14" s="58"/>
      <c r="AA14" s="59">
        <f t="shared" si="0"/>
        <v>334.68200000000007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35.486000000000004</v>
      </c>
      <c r="O16" s="62">
        <f t="shared" si="1"/>
        <v>30.5</v>
      </c>
      <c r="P16" s="62">
        <f t="shared" si="1"/>
        <v>45.7</v>
      </c>
      <c r="Q16" s="62">
        <f t="shared" si="1"/>
        <v>26.524000000000001</v>
      </c>
      <c r="R16" s="62">
        <f t="shared" si="1"/>
        <v>55.698000000000008</v>
      </c>
      <c r="S16" s="62">
        <f t="shared" si="1"/>
        <v>29.740000000000002</v>
      </c>
      <c r="T16" s="62">
        <f t="shared" si="1"/>
        <v>14.829999999999998</v>
      </c>
      <c r="U16" s="62">
        <f t="shared" si="1"/>
        <v>78.763999999999996</v>
      </c>
      <c r="V16" s="62">
        <f t="shared" si="1"/>
        <v>33.534999999999997</v>
      </c>
      <c r="W16" s="62">
        <f t="shared" si="1"/>
        <v>20.434000000000001</v>
      </c>
      <c r="X16" s="62">
        <f t="shared" si="1"/>
        <v>29.584</v>
      </c>
      <c r="Y16" s="62">
        <f t="shared" si="1"/>
        <v>100.761</v>
      </c>
      <c r="Z16" s="63" t="str">
        <f t="shared" si="1"/>
        <v/>
      </c>
      <c r="AA16" s="64">
        <f>SUM(AA10:AA15)</f>
        <v>501.55600000000004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</v>
      </c>
      <c r="O20" s="77">
        <v>5</v>
      </c>
      <c r="P20" s="77"/>
      <c r="Q20" s="77">
        <v>2.3610000000000002</v>
      </c>
      <c r="R20" s="77">
        <v>2.3570000000000002</v>
      </c>
      <c r="S20" s="77">
        <v>2.4660000000000002</v>
      </c>
      <c r="T20" s="77"/>
      <c r="U20" s="77"/>
      <c r="V20" s="77"/>
      <c r="W20" s="77"/>
      <c r="X20" s="77"/>
      <c r="Y20" s="77">
        <v>10</v>
      </c>
      <c r="Z20" s="78"/>
      <c r="AA20" s="79">
        <f t="shared" si="2"/>
        <v>31.184000000000001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8.6609999999999996</v>
      </c>
      <c r="O21" s="81">
        <v>10.028</v>
      </c>
      <c r="P21" s="81">
        <v>10.002000000000001</v>
      </c>
      <c r="Q21" s="81">
        <v>1.4970000000000001</v>
      </c>
      <c r="R21" s="81">
        <v>1.4890000000000001</v>
      </c>
      <c r="S21" s="81">
        <v>1.9350000000000001</v>
      </c>
      <c r="T21" s="81">
        <v>18.451000000000001</v>
      </c>
      <c r="U21" s="81">
        <v>48.883000000000003</v>
      </c>
      <c r="V21" s="81">
        <v>28.468</v>
      </c>
      <c r="W21" s="81">
        <v>3.6829999999999998</v>
      </c>
      <c r="X21" s="81">
        <v>21.288</v>
      </c>
      <c r="Y21" s="81">
        <v>4.5119999999999996</v>
      </c>
      <c r="Z21" s="78"/>
      <c r="AA21" s="79">
        <f t="shared" si="2"/>
        <v>158.89699999999999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17.661000000000001</v>
      </c>
      <c r="O26" s="88">
        <f t="shared" si="3"/>
        <v>15.028</v>
      </c>
      <c r="P26" s="88">
        <f t="shared" si="3"/>
        <v>10.002000000000001</v>
      </c>
      <c r="Q26" s="88">
        <f t="shared" si="3"/>
        <v>3.8580000000000005</v>
      </c>
      <c r="R26" s="88">
        <f t="shared" si="3"/>
        <v>3.8460000000000001</v>
      </c>
      <c r="S26" s="88">
        <f t="shared" si="3"/>
        <v>4.4009999999999998</v>
      </c>
      <c r="T26" s="88">
        <f t="shared" si="3"/>
        <v>18.451000000000001</v>
      </c>
      <c r="U26" s="88">
        <f t="shared" si="3"/>
        <v>48.883000000000003</v>
      </c>
      <c r="V26" s="88">
        <f t="shared" si="3"/>
        <v>28.468</v>
      </c>
      <c r="W26" s="88">
        <f t="shared" si="3"/>
        <v>3.6829999999999998</v>
      </c>
      <c r="X26" s="88">
        <f t="shared" si="3"/>
        <v>21.288</v>
      </c>
      <c r="Y26" s="88">
        <f t="shared" si="3"/>
        <v>14.512</v>
      </c>
      <c r="Z26" s="89" t="str">
        <f t="shared" si="3"/>
        <v/>
      </c>
      <c r="AA26" s="90">
        <f>SUM(AA19:AA25)</f>
        <v>190.08099999999999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53.146999999999998</v>
      </c>
      <c r="O30" s="77">
        <v>45.527999999999999</v>
      </c>
      <c r="P30" s="77">
        <v>55.701999999999998</v>
      </c>
      <c r="Q30" s="77">
        <v>30.382000000000001</v>
      </c>
      <c r="R30" s="77">
        <v>59.543999999999997</v>
      </c>
      <c r="S30" s="77">
        <v>34.140999999999998</v>
      </c>
      <c r="T30" s="77">
        <v>33.280999999999999</v>
      </c>
      <c r="U30" s="77">
        <v>127.64700000000001</v>
      </c>
      <c r="V30" s="77">
        <v>62.003</v>
      </c>
      <c r="W30" s="77">
        <v>24.117000000000001</v>
      </c>
      <c r="X30" s="77">
        <v>50.872</v>
      </c>
      <c r="Y30" s="77">
        <v>115.273</v>
      </c>
      <c r="Z30" s="78"/>
      <c r="AA30" s="79">
        <f>SUM(B30:Z30)</f>
        <v>691.63699999999994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53.146999999999998</v>
      </c>
      <c r="O32" s="62">
        <f t="shared" si="4"/>
        <v>45.527999999999999</v>
      </c>
      <c r="P32" s="62">
        <f t="shared" si="4"/>
        <v>55.701999999999998</v>
      </c>
      <c r="Q32" s="62">
        <f t="shared" si="4"/>
        <v>30.382000000000001</v>
      </c>
      <c r="R32" s="62">
        <f t="shared" si="4"/>
        <v>59.543999999999997</v>
      </c>
      <c r="S32" s="62">
        <f t="shared" si="4"/>
        <v>34.140999999999998</v>
      </c>
      <c r="T32" s="62">
        <f t="shared" si="4"/>
        <v>33.280999999999999</v>
      </c>
      <c r="U32" s="62">
        <f t="shared" si="4"/>
        <v>127.64700000000001</v>
      </c>
      <c r="V32" s="62">
        <f t="shared" si="4"/>
        <v>62.003</v>
      </c>
      <c r="W32" s="62">
        <f t="shared" si="4"/>
        <v>24.117000000000001</v>
      </c>
      <c r="X32" s="62">
        <f t="shared" si="4"/>
        <v>50.872</v>
      </c>
      <c r="Y32" s="62">
        <f t="shared" si="4"/>
        <v>115.273</v>
      </c>
      <c r="Z32" s="63" t="str">
        <f t="shared" si="4"/>
        <v/>
      </c>
      <c r="AA32" s="64">
        <f>SUM(AA29:AA31)</f>
        <v>691.63699999999994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79.3</v>
      </c>
      <c r="X39" s="99"/>
      <c r="Y39" s="99"/>
      <c r="Z39" s="100"/>
      <c r="AA39" s="79">
        <f t="shared" si="5"/>
        <v>79.3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79.3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79.3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79.3</v>
      </c>
      <c r="X47" s="99"/>
      <c r="Y47" s="99"/>
      <c r="Z47" s="100"/>
      <c r="AA47" s="79">
        <f t="shared" si="7"/>
        <v>79.3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79.3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79.3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53.147000000000006</v>
      </c>
      <c r="O52" s="88">
        <f t="shared" si="10"/>
        <v>45.527999999999999</v>
      </c>
      <c r="P52" s="88">
        <f t="shared" si="10"/>
        <v>55.702000000000005</v>
      </c>
      <c r="Q52" s="88">
        <f t="shared" si="10"/>
        <v>30.382000000000001</v>
      </c>
      <c r="R52" s="88">
        <f t="shared" si="10"/>
        <v>59.544000000000011</v>
      </c>
      <c r="S52" s="88">
        <f t="shared" si="10"/>
        <v>34.141000000000005</v>
      </c>
      <c r="T52" s="88">
        <f t="shared" si="10"/>
        <v>33.280999999999999</v>
      </c>
      <c r="U52" s="88">
        <f t="shared" si="10"/>
        <v>127.64699999999999</v>
      </c>
      <c r="V52" s="88">
        <f t="shared" si="10"/>
        <v>62.003</v>
      </c>
      <c r="W52" s="88">
        <f t="shared" si="10"/>
        <v>103.417</v>
      </c>
      <c r="X52" s="88">
        <f t="shared" si="10"/>
        <v>50.872</v>
      </c>
      <c r="Y52" s="88">
        <f t="shared" si="10"/>
        <v>115.273</v>
      </c>
      <c r="Z52" s="89" t="str">
        <f t="shared" si="10"/>
        <v/>
      </c>
      <c r="AA52" s="104">
        <f>SUM(B52:Z52)</f>
        <v>770.93700000000001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53.146999999999998</v>
      </c>
      <c r="O4" s="18">
        <v>45.528000000000006</v>
      </c>
      <c r="P4" s="18">
        <v>55.701999999999998</v>
      </c>
      <c r="Q4" s="18">
        <v>30.341000000000001</v>
      </c>
      <c r="R4" s="18">
        <v>59.578000000000003</v>
      </c>
      <c r="S4" s="18">
        <v>34.120000000000005</v>
      </c>
      <c r="T4" s="18">
        <v>33.299999999999997</v>
      </c>
      <c r="U4" s="18">
        <v>127.611</v>
      </c>
      <c r="V4" s="18">
        <v>62.015000000000001</v>
      </c>
      <c r="W4" s="18">
        <v>103.46299999999999</v>
      </c>
      <c r="X4" s="18">
        <v>50.877000000000002</v>
      </c>
      <c r="Y4" s="18">
        <v>115.21100000000001</v>
      </c>
      <c r="Z4" s="19"/>
      <c r="AA4" s="20">
        <f>SUM(B4:Z4)</f>
        <v>770.89300000000003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50.6</v>
      </c>
      <c r="O7" s="28">
        <v>62.84</v>
      </c>
      <c r="P7" s="28">
        <v>62.31</v>
      </c>
      <c r="Q7" s="28">
        <v>33.950000000000003</v>
      </c>
      <c r="R7" s="28">
        <v>64.64</v>
      </c>
      <c r="S7" s="28">
        <v>112.47</v>
      </c>
      <c r="T7" s="28">
        <v>165.21</v>
      </c>
      <c r="U7" s="28">
        <v>187.97</v>
      </c>
      <c r="V7" s="28">
        <v>170.1</v>
      </c>
      <c r="W7" s="28">
        <v>159.69999999999999</v>
      </c>
      <c r="X7" s="28">
        <v>154.44999999999999</v>
      </c>
      <c r="Y7" s="28">
        <v>128.97</v>
      </c>
      <c r="Z7" s="29"/>
      <c r="AA7" s="30">
        <f>IF(SUM(B7:Z7)&lt;&gt;0,AVERAGEIF(B7:Z7,"&lt;&gt;"""),"")</f>
        <v>112.7675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40</v>
      </c>
      <c r="O12" s="52"/>
      <c r="P12" s="52"/>
      <c r="Q12" s="52">
        <v>15.606</v>
      </c>
      <c r="R12" s="52">
        <v>18.8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74.406000000000006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12.106999999999999</v>
      </c>
      <c r="O14" s="57">
        <v>44.549000000000007</v>
      </c>
      <c r="P14" s="57">
        <v>54.085000000000001</v>
      </c>
      <c r="Q14" s="57">
        <v>0.627</v>
      </c>
      <c r="R14" s="57">
        <v>31.664999999999999</v>
      </c>
      <c r="S14" s="57">
        <v>8.3689999999999998</v>
      </c>
      <c r="T14" s="57"/>
      <c r="U14" s="57">
        <v>0.21100000000000002</v>
      </c>
      <c r="V14" s="57"/>
      <c r="W14" s="57">
        <v>3.1830000000000003</v>
      </c>
      <c r="X14" s="57">
        <v>0.42299999999999999</v>
      </c>
      <c r="Y14" s="57">
        <v>6.8109999999999999</v>
      </c>
      <c r="Z14" s="58"/>
      <c r="AA14" s="59">
        <f t="shared" si="0"/>
        <v>162.03000000000003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52.106999999999999</v>
      </c>
      <c r="O16" s="62">
        <f t="shared" si="1"/>
        <v>44.549000000000007</v>
      </c>
      <c r="P16" s="62">
        <f t="shared" si="1"/>
        <v>54.085000000000001</v>
      </c>
      <c r="Q16" s="62">
        <f t="shared" si="1"/>
        <v>16.233000000000001</v>
      </c>
      <c r="R16" s="62">
        <f t="shared" si="1"/>
        <v>50.465000000000003</v>
      </c>
      <c r="S16" s="62">
        <f t="shared" si="1"/>
        <v>8.3689999999999998</v>
      </c>
      <c r="T16" s="62">
        <f t="shared" si="1"/>
        <v>0</v>
      </c>
      <c r="U16" s="62">
        <f t="shared" si="1"/>
        <v>0.21100000000000002</v>
      </c>
      <c r="V16" s="62">
        <f t="shared" si="1"/>
        <v>0</v>
      </c>
      <c r="W16" s="62">
        <f t="shared" si="1"/>
        <v>3.1830000000000003</v>
      </c>
      <c r="X16" s="62">
        <f t="shared" si="1"/>
        <v>0.42299999999999999</v>
      </c>
      <c r="Y16" s="62">
        <f t="shared" si="1"/>
        <v>6.8109999999999999</v>
      </c>
      <c r="Z16" s="63" t="str">
        <f t="shared" si="1"/>
        <v/>
      </c>
      <c r="AA16" s="64">
        <f>SUM(AA10:AA15)</f>
        <v>236.43600000000004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1.04</v>
      </c>
      <c r="O21" s="81">
        <v>0.97899999999999998</v>
      </c>
      <c r="P21" s="81">
        <v>1.617</v>
      </c>
      <c r="Q21" s="81">
        <v>0.60799999999999998</v>
      </c>
      <c r="R21" s="81">
        <v>0.61299999999999999</v>
      </c>
      <c r="S21" s="81">
        <v>3.1509999999999998</v>
      </c>
      <c r="T21" s="81"/>
      <c r="U21" s="81"/>
      <c r="V21" s="81">
        <v>4.915</v>
      </c>
      <c r="W21" s="81">
        <v>9.08</v>
      </c>
      <c r="X21" s="81">
        <v>2.4540000000000002</v>
      </c>
      <c r="Y21" s="81"/>
      <c r="Z21" s="78"/>
      <c r="AA21" s="79">
        <f t="shared" si="2"/>
        <v>24.457000000000001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1.04</v>
      </c>
      <c r="O26" s="88">
        <f t="shared" si="3"/>
        <v>0.97899999999999998</v>
      </c>
      <c r="P26" s="88">
        <f t="shared" si="3"/>
        <v>1.617</v>
      </c>
      <c r="Q26" s="88">
        <f t="shared" si="3"/>
        <v>0.60799999999999998</v>
      </c>
      <c r="R26" s="88">
        <f t="shared" si="3"/>
        <v>0.61299999999999999</v>
      </c>
      <c r="S26" s="88">
        <f t="shared" si="3"/>
        <v>3.1509999999999998</v>
      </c>
      <c r="T26" s="88">
        <f t="shared" si="3"/>
        <v>0</v>
      </c>
      <c r="U26" s="88">
        <f t="shared" si="3"/>
        <v>0</v>
      </c>
      <c r="V26" s="88">
        <f t="shared" si="3"/>
        <v>4.915</v>
      </c>
      <c r="W26" s="88">
        <f t="shared" si="3"/>
        <v>9.08</v>
      </c>
      <c r="X26" s="88">
        <f t="shared" si="3"/>
        <v>2.4540000000000002</v>
      </c>
      <c r="Y26" s="88">
        <f t="shared" si="3"/>
        <v>0</v>
      </c>
      <c r="Z26" s="89" t="str">
        <f t="shared" si="3"/>
        <v/>
      </c>
      <c r="AA26" s="90">
        <f>SUM(AA19:AA25)</f>
        <v>24.457000000000001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53.146999999999998</v>
      </c>
      <c r="O30" s="77">
        <v>45.527999999999999</v>
      </c>
      <c r="P30" s="77">
        <v>55.701999999999998</v>
      </c>
      <c r="Q30" s="77">
        <v>16.841000000000001</v>
      </c>
      <c r="R30" s="77">
        <v>51.078000000000003</v>
      </c>
      <c r="S30" s="77">
        <v>11.52</v>
      </c>
      <c r="T30" s="77"/>
      <c r="U30" s="77">
        <v>0.21099999999999999</v>
      </c>
      <c r="V30" s="77">
        <v>4.915</v>
      </c>
      <c r="W30" s="77">
        <v>12.263</v>
      </c>
      <c r="X30" s="77">
        <v>2.8769999999999998</v>
      </c>
      <c r="Y30" s="77">
        <v>6.8109999999999999</v>
      </c>
      <c r="Z30" s="78"/>
      <c r="AA30" s="79">
        <f>SUM(B30:Z30)</f>
        <v>260.89300000000003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53.146999999999998</v>
      </c>
      <c r="O32" s="62">
        <f t="shared" si="4"/>
        <v>45.527999999999999</v>
      </c>
      <c r="P32" s="62">
        <f t="shared" si="4"/>
        <v>55.701999999999998</v>
      </c>
      <c r="Q32" s="62">
        <f t="shared" si="4"/>
        <v>16.841000000000001</v>
      </c>
      <c r="R32" s="62">
        <f t="shared" si="4"/>
        <v>51.078000000000003</v>
      </c>
      <c r="S32" s="62">
        <f t="shared" si="4"/>
        <v>11.52</v>
      </c>
      <c r="T32" s="62">
        <f t="shared" si="4"/>
        <v>0</v>
      </c>
      <c r="U32" s="62">
        <f t="shared" si="4"/>
        <v>0.21099999999999999</v>
      </c>
      <c r="V32" s="62">
        <f t="shared" si="4"/>
        <v>4.915</v>
      </c>
      <c r="W32" s="62">
        <f t="shared" si="4"/>
        <v>12.263</v>
      </c>
      <c r="X32" s="62">
        <f t="shared" si="4"/>
        <v>2.8769999999999998</v>
      </c>
      <c r="Y32" s="62">
        <f t="shared" si="4"/>
        <v>6.8109999999999999</v>
      </c>
      <c r="Z32" s="63" t="str">
        <f t="shared" si="4"/>
        <v/>
      </c>
      <c r="AA32" s="64">
        <f>SUM(AA29:AA31)</f>
        <v>260.89300000000003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13.5</v>
      </c>
      <c r="R37" s="99">
        <v>8.5</v>
      </c>
      <c r="S37" s="99">
        <v>22.6</v>
      </c>
      <c r="T37" s="99">
        <v>33.299999999999997</v>
      </c>
      <c r="U37" s="99">
        <v>108.3</v>
      </c>
      <c r="V37" s="99">
        <v>6.5</v>
      </c>
      <c r="W37" s="99">
        <v>91.2</v>
      </c>
      <c r="X37" s="99">
        <v>16.100000000000001</v>
      </c>
      <c r="Y37" s="99">
        <v>3.2</v>
      </c>
      <c r="Z37" s="100"/>
      <c r="AA37" s="79">
        <f t="shared" si="5"/>
        <v>303.2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19.100000000000001</v>
      </c>
      <c r="V39" s="99">
        <v>50.6</v>
      </c>
      <c r="W39" s="99"/>
      <c r="X39" s="99">
        <v>31.9</v>
      </c>
      <c r="Y39" s="99">
        <v>105.2</v>
      </c>
      <c r="Z39" s="100"/>
      <c r="AA39" s="79">
        <f t="shared" si="5"/>
        <v>206.8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13.5</v>
      </c>
      <c r="R40" s="88">
        <f t="shared" si="6"/>
        <v>8.5</v>
      </c>
      <c r="S40" s="88">
        <f t="shared" si="6"/>
        <v>22.6</v>
      </c>
      <c r="T40" s="88">
        <f t="shared" si="6"/>
        <v>33.299999999999997</v>
      </c>
      <c r="U40" s="88">
        <f t="shared" si="6"/>
        <v>127.4</v>
      </c>
      <c r="V40" s="88">
        <f t="shared" si="6"/>
        <v>57.1</v>
      </c>
      <c r="W40" s="88">
        <f t="shared" si="6"/>
        <v>91.2</v>
      </c>
      <c r="X40" s="88">
        <f t="shared" si="6"/>
        <v>48</v>
      </c>
      <c r="Y40" s="88">
        <f t="shared" si="6"/>
        <v>108.4</v>
      </c>
      <c r="Z40" s="89" t="str">
        <f t="shared" si="6"/>
        <v/>
      </c>
      <c r="AA40" s="90">
        <f t="shared" si="5"/>
        <v>510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13.5</v>
      </c>
      <c r="R45" s="99">
        <v>8.5</v>
      </c>
      <c r="S45" s="99">
        <v>22.6</v>
      </c>
      <c r="T45" s="99">
        <v>33.299999999999997</v>
      </c>
      <c r="U45" s="99">
        <v>108.3</v>
      </c>
      <c r="V45" s="99">
        <v>6.5</v>
      </c>
      <c r="W45" s="99">
        <v>91.2</v>
      </c>
      <c r="X45" s="99">
        <v>16.100000000000001</v>
      </c>
      <c r="Y45" s="99">
        <v>3.2</v>
      </c>
      <c r="Z45" s="100"/>
      <c r="AA45" s="79">
        <f t="shared" si="7"/>
        <v>303.2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19.100000000000001</v>
      </c>
      <c r="V47" s="99">
        <v>50.6</v>
      </c>
      <c r="W47" s="99"/>
      <c r="X47" s="99">
        <v>31.9</v>
      </c>
      <c r="Y47" s="99">
        <v>105.2</v>
      </c>
      <c r="Z47" s="100"/>
      <c r="AA47" s="79">
        <f t="shared" si="7"/>
        <v>206.8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13.5</v>
      </c>
      <c r="R49" s="88">
        <f t="shared" si="8"/>
        <v>8.5</v>
      </c>
      <c r="S49" s="88">
        <f t="shared" si="8"/>
        <v>22.6</v>
      </c>
      <c r="T49" s="88">
        <f t="shared" si="8"/>
        <v>33.299999999999997</v>
      </c>
      <c r="U49" s="88">
        <f t="shared" si="8"/>
        <v>127.4</v>
      </c>
      <c r="V49" s="88">
        <f t="shared" si="8"/>
        <v>57.1</v>
      </c>
      <c r="W49" s="88">
        <f t="shared" si="8"/>
        <v>91.2</v>
      </c>
      <c r="X49" s="88">
        <f t="shared" si="8"/>
        <v>48</v>
      </c>
      <c r="Y49" s="88">
        <f t="shared" si="8"/>
        <v>108.4</v>
      </c>
      <c r="Z49" s="89" t="str">
        <f t="shared" si="8"/>
        <v/>
      </c>
      <c r="AA49" s="90">
        <f t="shared" si="7"/>
        <v>510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53.146999999999998</v>
      </c>
      <c r="O52" s="88">
        <f t="shared" si="10"/>
        <v>45.528000000000006</v>
      </c>
      <c r="P52" s="88">
        <f t="shared" si="10"/>
        <v>55.701999999999998</v>
      </c>
      <c r="Q52" s="88">
        <f t="shared" si="10"/>
        <v>30.341000000000001</v>
      </c>
      <c r="R52" s="88">
        <f t="shared" si="10"/>
        <v>59.578000000000003</v>
      </c>
      <c r="S52" s="88">
        <f t="shared" si="10"/>
        <v>34.120000000000005</v>
      </c>
      <c r="T52" s="88">
        <f t="shared" si="10"/>
        <v>33.299999999999997</v>
      </c>
      <c r="U52" s="88">
        <f t="shared" si="10"/>
        <v>127.611</v>
      </c>
      <c r="V52" s="88">
        <f t="shared" si="10"/>
        <v>62.015000000000001</v>
      </c>
      <c r="W52" s="88">
        <f t="shared" si="10"/>
        <v>103.46300000000001</v>
      </c>
      <c r="X52" s="88">
        <f t="shared" si="10"/>
        <v>50.877000000000002</v>
      </c>
      <c r="Y52" s="88">
        <f t="shared" si="10"/>
        <v>115.21100000000001</v>
      </c>
      <c r="Z52" s="89" t="str">
        <f t="shared" si="10"/>
        <v/>
      </c>
      <c r="AA52" s="104">
        <f>SUM(B52:Z52)</f>
        <v>770.89300000000003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13.5</v>
      </c>
      <c r="R4" s="18">
        <v>8.5</v>
      </c>
      <c r="S4" s="18">
        <v>22.6</v>
      </c>
      <c r="T4" s="18">
        <v>33.299999999999997</v>
      </c>
      <c r="U4" s="18">
        <v>127.4</v>
      </c>
      <c r="V4" s="18">
        <v>57.1</v>
      </c>
      <c r="W4" s="18">
        <v>11.900000000000006</v>
      </c>
      <c r="X4" s="18">
        <v>48</v>
      </c>
      <c r="Y4" s="18">
        <v>108.4</v>
      </c>
      <c r="Z4" s="19"/>
      <c r="AA4" s="111">
        <f>SUM(B4:Z4)</f>
        <v>430.70000000000005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50.6</v>
      </c>
      <c r="O7" s="117">
        <v>62.84</v>
      </c>
      <c r="P7" s="117">
        <v>62.31</v>
      </c>
      <c r="Q7" s="117">
        <v>33.950000000000003</v>
      </c>
      <c r="R7" s="117">
        <v>64.64</v>
      </c>
      <c r="S7" s="117">
        <v>112.47</v>
      </c>
      <c r="T7" s="117">
        <v>165.21</v>
      </c>
      <c r="U7" s="117">
        <v>187.97</v>
      </c>
      <c r="V7" s="117">
        <v>170.1</v>
      </c>
      <c r="W7" s="117">
        <v>159.69999999999999</v>
      </c>
      <c r="X7" s="117">
        <v>154.44999999999999</v>
      </c>
      <c r="Y7" s="117">
        <v>128.97</v>
      </c>
      <c r="Z7" s="118"/>
      <c r="AA7" s="119">
        <f>IF(SUM(B7:Z7)&lt;&gt;0,AVERAGEIF(B7:Z7,"&lt;&gt;"""),"")</f>
        <v>112.7675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>
        <v>79.3</v>
      </c>
      <c r="X15" s="133"/>
      <c r="Y15" s="133"/>
      <c r="Z15" s="131"/>
      <c r="AA15" s="132">
        <f t="shared" si="0"/>
        <v>79.3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79.3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79.3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13.5</v>
      </c>
      <c r="R21" s="129">
        <v>8.5</v>
      </c>
      <c r="S21" s="129">
        <v>22.6</v>
      </c>
      <c r="T21" s="129">
        <v>33.299999999999997</v>
      </c>
      <c r="U21" s="129">
        <v>108.3</v>
      </c>
      <c r="V21" s="129">
        <v>6.5</v>
      </c>
      <c r="W21" s="129">
        <v>91.2</v>
      </c>
      <c r="X21" s="129">
        <v>16.100000000000001</v>
      </c>
      <c r="Y21" s="130">
        <v>3.2</v>
      </c>
      <c r="Z21" s="131"/>
      <c r="AA21" s="132">
        <f t="shared" si="2"/>
        <v>303.2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19.100000000000001</v>
      </c>
      <c r="V23" s="133">
        <v>50.6</v>
      </c>
      <c r="W23" s="133"/>
      <c r="X23" s="133">
        <v>31.9</v>
      </c>
      <c r="Y23" s="133">
        <v>105.2</v>
      </c>
      <c r="Z23" s="131"/>
      <c r="AA23" s="132">
        <f t="shared" si="2"/>
        <v>206.8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13.5</v>
      </c>
      <c r="R24" s="135">
        <f t="shared" si="3"/>
        <v>8.5</v>
      </c>
      <c r="S24" s="135">
        <f t="shared" si="3"/>
        <v>22.6</v>
      </c>
      <c r="T24" s="135">
        <f t="shared" si="3"/>
        <v>33.299999999999997</v>
      </c>
      <c r="U24" s="135">
        <f t="shared" si="3"/>
        <v>127.4</v>
      </c>
      <c r="V24" s="135">
        <f t="shared" si="3"/>
        <v>57.1</v>
      </c>
      <c r="W24" s="135">
        <f t="shared" si="3"/>
        <v>91.2</v>
      </c>
      <c r="X24" s="135">
        <f t="shared" si="3"/>
        <v>48</v>
      </c>
      <c r="Y24" s="135">
        <f t="shared" si="3"/>
        <v>108.4</v>
      </c>
      <c r="Z24" s="136" t="str">
        <f t="shared" si="3"/>
        <v/>
      </c>
      <c r="AA24" s="90">
        <f t="shared" si="2"/>
        <v>510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2025-06-24T08:27:19Z</dcterms:created>
  <dcterms:modified xsi:type="dcterms:W3CDTF">2025-06-24T08:27:21Z</dcterms:modified>
</cp:coreProperties>
</file>