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<sst xmlns="http://schemas.openxmlformats.org/spreadsheetml/2006/main" count="124" uniqueCount="57">
  <si>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20/08/2026 11:22:09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</si>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</sst>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F5D-463F-8422-C86B40C212F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57">
                  <c:v>4.9000000000000004</c:v>
                </c:pt>
                <c:pt idx="58">
                  <c:v>2.5</c:v>
                </c:pt>
                <c:pt idx="65">
                  <c:v>3</c:v>
                </c:pt>
                <c:pt idx="72">
                  <c:v>1</c:v>
                </c:pt>
                <c:pt idx="73">
                  <c:v>2</c:v>
                </c:pt>
                <c:pt idx="74">
                  <c:v>3.2</c:v>
                </c:pt>
                <c:pt idx="76">
                  <c:v>3.2</c:v>
                </c:pt>
                <c:pt idx="77">
                  <c:v>4.8</c:v>
                </c:pt>
                <c:pt idx="78">
                  <c:v>5.7</c:v>
                </c:pt>
                <c:pt idx="79">
                  <c:v>4.8</c:v>
                </c:pt>
                <c:pt idx="80">
                  <c:v>5.7</c:v>
                </c:pt>
                <c:pt idx="81">
                  <c:v>4.8</c:v>
                </c:pt>
                <c:pt idx="82">
                  <c:v>4.8</c:v>
                </c:pt>
                <c:pt idx="83">
                  <c:v>4.8</c:v>
                </c:pt>
                <c:pt idx="92">
                  <c:v>5.7629999999999999</c:v>
                </c:pt>
                <c:pt idx="93">
                  <c:v>5.7629999999999999</c:v>
                </c:pt>
                <c:pt idx="94">
                  <c:v>5.7629999999999999</c:v>
                </c:pt>
                <c:pt idx="95">
                  <c:v>3.5630000000000002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D-463F-8422-C86B40C212F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1.2</c:v>
                </c:pt>
                <c:pt idx="53">
                  <c:v>5.0999999999999996</c:v>
                </c:pt>
                <c:pt idx="54">
                  <c:v>20</c:v>
                </c:pt>
                <c:pt idx="55">
                  <c:v>22.3</c:v>
                </c:pt>
                <c:pt idx="62">
                  <c:v>23.1</c:v>
                </c:pt>
                <c:pt idx="63">
                  <c:v>10</c:v>
                </c:pt>
                <c:pt idx="64">
                  <c:v>7.1</c:v>
                </c:pt>
                <c:pt idx="65">
                  <c:v>10</c:v>
                </c:pt>
                <c:pt idx="67">
                  <c:v>30</c:v>
                </c:pt>
                <c:pt idx="68">
                  <c:v>10</c:v>
                </c:pt>
                <c:pt idx="72">
                  <c:v>1.538</c:v>
                </c:pt>
                <c:pt idx="73">
                  <c:v>1.538</c:v>
                </c:pt>
                <c:pt idx="84">
                  <c:v>1.538</c:v>
                </c:pt>
                <c:pt idx="85">
                  <c:v>1.538</c:v>
                </c:pt>
                <c:pt idx="86">
                  <c:v>1.538</c:v>
                </c:pt>
                <c:pt idx="87">
                  <c:v>1.538</c:v>
                </c:pt>
                <c:pt idx="88">
                  <c:v>1.538</c:v>
                </c:pt>
                <c:pt idx="95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D-463F-8422-C86B40C212F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0.156</c:v>
                </c:pt>
                <c:pt idx="84">
                  <c:v>10.959</c:v>
                </c:pt>
                <c:pt idx="85">
                  <c:v>5.923</c:v>
                </c:pt>
                <c:pt idx="86">
                  <c:v>0.98199999999999998</c:v>
                </c:pt>
                <c:pt idx="93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D-463F-8422-C86B40C212F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F5D-463F-8422-C86B40C212F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F5D-463F-8422-C86B40C212F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F5D-463F-8422-C86B40C212F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6">
                  <c:v>1.7000000000000001E-2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F5D-463F-8422-C86B40C212F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F5D-463F-8422-C86B40C212F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5">
                  <c:v>10.669</c:v>
                </c:pt>
                <c:pt idx="66">
                  <c:v>7.8E-2</c:v>
                </c:pt>
                <c:pt idx="95">
                  <c:v>0.128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F5D-463F-8422-C86B40C212F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177.1</c:v>
                </c:pt>
                <c:pt idx="50">
                  <c:v>89.4</c:v>
                </c:pt>
                <c:pt idx="51">
                  <c:v>193</c:v>
                </c:pt>
                <c:pt idx="52">
                  <c:v>281.8</c:v>
                </c:pt>
                <c:pt idx="53">
                  <c:v>278.89999999999998</c:v>
                </c:pt>
                <c:pt idx="54">
                  <c:v>319.8</c:v>
                </c:pt>
                <c:pt idx="55">
                  <c:v>303.5</c:v>
                </c:pt>
                <c:pt idx="56">
                  <c:v>85.3</c:v>
                </c:pt>
                <c:pt idx="57">
                  <c:v>196.1</c:v>
                </c:pt>
                <c:pt idx="58">
                  <c:v>232.5</c:v>
                </c:pt>
                <c:pt idx="59">
                  <c:v>235.5</c:v>
                </c:pt>
                <c:pt idx="60">
                  <c:v>237</c:v>
                </c:pt>
                <c:pt idx="61">
                  <c:v>274.89999999999998</c:v>
                </c:pt>
                <c:pt idx="62">
                  <c:v>297</c:v>
                </c:pt>
                <c:pt idx="63">
                  <c:v>223.1</c:v>
                </c:pt>
                <c:pt idx="64">
                  <c:v>324.5</c:v>
                </c:pt>
                <c:pt idx="65">
                  <c:v>148.1</c:v>
                </c:pt>
                <c:pt idx="66">
                  <c:v>231.1</c:v>
                </c:pt>
                <c:pt idx="67">
                  <c:v>203.7</c:v>
                </c:pt>
                <c:pt idx="68">
                  <c:v>141.9</c:v>
                </c:pt>
                <c:pt idx="69">
                  <c:v>153.6</c:v>
                </c:pt>
                <c:pt idx="70">
                  <c:v>125.19999999999999</c:v>
                </c:pt>
                <c:pt idx="71">
                  <c:v>99.8</c:v>
                </c:pt>
                <c:pt idx="72">
                  <c:v>118.6</c:v>
                </c:pt>
                <c:pt idx="73">
                  <c:v>48.5</c:v>
                </c:pt>
                <c:pt idx="74">
                  <c:v>38.4</c:v>
                </c:pt>
                <c:pt idx="75">
                  <c:v>43.4</c:v>
                </c:pt>
                <c:pt idx="76">
                  <c:v>0</c:v>
                </c:pt>
                <c:pt idx="77">
                  <c:v>0</c:v>
                </c:pt>
                <c:pt idx="78">
                  <c:v>23</c:v>
                </c:pt>
                <c:pt idx="79">
                  <c:v>15</c:v>
                </c:pt>
                <c:pt idx="80">
                  <c:v>18.5</c:v>
                </c:pt>
                <c:pt idx="81">
                  <c:v>18.5</c:v>
                </c:pt>
                <c:pt idx="82">
                  <c:v>28.5</c:v>
                </c:pt>
                <c:pt idx="83">
                  <c:v>18.5</c:v>
                </c:pt>
                <c:pt idx="84">
                  <c:v>110.8</c:v>
                </c:pt>
                <c:pt idx="85">
                  <c:v>110.8</c:v>
                </c:pt>
                <c:pt idx="86">
                  <c:v>110.8</c:v>
                </c:pt>
                <c:pt idx="87">
                  <c:v>110.8</c:v>
                </c:pt>
                <c:pt idx="88">
                  <c:v>337.9</c:v>
                </c:pt>
                <c:pt idx="89">
                  <c:v>337.9</c:v>
                </c:pt>
                <c:pt idx="90">
                  <c:v>337.9</c:v>
                </c:pt>
                <c:pt idx="91">
                  <c:v>337.9</c:v>
                </c:pt>
                <c:pt idx="92">
                  <c:v>122.5</c:v>
                </c:pt>
                <c:pt idx="93">
                  <c:v>122.5</c:v>
                </c:pt>
                <c:pt idx="94">
                  <c:v>122.5</c:v>
                </c:pt>
                <c:pt idx="95">
                  <c:v>122.5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5D-463F-8422-C86B40C212F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9">
                  <c:v>71.37</c:v>
                </c:pt>
                <c:pt idx="50">
                  <c:v>157.446</c:v>
                </c:pt>
                <c:pt idx="51">
                  <c:v>43.026000000000003</c:v>
                </c:pt>
                <c:pt idx="56">
                  <c:v>133.215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5D-463F-8422-C86B40C212F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120.68300000000001</c:v>
                </c:pt>
                <c:pt idx="49">
                  <c:v>19.324000000000002</c:v>
                </c:pt>
                <c:pt idx="50">
                  <c:v>2.5</c:v>
                </c:pt>
                <c:pt idx="51">
                  <c:v>0.224</c:v>
                </c:pt>
                <c:pt idx="52">
                  <c:v>6.0810000000000004</c:v>
                </c:pt>
                <c:pt idx="53">
                  <c:v>7.5129999999999999</c:v>
                </c:pt>
                <c:pt idx="54">
                  <c:v>9.0589999999999993</c:v>
                </c:pt>
                <c:pt idx="55">
                  <c:v>10.221</c:v>
                </c:pt>
                <c:pt idx="56">
                  <c:v>16.315000000000001</c:v>
                </c:pt>
                <c:pt idx="57">
                  <c:v>18.401</c:v>
                </c:pt>
                <c:pt idx="58">
                  <c:v>3.488</c:v>
                </c:pt>
                <c:pt idx="59">
                  <c:v>2.2349999999999999</c:v>
                </c:pt>
                <c:pt idx="60">
                  <c:v>1.4590000000000001</c:v>
                </c:pt>
                <c:pt idx="61">
                  <c:v>0.64</c:v>
                </c:pt>
                <c:pt idx="63">
                  <c:v>7.0000000000000001E-3</c:v>
                </c:pt>
                <c:pt idx="64">
                  <c:v>1.2999999999999999E-2</c:v>
                </c:pt>
                <c:pt idx="72">
                  <c:v>5.01</c:v>
                </c:pt>
                <c:pt idx="73">
                  <c:v>10.618</c:v>
                </c:pt>
                <c:pt idx="74">
                  <c:v>13.75</c:v>
                </c:pt>
                <c:pt idx="75">
                  <c:v>10.94</c:v>
                </c:pt>
                <c:pt idx="76">
                  <c:v>11.35</c:v>
                </c:pt>
                <c:pt idx="77">
                  <c:v>10.791</c:v>
                </c:pt>
                <c:pt idx="78">
                  <c:v>9.9700000000000006</c:v>
                </c:pt>
                <c:pt idx="79">
                  <c:v>9.4600000000000009</c:v>
                </c:pt>
                <c:pt idx="80">
                  <c:v>10.09</c:v>
                </c:pt>
                <c:pt idx="81">
                  <c:v>9.51</c:v>
                </c:pt>
                <c:pt idx="82">
                  <c:v>8.75</c:v>
                </c:pt>
                <c:pt idx="83">
                  <c:v>9.09</c:v>
                </c:pt>
                <c:pt idx="84">
                  <c:v>8.9949999999999992</c:v>
                </c:pt>
                <c:pt idx="85">
                  <c:v>7.6470000000000002</c:v>
                </c:pt>
                <c:pt idx="86">
                  <c:v>6.1319999999999997</c:v>
                </c:pt>
                <c:pt idx="87">
                  <c:v>4.6980000000000004</c:v>
                </c:pt>
                <c:pt idx="88">
                  <c:v>14.407</c:v>
                </c:pt>
                <c:pt idx="89">
                  <c:v>3.9729999999999999</c:v>
                </c:pt>
                <c:pt idx="90">
                  <c:v>4.2489999999999997</c:v>
                </c:pt>
                <c:pt idx="91">
                  <c:v>3.7559999999999998</c:v>
                </c:pt>
                <c:pt idx="92">
                  <c:v>2.1509999999999998</c:v>
                </c:pt>
                <c:pt idx="93">
                  <c:v>1.9039999999999999</c:v>
                </c:pt>
                <c:pt idx="94">
                  <c:v>2.1749999999999998</c:v>
                </c:pt>
                <c:pt idx="95">
                  <c:v>2.1560000000000001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F5D-463F-8422-C86B40C212F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9">
                  <c:v>71.37</c:v>
                </c:pt>
                <c:pt idx="50">
                  <c:v>157.446</c:v>
                </c:pt>
                <c:pt idx="51">
                  <c:v>43.026000000000003</c:v>
                </c:pt>
                <c:pt idx="56">
                  <c:v>133.215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F5D-463F-8422-C86B40C212F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6">
                  <c:v>159</c:v>
                </c:pt>
                <c:pt idx="77">
                  <c:v>147.9</c:v>
                </c:pt>
                <c:pt idx="78">
                  <c:v>107.4</c:v>
                </c:pt>
                <c:pt idx="79">
                  <c:v>114.2</c:v>
                </c:pt>
                <c:pt idx="81">
                  <c:v>21.4</c:v>
                </c:pt>
                <c:pt idx="82">
                  <c:v>7.8</c:v>
                </c:pt>
                <c:pt idx="85">
                  <c:v>45</c:v>
                </c:pt>
                <c:pt idx="86">
                  <c:v>45</c:v>
                </c:pt>
                <c:pt idx="87">
                  <c:v>45.01</c:v>
                </c:pt>
                <c:pt idx="93">
                  <c:v>15.6</c:v>
                </c:pt>
                <c:pt idx="94">
                  <c:v>15.6</c:v>
                </c:pt>
                <c:pt idx="95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5D-463F-8422-C86B40C2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34.299999999999997</c:v>
                </c:pt>
                <c:pt idx="49">
                  <c:v>100</c:v>
                </c:pt>
                <c:pt idx="50">
                  <c:v>99.32</c:v>
                </c:pt>
                <c:pt idx="51">
                  <c:v>96.09</c:v>
                </c:pt>
                <c:pt idx="52">
                  <c:v>100.03</c:v>
                </c:pt>
                <c:pt idx="53">
                  <c:v>102.85</c:v>
                </c:pt>
                <c:pt idx="54">
                  <c:v>104.69</c:v>
                </c:pt>
                <c:pt idx="55">
                  <c:v>105.4</c:v>
                </c:pt>
                <c:pt idx="56">
                  <c:v>97.96</c:v>
                </c:pt>
                <c:pt idx="57">
                  <c:v>108.67</c:v>
                </c:pt>
                <c:pt idx="58">
                  <c:v>113.81</c:v>
                </c:pt>
                <c:pt idx="59">
                  <c:v>111.05</c:v>
                </c:pt>
                <c:pt idx="60">
                  <c:v>93.59</c:v>
                </c:pt>
                <c:pt idx="61">
                  <c:v>102.15</c:v>
                </c:pt>
                <c:pt idx="62">
                  <c:v>112.84</c:v>
                </c:pt>
                <c:pt idx="63">
                  <c:v>131.66</c:v>
                </c:pt>
                <c:pt idx="64">
                  <c:v>104.75</c:v>
                </c:pt>
                <c:pt idx="65">
                  <c:v>132.75</c:v>
                </c:pt>
                <c:pt idx="66">
                  <c:v>140.47999999999999</c:v>
                </c:pt>
                <c:pt idx="67">
                  <c:v>153.97999999999999</c:v>
                </c:pt>
                <c:pt idx="68">
                  <c:v>150.22</c:v>
                </c:pt>
                <c:pt idx="69">
                  <c:v>164.55</c:v>
                </c:pt>
                <c:pt idx="70">
                  <c:v>184.77</c:v>
                </c:pt>
                <c:pt idx="71">
                  <c:v>195.51</c:v>
                </c:pt>
                <c:pt idx="72">
                  <c:v>187.77</c:v>
                </c:pt>
                <c:pt idx="73">
                  <c:v>187.58</c:v>
                </c:pt>
                <c:pt idx="74">
                  <c:v>197.8</c:v>
                </c:pt>
                <c:pt idx="75">
                  <c:v>203.16</c:v>
                </c:pt>
                <c:pt idx="76">
                  <c:v>201.19</c:v>
                </c:pt>
                <c:pt idx="77">
                  <c:v>205.06</c:v>
                </c:pt>
                <c:pt idx="78">
                  <c:v>209.2</c:v>
                </c:pt>
                <c:pt idx="79">
                  <c:v>203.96</c:v>
                </c:pt>
                <c:pt idx="80">
                  <c:v>204.66</c:v>
                </c:pt>
                <c:pt idx="81">
                  <c:v>204.3</c:v>
                </c:pt>
                <c:pt idx="82">
                  <c:v>208.34</c:v>
                </c:pt>
                <c:pt idx="83">
                  <c:v>201.88</c:v>
                </c:pt>
                <c:pt idx="84">
                  <c:v>207.64</c:v>
                </c:pt>
                <c:pt idx="85">
                  <c:v>202.67</c:v>
                </c:pt>
                <c:pt idx="86">
                  <c:v>200</c:v>
                </c:pt>
                <c:pt idx="87">
                  <c:v>193.15</c:v>
                </c:pt>
                <c:pt idx="88">
                  <c:v>196.32</c:v>
                </c:pt>
                <c:pt idx="89">
                  <c:v>190</c:v>
                </c:pt>
                <c:pt idx="90">
                  <c:v>188.45</c:v>
                </c:pt>
                <c:pt idx="91">
                  <c:v>180.07</c:v>
                </c:pt>
                <c:pt idx="92">
                  <c:v>183.77</c:v>
                </c:pt>
                <c:pt idx="93">
                  <c:v>176.01</c:v>
                </c:pt>
                <c:pt idx="94">
                  <c:v>170.66</c:v>
                </c:pt>
                <c:pt idx="95">
                  <c:v>155.56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5D-463F-8422-C86B40C2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0BB-4AF5-B151-E0243A021C2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0BB-4AF5-B151-E0243A021C2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11.4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6.2</c:v>
                </c:pt>
                <c:pt idx="62">
                  <c:v>5</c:v>
                </c:pt>
                <c:pt idx="63">
                  <c:v>5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5.9</c:v>
                </c:pt>
                <c:pt idx="93">
                  <c:v>5.9</c:v>
                </c:pt>
                <c:pt idx="94">
                  <c:v>5.9</c:v>
                </c:pt>
                <c:pt idx="9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BB-4AF5-B151-E0243A021C2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9">
                  <c:v>1.7509999999999999</c:v>
                </c:pt>
                <c:pt idx="50">
                  <c:v>1.5329999999999999</c:v>
                </c:pt>
                <c:pt idx="51">
                  <c:v>1.5309999999999999</c:v>
                </c:pt>
                <c:pt idx="52">
                  <c:v>16.271000000000001</c:v>
                </c:pt>
                <c:pt idx="53">
                  <c:v>27.198</c:v>
                </c:pt>
                <c:pt idx="54">
                  <c:v>63.23</c:v>
                </c:pt>
                <c:pt idx="55">
                  <c:v>56.798999999999999</c:v>
                </c:pt>
                <c:pt idx="57">
                  <c:v>6.6580000000000004</c:v>
                </c:pt>
                <c:pt idx="58">
                  <c:v>21.420999999999999</c:v>
                </c:pt>
                <c:pt idx="59">
                  <c:v>28.34</c:v>
                </c:pt>
                <c:pt idx="60">
                  <c:v>39.26</c:v>
                </c:pt>
                <c:pt idx="61">
                  <c:v>63.334000000000003</c:v>
                </c:pt>
                <c:pt idx="62">
                  <c:v>101.023</c:v>
                </c:pt>
                <c:pt idx="63">
                  <c:v>58.164000000000001</c:v>
                </c:pt>
                <c:pt idx="64">
                  <c:v>110.48099999999999</c:v>
                </c:pt>
                <c:pt idx="65">
                  <c:v>46.524000000000001</c:v>
                </c:pt>
                <c:pt idx="66">
                  <c:v>85.081000000000003</c:v>
                </c:pt>
                <c:pt idx="67">
                  <c:v>95.328999999999994</c:v>
                </c:pt>
                <c:pt idx="68">
                  <c:v>52.302</c:v>
                </c:pt>
                <c:pt idx="69">
                  <c:v>64.704999999999998</c:v>
                </c:pt>
                <c:pt idx="70">
                  <c:v>54.470999999999997</c:v>
                </c:pt>
                <c:pt idx="71">
                  <c:v>40.6</c:v>
                </c:pt>
                <c:pt idx="72">
                  <c:v>37.945</c:v>
                </c:pt>
                <c:pt idx="73">
                  <c:v>2.7890000000000001</c:v>
                </c:pt>
                <c:pt idx="74">
                  <c:v>13.401</c:v>
                </c:pt>
                <c:pt idx="75">
                  <c:v>17.064</c:v>
                </c:pt>
                <c:pt idx="76">
                  <c:v>13.337</c:v>
                </c:pt>
                <c:pt idx="77">
                  <c:v>9.2569999999999997</c:v>
                </c:pt>
                <c:pt idx="78">
                  <c:v>11.561999999999999</c:v>
                </c:pt>
                <c:pt idx="79">
                  <c:v>8.5660000000000007</c:v>
                </c:pt>
                <c:pt idx="80">
                  <c:v>2.0739999999999998</c:v>
                </c:pt>
                <c:pt idx="81">
                  <c:v>23.222000000000001</c:v>
                </c:pt>
                <c:pt idx="82">
                  <c:v>21.117999999999999</c:v>
                </c:pt>
                <c:pt idx="83">
                  <c:v>2.391</c:v>
                </c:pt>
                <c:pt idx="84">
                  <c:v>2.2999999999999998</c:v>
                </c:pt>
                <c:pt idx="85">
                  <c:v>2.2999999999999998</c:v>
                </c:pt>
                <c:pt idx="86">
                  <c:v>2.7330000000000001</c:v>
                </c:pt>
                <c:pt idx="87">
                  <c:v>2.9510000000000001</c:v>
                </c:pt>
                <c:pt idx="88">
                  <c:v>3.2050000000000001</c:v>
                </c:pt>
                <c:pt idx="89">
                  <c:v>2.2040000000000002</c:v>
                </c:pt>
                <c:pt idx="90">
                  <c:v>1.9830000000000001</c:v>
                </c:pt>
                <c:pt idx="91">
                  <c:v>1.5429999999999999</c:v>
                </c:pt>
                <c:pt idx="92">
                  <c:v>2.2320000000000002</c:v>
                </c:pt>
                <c:pt idx="93">
                  <c:v>1.766</c:v>
                </c:pt>
                <c:pt idx="94">
                  <c:v>1.6659999999999999</c:v>
                </c:pt>
                <c:pt idx="95">
                  <c:v>19.117000000000001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BB-4AF5-B151-E0243A021C2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0BB-4AF5-B151-E0243A021C2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0BB-4AF5-B151-E0243A021C2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24.277000000000001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B-4AF5-B151-E0243A021C2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0BB-4AF5-B151-E0243A021C2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0BB-4AF5-B151-E0243A021C2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0BB-4AF5-B151-E0243A021C2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F0BB-4AF5-B151-E0243A021C2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2.4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123.4</c:v>
                </c:pt>
                <c:pt idx="77">
                  <c:v>122.3</c:v>
                </c:pt>
                <c:pt idx="78">
                  <c:v>102.8</c:v>
                </c:pt>
                <c:pt idx="79">
                  <c:v>102.8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2.5</c:v>
                </c:pt>
                <c:pt idx="84">
                  <c:v>110</c:v>
                </c:pt>
                <c:pt idx="85">
                  <c:v>142.1</c:v>
                </c:pt>
                <c:pt idx="86">
                  <c:v>135</c:v>
                </c:pt>
                <c:pt idx="87">
                  <c:v>132.80000000000001</c:v>
                </c:pt>
                <c:pt idx="88">
                  <c:v>324.60000000000002</c:v>
                </c:pt>
                <c:pt idx="89">
                  <c:v>315.2</c:v>
                </c:pt>
                <c:pt idx="90">
                  <c:v>316.89999999999998</c:v>
                </c:pt>
                <c:pt idx="91">
                  <c:v>316.10000000000002</c:v>
                </c:pt>
                <c:pt idx="92">
                  <c:v>106.6</c:v>
                </c:pt>
                <c:pt idx="93">
                  <c:v>121.2</c:v>
                </c:pt>
                <c:pt idx="94">
                  <c:v>119.5</c:v>
                </c:pt>
                <c:pt idx="9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BB-4AF5-B151-E0243A021C2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122.039</c:v>
                </c:pt>
                <c:pt idx="49">
                  <c:v>261.00299999999999</c:v>
                </c:pt>
                <c:pt idx="50">
                  <c:v>242.86</c:v>
                </c:pt>
                <c:pt idx="51">
                  <c:v>229.74100000000001</c:v>
                </c:pt>
                <c:pt idx="52">
                  <c:v>260.22199999999998</c:v>
                </c:pt>
                <c:pt idx="53">
                  <c:v>259.315</c:v>
                </c:pt>
                <c:pt idx="54">
                  <c:v>280.60399999999998</c:v>
                </c:pt>
                <c:pt idx="55">
                  <c:v>274.18900000000002</c:v>
                </c:pt>
                <c:pt idx="56">
                  <c:v>229.85900000000001</c:v>
                </c:pt>
                <c:pt idx="57">
                  <c:v>207.703</c:v>
                </c:pt>
                <c:pt idx="58">
                  <c:v>212.11600000000001</c:v>
                </c:pt>
                <c:pt idx="59">
                  <c:v>204.38900000000001</c:v>
                </c:pt>
                <c:pt idx="60">
                  <c:v>194.19800000000001</c:v>
                </c:pt>
                <c:pt idx="61">
                  <c:v>206.02799999999999</c:v>
                </c:pt>
                <c:pt idx="62">
                  <c:v>214.101</c:v>
                </c:pt>
                <c:pt idx="63">
                  <c:v>169.959</c:v>
                </c:pt>
                <c:pt idx="64">
                  <c:v>216.17</c:v>
                </c:pt>
                <c:pt idx="65">
                  <c:v>120.286</c:v>
                </c:pt>
                <c:pt idx="66">
                  <c:v>141.09</c:v>
                </c:pt>
                <c:pt idx="67">
                  <c:v>133.392</c:v>
                </c:pt>
                <c:pt idx="68">
                  <c:v>94.623999999999995</c:v>
                </c:pt>
                <c:pt idx="69">
                  <c:v>83.918999999999997</c:v>
                </c:pt>
                <c:pt idx="70">
                  <c:v>65.692999999999998</c:v>
                </c:pt>
                <c:pt idx="71">
                  <c:v>51.753</c:v>
                </c:pt>
                <c:pt idx="72">
                  <c:v>58.892000000000003</c:v>
                </c:pt>
                <c:pt idx="73">
                  <c:v>54.814</c:v>
                </c:pt>
                <c:pt idx="74">
                  <c:v>36.93</c:v>
                </c:pt>
                <c:pt idx="75">
                  <c:v>32.256999999999998</c:v>
                </c:pt>
                <c:pt idx="76">
                  <c:v>31.838999999999999</c:v>
                </c:pt>
                <c:pt idx="77">
                  <c:v>26.962</c:v>
                </c:pt>
                <c:pt idx="78">
                  <c:v>26.774000000000001</c:v>
                </c:pt>
                <c:pt idx="79">
                  <c:v>27.140999999999998</c:v>
                </c:pt>
                <c:pt idx="80">
                  <c:v>27.210999999999999</c:v>
                </c:pt>
                <c:pt idx="81">
                  <c:v>25.983000000000001</c:v>
                </c:pt>
                <c:pt idx="82">
                  <c:v>23.727</c:v>
                </c:pt>
                <c:pt idx="83">
                  <c:v>22.538</c:v>
                </c:pt>
                <c:pt idx="84">
                  <c:v>15.026999999999999</c:v>
                </c:pt>
                <c:pt idx="85">
                  <c:v>21.52</c:v>
                </c:pt>
                <c:pt idx="86">
                  <c:v>21.673999999999999</c:v>
                </c:pt>
                <c:pt idx="87">
                  <c:v>21.323</c:v>
                </c:pt>
                <c:pt idx="88">
                  <c:v>21.085999999999999</c:v>
                </c:pt>
                <c:pt idx="89">
                  <c:v>19.547000000000001</c:v>
                </c:pt>
                <c:pt idx="90">
                  <c:v>18.329999999999998</c:v>
                </c:pt>
                <c:pt idx="91">
                  <c:v>19.039000000000001</c:v>
                </c:pt>
                <c:pt idx="92">
                  <c:v>15.680999999999999</c:v>
                </c:pt>
                <c:pt idx="93">
                  <c:v>16.972999999999999</c:v>
                </c:pt>
                <c:pt idx="94">
                  <c:v>19.036000000000001</c:v>
                </c:pt>
                <c:pt idx="95">
                  <c:v>30.646000000000001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0BB-4AF5-B151-E0243A021C2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24.277000000000001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BB-4AF5-B151-E0243A021C2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F0BB-4AF5-B151-E0243A021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34.299999999999997</c:v>
                </c:pt>
                <c:pt idx="49">
                  <c:v>100</c:v>
                </c:pt>
                <c:pt idx="50">
                  <c:v>99.32</c:v>
                </c:pt>
                <c:pt idx="51">
                  <c:v>96.09</c:v>
                </c:pt>
                <c:pt idx="52">
                  <c:v>100.03</c:v>
                </c:pt>
                <c:pt idx="53">
                  <c:v>102.85</c:v>
                </c:pt>
                <c:pt idx="54">
                  <c:v>104.69</c:v>
                </c:pt>
                <c:pt idx="55">
                  <c:v>105.4</c:v>
                </c:pt>
                <c:pt idx="56">
                  <c:v>97.96</c:v>
                </c:pt>
                <c:pt idx="57">
                  <c:v>108.67</c:v>
                </c:pt>
                <c:pt idx="58">
                  <c:v>113.81</c:v>
                </c:pt>
                <c:pt idx="59">
                  <c:v>111.05</c:v>
                </c:pt>
                <c:pt idx="60">
                  <c:v>93.59</c:v>
                </c:pt>
                <c:pt idx="61">
                  <c:v>102.15</c:v>
                </c:pt>
                <c:pt idx="62">
                  <c:v>112.84</c:v>
                </c:pt>
                <c:pt idx="63">
                  <c:v>131.66</c:v>
                </c:pt>
                <c:pt idx="64">
                  <c:v>104.75</c:v>
                </c:pt>
                <c:pt idx="65">
                  <c:v>132.75</c:v>
                </c:pt>
                <c:pt idx="66">
                  <c:v>140.47999999999999</c:v>
                </c:pt>
                <c:pt idx="67">
                  <c:v>153.97999999999999</c:v>
                </c:pt>
                <c:pt idx="68">
                  <c:v>150.22</c:v>
                </c:pt>
                <c:pt idx="69">
                  <c:v>164.55</c:v>
                </c:pt>
                <c:pt idx="70">
                  <c:v>184.77</c:v>
                </c:pt>
                <c:pt idx="71">
                  <c:v>195.51</c:v>
                </c:pt>
                <c:pt idx="72">
                  <c:v>187.77</c:v>
                </c:pt>
                <c:pt idx="73">
                  <c:v>187.58</c:v>
                </c:pt>
                <c:pt idx="74">
                  <c:v>197.8</c:v>
                </c:pt>
                <c:pt idx="75">
                  <c:v>203.16</c:v>
                </c:pt>
                <c:pt idx="76">
                  <c:v>201.19</c:v>
                </c:pt>
                <c:pt idx="77">
                  <c:v>205.06</c:v>
                </c:pt>
                <c:pt idx="78">
                  <c:v>209.2</c:v>
                </c:pt>
                <c:pt idx="79">
                  <c:v>203.96</c:v>
                </c:pt>
                <c:pt idx="80">
                  <c:v>204.66</c:v>
                </c:pt>
                <c:pt idx="81">
                  <c:v>204.3</c:v>
                </c:pt>
                <c:pt idx="82">
                  <c:v>208.34</c:v>
                </c:pt>
                <c:pt idx="83">
                  <c:v>201.88</c:v>
                </c:pt>
                <c:pt idx="84">
                  <c:v>207.64</c:v>
                </c:pt>
                <c:pt idx="85">
                  <c:v>202.67</c:v>
                </c:pt>
                <c:pt idx="86">
                  <c:v>200</c:v>
                </c:pt>
                <c:pt idx="87">
                  <c:v>193.15</c:v>
                </c:pt>
                <c:pt idx="88">
                  <c:v>196.32</c:v>
                </c:pt>
                <c:pt idx="89">
                  <c:v>190</c:v>
                </c:pt>
                <c:pt idx="90">
                  <c:v>188.45</c:v>
                </c:pt>
                <c:pt idx="91">
                  <c:v>180.07</c:v>
                </c:pt>
                <c:pt idx="92">
                  <c:v>183.77</c:v>
                </c:pt>
                <c:pt idx="93">
                  <c:v>176.01</c:v>
                </c:pt>
                <c:pt idx="94">
                  <c:v>170.66</c:v>
                </c:pt>
                <c:pt idx="95">
                  <c:v>155.56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BB-4AF5-B151-E0243A021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122.039</v>
      </c>
      <c r="AY5" s="25">
        <v>267.79399999999998</v>
      </c>
      <c r="AZ5" s="25">
        <v>249.346</v>
      </c>
      <c r="BA5" s="25">
        <v>236.25</v>
      </c>
      <c r="BB5" s="25">
        <v>287.88099999999997</v>
      </c>
      <c r="BC5" s="25">
        <v>291.51299999999998</v>
      </c>
      <c r="BD5" s="25">
        <v>348.85899999999998</v>
      </c>
      <c r="BE5" s="25">
        <v>336.02100000000002</v>
      </c>
      <c r="BF5" s="25">
        <v>234.83</v>
      </c>
      <c r="BG5" s="25">
        <v>219.40100000000001</v>
      </c>
      <c r="BH5" s="25">
        <v>238.488</v>
      </c>
      <c r="BI5" s="25">
        <v>237.73500000000001</v>
      </c>
      <c r="BJ5" s="25">
        <v>238.459</v>
      </c>
      <c r="BK5" s="25">
        <v>275.54000000000002</v>
      </c>
      <c r="BL5" s="25">
        <v>320.10000000000002</v>
      </c>
      <c r="BM5" s="25">
        <v>233.107</v>
      </c>
      <c r="BN5" s="25">
        <v>331.613</v>
      </c>
      <c r="BO5" s="25">
        <v>171.76900000000001</v>
      </c>
      <c r="BP5" s="25">
        <v>231.19499999999999</v>
      </c>
      <c r="BQ5" s="25">
        <v>233.7</v>
      </c>
      <c r="BR5" s="25">
        <v>151.9</v>
      </c>
      <c r="BS5" s="25">
        <v>153.6</v>
      </c>
      <c r="BT5" s="25">
        <v>125.2</v>
      </c>
      <c r="BU5" s="25">
        <v>99.8</v>
      </c>
      <c r="BV5" s="25">
        <v>126.148</v>
      </c>
      <c r="BW5" s="25">
        <v>62.655999999999999</v>
      </c>
      <c r="BX5" s="25">
        <v>55.35</v>
      </c>
      <c r="BY5" s="25">
        <v>54.34</v>
      </c>
      <c r="BZ5" s="25">
        <v>173.55</v>
      </c>
      <c r="CA5" s="25">
        <v>163.49100000000001</v>
      </c>
      <c r="CB5" s="25">
        <v>146.07</v>
      </c>
      <c r="CC5" s="25">
        <v>143.46</v>
      </c>
      <c r="CD5" s="25">
        <v>34.29</v>
      </c>
      <c r="CE5" s="25">
        <v>54.21</v>
      </c>
      <c r="CF5" s="25">
        <v>49.85</v>
      </c>
      <c r="CG5" s="25">
        <v>32.39</v>
      </c>
      <c r="CH5" s="25">
        <v>132.292</v>
      </c>
      <c r="CI5" s="25">
        <v>170.90799999999999</v>
      </c>
      <c r="CJ5" s="25">
        <v>164.452</v>
      </c>
      <c r="CK5" s="25">
        <v>162.04599999999999</v>
      </c>
      <c r="CL5" s="25">
        <v>353.84500000000003</v>
      </c>
      <c r="CM5" s="25">
        <v>341.87299999999999</v>
      </c>
      <c r="CN5" s="25">
        <v>342.149</v>
      </c>
      <c r="CO5" s="25">
        <v>341.65600000000001</v>
      </c>
      <c r="CP5" s="25">
        <v>130.41399999999999</v>
      </c>
      <c r="CQ5" s="25">
        <v>145.78399999999999</v>
      </c>
      <c r="CR5" s="25">
        <v>146.03800000000001</v>
      </c>
      <c r="CS5" s="25">
        <v>150.64699999999999</v>
      </c>
      <c r="CT5" s="26"/>
      <c r="CU5" s="26"/>
      <c r="CV5" s="26"/>
      <c r="CW5" s="27"/>
      <c r="CX5" s="28">
        <f t="array" ref="CX5">SUMPRODUCT(B5:CW5*0.25)</f>
        <v>2328.5122500000011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34.299999999999997</v>
      </c>
      <c r="AY8" s="37">
        <v>100</v>
      </c>
      <c r="AZ8" s="37">
        <v>99.32</v>
      </c>
      <c r="BA8" s="37">
        <v>96.09</v>
      </c>
      <c r="BB8" s="37">
        <v>100.03</v>
      </c>
      <c r="BC8" s="37">
        <v>102.85</v>
      </c>
      <c r="BD8" s="37">
        <v>104.69</v>
      </c>
      <c r="BE8" s="37">
        <v>105.4</v>
      </c>
      <c r="BF8" s="37">
        <v>97.96</v>
      </c>
      <c r="BG8" s="37">
        <v>108.67</v>
      </c>
      <c r="BH8" s="37">
        <v>113.81</v>
      </c>
      <c r="BI8" s="37">
        <v>111.05</v>
      </c>
      <c r="BJ8" s="37">
        <v>93.59</v>
      </c>
      <c r="BK8" s="37">
        <v>102.15</v>
      </c>
      <c r="BL8" s="37">
        <v>112.84</v>
      </c>
      <c r="BM8" s="37">
        <v>131.66</v>
      </c>
      <c r="BN8" s="37">
        <v>104.75</v>
      </c>
      <c r="BO8" s="37">
        <v>132.75</v>
      </c>
      <c r="BP8" s="37">
        <v>140.47999999999999</v>
      </c>
      <c r="BQ8" s="37">
        <v>153.97999999999999</v>
      </c>
      <c r="BR8" s="37">
        <v>150.22</v>
      </c>
      <c r="BS8" s="37">
        <v>164.55</v>
      </c>
      <c r="BT8" s="37">
        <v>184.77</v>
      </c>
      <c r="BU8" s="37">
        <v>195.51</v>
      </c>
      <c r="BV8" s="37">
        <v>187.77</v>
      </c>
      <c r="BW8" s="37">
        <v>187.58</v>
      </c>
      <c r="BX8" s="37">
        <v>197.8</v>
      </c>
      <c r="BY8" s="37">
        <v>203.16</v>
      </c>
      <c r="BZ8" s="37">
        <v>201.19</v>
      </c>
      <c r="CA8" s="37">
        <v>205.06</v>
      </c>
      <c r="CB8" s="37">
        <v>209.2</v>
      </c>
      <c r="CC8" s="37">
        <v>203.96</v>
      </c>
      <c r="CD8" s="37">
        <v>204.66</v>
      </c>
      <c r="CE8" s="37">
        <v>204.3</v>
      </c>
      <c r="CF8" s="37">
        <v>208.34</v>
      </c>
      <c r="CG8" s="37">
        <v>201.88</v>
      </c>
      <c r="CH8" s="37">
        <v>207.64</v>
      </c>
      <c r="CI8" s="37">
        <v>202.67</v>
      </c>
      <c r="CJ8" s="37">
        <v>200</v>
      </c>
      <c r="CK8" s="37">
        <v>193.15</v>
      </c>
      <c r="CL8" s="37">
        <v>196.32</v>
      </c>
      <c r="CM8" s="37">
        <v>190</v>
      </c>
      <c r="CN8" s="37">
        <v>188.45</v>
      </c>
      <c r="CO8" s="37">
        <v>180.07</v>
      </c>
      <c r="CP8" s="37">
        <v>183.77</v>
      </c>
      <c r="CQ8" s="37">
        <v>176.01</v>
      </c>
      <c r="CR8" s="37">
        <v>170.66</v>
      </c>
      <c r="CS8" s="37">
        <v>155.56</v>
      </c>
      <c r="CT8" s="38"/>
      <c r="CU8" s="38"/>
      <c r="CV8" s="38"/>
      <c r="CW8" s="39"/>
      <c r="CX8" s="40">
        <f>IF(SUM(B8:CW8)&lt;&gt;0,AVERAGEIF(B8:CW8,"&lt;&gt;"""),"")</f>
        <v>156.26291666666668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82.427499999999995</v>
      </c>
      <c r="AY9" s="43">
        <v>82.427499999999995</v>
      </c>
      <c r="AZ9" s="43">
        <v>82.427499999999995</v>
      </c>
      <c r="BA9" s="43">
        <v>82.427499999999995</v>
      </c>
      <c r="BB9" s="43">
        <v>103.24250000000001</v>
      </c>
      <c r="BC9" s="43">
        <v>103.24250000000001</v>
      </c>
      <c r="BD9" s="43">
        <v>103.24250000000001</v>
      </c>
      <c r="BE9" s="43">
        <v>103.24250000000001</v>
      </c>
      <c r="BF9" s="43">
        <v>107.8725</v>
      </c>
      <c r="BG9" s="43">
        <v>107.8725</v>
      </c>
      <c r="BH9" s="43">
        <v>107.8725</v>
      </c>
      <c r="BI9" s="43">
        <v>107.8725</v>
      </c>
      <c r="BJ9" s="43">
        <v>110.06</v>
      </c>
      <c r="BK9" s="43">
        <v>110.06</v>
      </c>
      <c r="BL9" s="43">
        <v>110.06</v>
      </c>
      <c r="BM9" s="43">
        <v>110.06</v>
      </c>
      <c r="BN9" s="43">
        <v>132.99</v>
      </c>
      <c r="BO9" s="43">
        <v>132.99</v>
      </c>
      <c r="BP9" s="43">
        <v>132.99</v>
      </c>
      <c r="BQ9" s="43">
        <v>132.99</v>
      </c>
      <c r="BR9" s="43">
        <v>173.76249999999999</v>
      </c>
      <c r="BS9" s="43">
        <v>173.76249999999999</v>
      </c>
      <c r="BT9" s="43">
        <v>173.76249999999999</v>
      </c>
      <c r="BU9" s="43">
        <v>173.76249999999999</v>
      </c>
      <c r="BV9" s="43">
        <v>194.07749999999999</v>
      </c>
      <c r="BW9" s="43">
        <v>194.07749999999999</v>
      </c>
      <c r="BX9" s="43">
        <v>194.07749999999999</v>
      </c>
      <c r="BY9" s="43">
        <v>194.07749999999999</v>
      </c>
      <c r="BZ9" s="43">
        <v>204.85249999999999</v>
      </c>
      <c r="CA9" s="43">
        <v>204.85249999999999</v>
      </c>
      <c r="CB9" s="43">
        <v>204.85249999999999</v>
      </c>
      <c r="CC9" s="43">
        <v>204.85249999999999</v>
      </c>
      <c r="CD9" s="43">
        <v>204.79499999999999</v>
      </c>
      <c r="CE9" s="43">
        <v>204.79499999999999</v>
      </c>
      <c r="CF9" s="43">
        <v>204.79499999999999</v>
      </c>
      <c r="CG9" s="43">
        <v>204.79499999999999</v>
      </c>
      <c r="CH9" s="43">
        <v>200.86500000000001</v>
      </c>
      <c r="CI9" s="43">
        <v>200.86500000000001</v>
      </c>
      <c r="CJ9" s="43">
        <v>200.86500000000001</v>
      </c>
      <c r="CK9" s="43">
        <v>200.86500000000001</v>
      </c>
      <c r="CL9" s="43">
        <v>188.71</v>
      </c>
      <c r="CM9" s="43">
        <v>188.71</v>
      </c>
      <c r="CN9" s="43">
        <v>188.71</v>
      </c>
      <c r="CO9" s="43">
        <v>188.71</v>
      </c>
      <c r="CP9" s="43">
        <v>171.5</v>
      </c>
      <c r="CQ9" s="43">
        <v>171.5</v>
      </c>
      <c r="CR9" s="43">
        <v>171.5</v>
      </c>
      <c r="CS9" s="43">
        <v>171.5</v>
      </c>
      <c r="CT9" s="44"/>
      <c r="CU9" s="44"/>
      <c r="CV9" s="44"/>
      <c r="CW9" s="45"/>
      <c r="CX9" s="46">
        <f>IF(SUM(B9:CW9)&lt;&gt;0,AVERAGEIF(B9:CW9,"&lt;&gt;"""),"")</f>
        <v>156.26291666666663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>
        <v>1.7000000000000001E-2</v>
      </c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4.2500000000000003E-3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>
        <v>10.669</v>
      </c>
      <c r="BP13" s="65">
        <v>7.8E-2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>
        <v>0.128</v>
      </c>
      <c r="CT13" s="66"/>
      <c r="CU13" s="66"/>
      <c r="CV13" s="66"/>
      <c r="CW13" s="67"/>
      <c r="CX13" s="68">
        <f t="array" ref="CX13">SUMPRODUCT(B13:CW13*0.25)</f>
        <v>2.71875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>
        <v>159</v>
      </c>
      <c r="CA14" s="65">
        <v>147.9</v>
      </c>
      <c r="CB14" s="65">
        <v>107.4</v>
      </c>
      <c r="CC14" s="65">
        <v>114.2</v>
      </c>
      <c r="CD14" s="65"/>
      <c r="CE14" s="65">
        <v>21.4</v>
      </c>
      <c r="CF14" s="65">
        <v>7.8</v>
      </c>
      <c r="CG14" s="65"/>
      <c r="CH14" s="65"/>
      <c r="CI14" s="65">
        <v>45</v>
      </c>
      <c r="CJ14" s="65">
        <v>45</v>
      </c>
      <c r="CK14" s="65">
        <v>45.01</v>
      </c>
      <c r="CL14" s="65"/>
      <c r="CM14" s="65"/>
      <c r="CN14" s="65"/>
      <c r="CO14" s="65"/>
      <c r="CP14" s="65"/>
      <c r="CQ14" s="65">
        <v>15.6</v>
      </c>
      <c r="CR14" s="65">
        <v>15.6</v>
      </c>
      <c r="CS14" s="65">
        <v>15.6</v>
      </c>
      <c r="CT14" s="66"/>
      <c r="CU14" s="66"/>
      <c r="CV14" s="66"/>
      <c r="CW14" s="67"/>
      <c r="CX14" s="68">
        <f t="array" ref="CX14">SUMPRODUCT(B14:CW14*0.25)</f>
        <v>184.8775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120.68300000000001</v>
      </c>
      <c r="AY15" s="71">
        <v>19.324000000000002</v>
      </c>
      <c r="AZ15" s="71">
        <v>2.5</v>
      </c>
      <c r="BA15" s="71">
        <v>0.224</v>
      </c>
      <c r="BB15" s="71">
        <v>6.0810000000000004</v>
      </c>
      <c r="BC15" s="71">
        <v>7.5129999999999999</v>
      </c>
      <c r="BD15" s="71">
        <v>9.0589999999999993</v>
      </c>
      <c r="BE15" s="71">
        <v>10.221</v>
      </c>
      <c r="BF15" s="71">
        <v>16.315000000000001</v>
      </c>
      <c r="BG15" s="71">
        <v>18.401</v>
      </c>
      <c r="BH15" s="71">
        <v>3.488</v>
      </c>
      <c r="BI15" s="71">
        <v>2.2349999999999999</v>
      </c>
      <c r="BJ15" s="71">
        <v>1.4590000000000001</v>
      </c>
      <c r="BK15" s="71">
        <v>0.64</v>
      </c>
      <c r="BL15" s="71"/>
      <c r="BM15" s="71">
        <v>7.0000000000000001E-3</v>
      </c>
      <c r="BN15" s="71">
        <v>1.2999999999999999E-2</v>
      </c>
      <c r="BO15" s="71"/>
      <c r="BP15" s="71"/>
      <c r="BQ15" s="71"/>
      <c r="BR15" s="71"/>
      <c r="BS15" s="71"/>
      <c r="BT15" s="71"/>
      <c r="BU15" s="71"/>
      <c r="BV15" s="71">
        <v>5.01</v>
      </c>
      <c r="BW15" s="71">
        <v>10.618</v>
      </c>
      <c r="BX15" s="71">
        <v>13.75</v>
      </c>
      <c r="BY15" s="71">
        <v>10.94</v>
      </c>
      <c r="BZ15" s="71">
        <v>11.35</v>
      </c>
      <c r="CA15" s="71">
        <v>10.791</v>
      </c>
      <c r="CB15" s="71">
        <v>9.9700000000000006</v>
      </c>
      <c r="CC15" s="71">
        <v>9.4600000000000009</v>
      </c>
      <c r="CD15" s="71">
        <v>10.09</v>
      </c>
      <c r="CE15" s="71">
        <v>9.51</v>
      </c>
      <c r="CF15" s="71">
        <v>8.75</v>
      </c>
      <c r="CG15" s="71">
        <v>9.09</v>
      </c>
      <c r="CH15" s="71">
        <v>8.9949999999999992</v>
      </c>
      <c r="CI15" s="71">
        <v>7.6470000000000002</v>
      </c>
      <c r="CJ15" s="71">
        <v>6.1319999999999997</v>
      </c>
      <c r="CK15" s="71">
        <v>4.6980000000000004</v>
      </c>
      <c r="CL15" s="71">
        <v>14.407</v>
      </c>
      <c r="CM15" s="71">
        <v>3.9729999999999999</v>
      </c>
      <c r="CN15" s="71">
        <v>4.2489999999999997</v>
      </c>
      <c r="CO15" s="71">
        <v>3.7559999999999998</v>
      </c>
      <c r="CP15" s="71">
        <v>2.1509999999999998</v>
      </c>
      <c r="CQ15" s="71">
        <v>1.9039999999999999</v>
      </c>
      <c r="CR15" s="71">
        <v>2.1749999999999998</v>
      </c>
      <c r="CS15" s="71">
        <v>2.1560000000000001</v>
      </c>
      <c r="CT15" s="72"/>
      <c r="CU15" s="72"/>
      <c r="CV15" s="72"/>
      <c r="CW15" s="73"/>
      <c r="CX15" s="74">
        <f t="array" ref="CX15">SUMPRODUCT(B15:CW15*0.25)</f>
        <v>99.933749999999989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71.37</v>
      </c>
      <c r="AZ17" s="71">
        <v>157.446</v>
      </c>
      <c r="BA17" s="71">
        <v>43.026000000000003</v>
      </c>
      <c r="BB17" s="71"/>
      <c r="BC17" s="71"/>
      <c r="BD17" s="71"/>
      <c r="BE17" s="71"/>
      <c r="BF17" s="71">
        <v>133.215</v>
      </c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101.26425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120.68300000000001</v>
      </c>
      <c r="AY18" s="77">
        <f t="shared" si="0"/>
        <v>90.694000000000003</v>
      </c>
      <c r="AZ18" s="77">
        <f t="shared" si="0"/>
        <v>159.946</v>
      </c>
      <c r="BA18" s="77">
        <f t="shared" si="0"/>
        <v>43.25</v>
      </c>
      <c r="BB18" s="77">
        <f t="shared" si="0"/>
        <v>6.0810000000000004</v>
      </c>
      <c r="BC18" s="77">
        <f t="shared" si="0"/>
        <v>7.5129999999999999</v>
      </c>
      <c r="BD18" s="77">
        <f t="shared" si="0"/>
        <v>9.0589999999999993</v>
      </c>
      <c r="BE18" s="77">
        <f t="shared" si="0"/>
        <v>10.221</v>
      </c>
      <c r="BF18" s="77">
        <f t="shared" si="0"/>
        <v>149.53</v>
      </c>
      <c r="BG18" s="77">
        <f t="shared" si="0"/>
        <v>18.401</v>
      </c>
      <c r="BH18" s="77">
        <f t="shared" si="0"/>
        <v>3.488</v>
      </c>
      <c r="BI18" s="77">
        <f t="shared" si="0"/>
        <v>2.2349999999999999</v>
      </c>
      <c r="BJ18" s="77">
        <f t="shared" si="0"/>
        <v>1.4590000000000001</v>
      </c>
      <c r="BK18" s="77">
        <f t="shared" si="0"/>
        <v>0.64</v>
      </c>
      <c r="BL18" s="77">
        <f t="shared" si="0"/>
        <v>0</v>
      </c>
      <c r="BM18" s="77">
        <f t="shared" si="0"/>
        <v>7.0000000000000001E-3</v>
      </c>
      <c r="BN18" s="77">
        <f t="shared" si="0"/>
        <v>1.2999999999999999E-2</v>
      </c>
      <c r="BO18" s="77">
        <f t="shared" ref="BO18:CW18" si="1">SUM(BO11:BO17)</f>
        <v>10.669</v>
      </c>
      <c r="BP18" s="77">
        <f t="shared" si="1"/>
        <v>9.5000000000000001E-2</v>
      </c>
      <c r="BQ18" s="77">
        <f t="shared" si="1"/>
        <v>0</v>
      </c>
      <c r="BR18" s="77">
        <f t="shared" si="1"/>
        <v>0</v>
      </c>
      <c r="BS18" s="77">
        <f t="shared" si="1"/>
        <v>0</v>
      </c>
      <c r="BT18" s="77">
        <f t="shared" si="1"/>
        <v>0</v>
      </c>
      <c r="BU18" s="77">
        <f t="shared" si="1"/>
        <v>0</v>
      </c>
      <c r="BV18" s="77">
        <f t="shared" si="1"/>
        <v>5.01</v>
      </c>
      <c r="BW18" s="77">
        <f t="shared" si="1"/>
        <v>10.618</v>
      </c>
      <c r="BX18" s="77">
        <f t="shared" si="1"/>
        <v>13.75</v>
      </c>
      <c r="BY18" s="77">
        <f t="shared" si="1"/>
        <v>10.94</v>
      </c>
      <c r="BZ18" s="77">
        <f t="shared" si="1"/>
        <v>170.35</v>
      </c>
      <c r="CA18" s="77">
        <f t="shared" si="1"/>
        <v>158.691</v>
      </c>
      <c r="CB18" s="77">
        <f t="shared" si="1"/>
        <v>117.37</v>
      </c>
      <c r="CC18" s="77">
        <f t="shared" si="1"/>
        <v>123.66</v>
      </c>
      <c r="CD18" s="77">
        <f t="shared" si="1"/>
        <v>10.09</v>
      </c>
      <c r="CE18" s="77">
        <f t="shared" si="1"/>
        <v>30.909999999999997</v>
      </c>
      <c r="CF18" s="77">
        <f t="shared" si="1"/>
        <v>16.55</v>
      </c>
      <c r="CG18" s="77">
        <f t="shared" si="1"/>
        <v>9.09</v>
      </c>
      <c r="CH18" s="77">
        <f t="shared" si="1"/>
        <v>8.9949999999999992</v>
      </c>
      <c r="CI18" s="77">
        <f t="shared" si="1"/>
        <v>52.646999999999998</v>
      </c>
      <c r="CJ18" s="77">
        <f t="shared" si="1"/>
        <v>51.131999999999998</v>
      </c>
      <c r="CK18" s="77">
        <f t="shared" si="1"/>
        <v>49.707999999999998</v>
      </c>
      <c r="CL18" s="77">
        <f t="shared" si="1"/>
        <v>14.407</v>
      </c>
      <c r="CM18" s="77">
        <f t="shared" si="1"/>
        <v>3.9729999999999999</v>
      </c>
      <c r="CN18" s="77">
        <f t="shared" si="1"/>
        <v>4.2489999999999997</v>
      </c>
      <c r="CO18" s="77">
        <f t="shared" si="1"/>
        <v>3.7559999999999998</v>
      </c>
      <c r="CP18" s="77">
        <f t="shared" si="1"/>
        <v>2.1509999999999998</v>
      </c>
      <c r="CQ18" s="77">
        <f t="shared" si="1"/>
        <v>17.503999999999998</v>
      </c>
      <c r="CR18" s="77">
        <f t="shared" si="1"/>
        <v>17.774999999999999</v>
      </c>
      <c r="CS18" s="77">
        <f t="shared" si="1"/>
        <v>17.884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388.79849999999999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>
        <v>4.9000000000000004</v>
      </c>
      <c r="BH21" s="88">
        <v>2.5</v>
      </c>
      <c r="BI21" s="88"/>
      <c r="BJ21" s="88"/>
      <c r="BK21" s="88"/>
      <c r="BL21" s="88"/>
      <c r="BM21" s="88"/>
      <c r="BN21" s="88"/>
      <c r="BO21" s="88">
        <v>3</v>
      </c>
      <c r="BP21" s="88"/>
      <c r="BQ21" s="88"/>
      <c r="BR21" s="88"/>
      <c r="BS21" s="88"/>
      <c r="BT21" s="88"/>
      <c r="BU21" s="88"/>
      <c r="BV21" s="88">
        <v>1</v>
      </c>
      <c r="BW21" s="88">
        <v>2</v>
      </c>
      <c r="BX21" s="88">
        <v>3.2</v>
      </c>
      <c r="BY21" s="88"/>
      <c r="BZ21" s="88">
        <v>3.2</v>
      </c>
      <c r="CA21" s="88">
        <v>4.8</v>
      </c>
      <c r="CB21" s="88">
        <v>5.7</v>
      </c>
      <c r="CC21" s="88">
        <v>4.8</v>
      </c>
      <c r="CD21" s="88">
        <v>5.7</v>
      </c>
      <c r="CE21" s="88">
        <v>4.8</v>
      </c>
      <c r="CF21" s="88">
        <v>4.8</v>
      </c>
      <c r="CG21" s="88">
        <v>4.8</v>
      </c>
      <c r="CH21" s="88"/>
      <c r="CI21" s="88"/>
      <c r="CJ21" s="88"/>
      <c r="CK21" s="88"/>
      <c r="CL21" s="88"/>
      <c r="CM21" s="88"/>
      <c r="CN21" s="88"/>
      <c r="CO21" s="88"/>
      <c r="CP21" s="88">
        <v>5.7629999999999999</v>
      </c>
      <c r="CQ21" s="88">
        <v>5.7629999999999999</v>
      </c>
      <c r="CR21" s="88">
        <v>5.7629999999999999</v>
      </c>
      <c r="CS21" s="88">
        <v>3.5630000000000002</v>
      </c>
      <c r="CT21" s="89"/>
      <c r="CU21" s="89"/>
      <c r="CV21" s="89"/>
      <c r="CW21" s="90"/>
      <c r="CX21" s="91">
        <f t="array" ref="CX21">SUMPRODUCT(B21:CW21*0.25)</f>
        <v>19.013000000000002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1.2</v>
      </c>
      <c r="AY22" s="94"/>
      <c r="AZ22" s="94"/>
      <c r="BA22" s="94"/>
      <c r="BB22" s="94"/>
      <c r="BC22" s="94">
        <v>5.0999999999999996</v>
      </c>
      <c r="BD22" s="94">
        <v>20</v>
      </c>
      <c r="BE22" s="94">
        <v>22.3</v>
      </c>
      <c r="BF22" s="94"/>
      <c r="BG22" s="94"/>
      <c r="BH22" s="94"/>
      <c r="BI22" s="94"/>
      <c r="BJ22" s="94"/>
      <c r="BK22" s="94"/>
      <c r="BL22" s="94">
        <v>23.1</v>
      </c>
      <c r="BM22" s="94">
        <v>10</v>
      </c>
      <c r="BN22" s="94">
        <v>7.1</v>
      </c>
      <c r="BO22" s="94">
        <v>10</v>
      </c>
      <c r="BP22" s="94"/>
      <c r="BQ22" s="94">
        <v>30</v>
      </c>
      <c r="BR22" s="94">
        <v>10</v>
      </c>
      <c r="BS22" s="94"/>
      <c r="BT22" s="94"/>
      <c r="BU22" s="94"/>
      <c r="BV22" s="94">
        <v>1.538</v>
      </c>
      <c r="BW22" s="94">
        <v>1.538</v>
      </c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>
        <v>1.538</v>
      </c>
      <c r="CI22" s="94">
        <v>1.538</v>
      </c>
      <c r="CJ22" s="94">
        <v>1.538</v>
      </c>
      <c r="CK22" s="94">
        <v>1.538</v>
      </c>
      <c r="CL22" s="94">
        <v>1.538</v>
      </c>
      <c r="CM22" s="94"/>
      <c r="CN22" s="94"/>
      <c r="CO22" s="94"/>
      <c r="CP22" s="94"/>
      <c r="CQ22" s="94"/>
      <c r="CR22" s="94"/>
      <c r="CS22" s="94">
        <v>6.7</v>
      </c>
      <c r="CT22" s="95"/>
      <c r="CU22" s="95"/>
      <c r="CV22" s="95"/>
      <c r="CW22" s="96"/>
      <c r="CX22" s="97">
        <f t="array" ref="CX22">SUMPRODUCT(B22:CW22*0.25)</f>
        <v>39.066500000000019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0.156</v>
      </c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>
        <v>10.959</v>
      </c>
      <c r="CI23" s="99">
        <v>5.923</v>
      </c>
      <c r="CJ23" s="99">
        <v>0.98199999999999998</v>
      </c>
      <c r="CK23" s="99"/>
      <c r="CL23" s="99"/>
      <c r="CM23" s="99"/>
      <c r="CN23" s="99"/>
      <c r="CO23" s="99"/>
      <c r="CP23" s="99"/>
      <c r="CQ23" s="99">
        <v>1.7000000000000001E-2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4.5092499999999998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1.3559999999999999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5.0999999999999996</v>
      </c>
      <c r="BD28" s="107">
        <f t="shared" si="3"/>
        <v>20</v>
      </c>
      <c r="BE28" s="107">
        <f t="shared" si="3"/>
        <v>22.3</v>
      </c>
      <c r="BF28" s="107">
        <f t="shared" si="3"/>
        <v>0</v>
      </c>
      <c r="BG28" s="107">
        <f t="shared" si="3"/>
        <v>4.9000000000000004</v>
      </c>
      <c r="BH28" s="107">
        <f t="shared" si="3"/>
        <v>2.5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23.1</v>
      </c>
      <c r="BM28" s="107">
        <f t="shared" si="3"/>
        <v>10</v>
      </c>
      <c r="BN28" s="107">
        <f t="shared" si="3"/>
        <v>7.1</v>
      </c>
      <c r="BO28" s="107">
        <f t="shared" si="3"/>
        <v>13</v>
      </c>
      <c r="BP28" s="107">
        <f t="shared" si="3"/>
        <v>0</v>
      </c>
      <c r="BQ28" s="107">
        <f t="shared" si="3"/>
        <v>30</v>
      </c>
      <c r="BR28" s="107">
        <f t="shared" si="3"/>
        <v>10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2.5380000000000003</v>
      </c>
      <c r="BW28" s="107">
        <f t="shared" si="3"/>
        <v>3.5380000000000003</v>
      </c>
      <c r="BX28" s="107">
        <f t="shared" si="3"/>
        <v>3.2</v>
      </c>
      <c r="BY28" s="107">
        <f t="shared" si="3"/>
        <v>0</v>
      </c>
      <c r="BZ28" s="107">
        <f t="shared" si="3"/>
        <v>3.2</v>
      </c>
      <c r="CA28" s="107">
        <f t="shared" si="3"/>
        <v>4.8</v>
      </c>
      <c r="CB28" s="107">
        <f t="shared" si="3"/>
        <v>5.7</v>
      </c>
      <c r="CC28" s="107">
        <f t="shared" si="3"/>
        <v>4.8</v>
      </c>
      <c r="CD28" s="107">
        <f t="shared" ref="CD28:CW28" si="4">SUM(CD21:CD27)</f>
        <v>5.7</v>
      </c>
      <c r="CE28" s="107">
        <f t="shared" si="4"/>
        <v>4.8</v>
      </c>
      <c r="CF28" s="107">
        <f t="shared" si="4"/>
        <v>4.8</v>
      </c>
      <c r="CG28" s="107">
        <f t="shared" si="4"/>
        <v>4.8</v>
      </c>
      <c r="CH28" s="107">
        <f t="shared" si="4"/>
        <v>12.497</v>
      </c>
      <c r="CI28" s="107">
        <f t="shared" si="4"/>
        <v>7.4610000000000003</v>
      </c>
      <c r="CJ28" s="107">
        <f t="shared" si="4"/>
        <v>2.52</v>
      </c>
      <c r="CK28" s="107">
        <f t="shared" si="4"/>
        <v>1.538</v>
      </c>
      <c r="CL28" s="107">
        <f t="shared" si="4"/>
        <v>1.538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5.7629999999999999</v>
      </c>
      <c r="CQ28" s="107">
        <f t="shared" si="4"/>
        <v>5.78</v>
      </c>
      <c r="CR28" s="107">
        <f t="shared" si="4"/>
        <v>5.7629999999999999</v>
      </c>
      <c r="CS28" s="107">
        <f t="shared" si="4"/>
        <v>10.263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62.588750000000026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122.039</v>
      </c>
      <c r="AY32" s="94">
        <v>90.694000000000003</v>
      </c>
      <c r="AZ32" s="94">
        <v>159.946</v>
      </c>
      <c r="BA32" s="94">
        <v>43.25</v>
      </c>
      <c r="BB32" s="94">
        <v>6.0810000000000004</v>
      </c>
      <c r="BC32" s="94">
        <v>12.613</v>
      </c>
      <c r="BD32" s="94">
        <v>29.059000000000001</v>
      </c>
      <c r="BE32" s="94">
        <v>32.521000000000001</v>
      </c>
      <c r="BF32" s="94">
        <v>149.53</v>
      </c>
      <c r="BG32" s="94">
        <v>23.300999999999998</v>
      </c>
      <c r="BH32" s="94">
        <v>5.9880000000000004</v>
      </c>
      <c r="BI32" s="94">
        <v>2.2349999999999999</v>
      </c>
      <c r="BJ32" s="94">
        <v>1.4590000000000001</v>
      </c>
      <c r="BK32" s="94">
        <v>0.64</v>
      </c>
      <c r="BL32" s="94">
        <v>23.1</v>
      </c>
      <c r="BM32" s="94">
        <v>10.007</v>
      </c>
      <c r="BN32" s="94">
        <v>7.1130000000000004</v>
      </c>
      <c r="BO32" s="94">
        <v>23.669</v>
      </c>
      <c r="BP32" s="94">
        <v>9.5000000000000001E-2</v>
      </c>
      <c r="BQ32" s="94">
        <v>30</v>
      </c>
      <c r="BR32" s="94">
        <v>10</v>
      </c>
      <c r="BS32" s="94"/>
      <c r="BT32" s="94"/>
      <c r="BU32" s="94"/>
      <c r="BV32" s="94">
        <v>7.548</v>
      </c>
      <c r="BW32" s="94">
        <v>14.156000000000001</v>
      </c>
      <c r="BX32" s="94">
        <v>16.95</v>
      </c>
      <c r="BY32" s="94">
        <v>10.94</v>
      </c>
      <c r="BZ32" s="94">
        <v>173.55</v>
      </c>
      <c r="CA32" s="94">
        <v>163.49100000000001</v>
      </c>
      <c r="CB32" s="94">
        <v>123.07</v>
      </c>
      <c r="CC32" s="94">
        <v>128.46</v>
      </c>
      <c r="CD32" s="94">
        <v>15.79</v>
      </c>
      <c r="CE32" s="94">
        <v>35.71</v>
      </c>
      <c r="CF32" s="94">
        <v>21.35</v>
      </c>
      <c r="CG32" s="94">
        <v>13.89</v>
      </c>
      <c r="CH32" s="94">
        <v>21.492000000000001</v>
      </c>
      <c r="CI32" s="94">
        <v>60.107999999999997</v>
      </c>
      <c r="CJ32" s="94">
        <v>53.652000000000001</v>
      </c>
      <c r="CK32" s="94">
        <v>51.246000000000002</v>
      </c>
      <c r="CL32" s="94">
        <v>15.945</v>
      </c>
      <c r="CM32" s="94">
        <v>3.9729999999999999</v>
      </c>
      <c r="CN32" s="94">
        <v>4.2489999999999997</v>
      </c>
      <c r="CO32" s="94">
        <v>3.7559999999999998</v>
      </c>
      <c r="CP32" s="94">
        <v>7.9139999999999997</v>
      </c>
      <c r="CQ32" s="94">
        <v>23.283999999999999</v>
      </c>
      <c r="CR32" s="94">
        <v>23.538</v>
      </c>
      <c r="CS32" s="94">
        <v>28.146999999999998</v>
      </c>
      <c r="CT32" s="95"/>
      <c r="CU32" s="95"/>
      <c r="CV32" s="95"/>
      <c r="CW32" s="96"/>
      <c r="CX32" s="97">
        <f t="array" ref="CX32">SUMPRODUCT(B32:CW32*0.25)</f>
        <v>451.38725000000005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122.039</v>
      </c>
      <c r="AY34" s="77">
        <f t="shared" si="5"/>
        <v>90.694000000000003</v>
      </c>
      <c r="AZ34" s="77">
        <f t="shared" si="5"/>
        <v>159.946</v>
      </c>
      <c r="BA34" s="77">
        <f t="shared" si="5"/>
        <v>43.25</v>
      </c>
      <c r="BB34" s="77">
        <f t="shared" si="5"/>
        <v>6.0810000000000004</v>
      </c>
      <c r="BC34" s="77">
        <f t="shared" si="5"/>
        <v>12.613</v>
      </c>
      <c r="BD34" s="77">
        <f t="shared" si="5"/>
        <v>29.059000000000001</v>
      </c>
      <c r="BE34" s="77">
        <f t="shared" si="5"/>
        <v>32.521000000000001</v>
      </c>
      <c r="BF34" s="77">
        <f t="shared" si="5"/>
        <v>149.53</v>
      </c>
      <c r="BG34" s="77">
        <f t="shared" si="5"/>
        <v>23.300999999999998</v>
      </c>
      <c r="BH34" s="77">
        <f t="shared" si="5"/>
        <v>5.9880000000000004</v>
      </c>
      <c r="BI34" s="77">
        <f t="shared" si="5"/>
        <v>2.2349999999999999</v>
      </c>
      <c r="BJ34" s="77">
        <f t="shared" si="5"/>
        <v>1.4590000000000001</v>
      </c>
      <c r="BK34" s="77">
        <f t="shared" si="5"/>
        <v>0.64</v>
      </c>
      <c r="BL34" s="77">
        <f t="shared" si="5"/>
        <v>23.1</v>
      </c>
      <c r="BM34" s="77">
        <f t="shared" si="5"/>
        <v>10.007</v>
      </c>
      <c r="BN34" s="77">
        <f t="shared" si="5"/>
        <v>7.1130000000000004</v>
      </c>
      <c r="BO34" s="77">
        <f t="shared" ref="BO34:CW34" si="6">SUM(BO31:BO33)</f>
        <v>23.669</v>
      </c>
      <c r="BP34" s="77">
        <f t="shared" si="6"/>
        <v>9.5000000000000001E-2</v>
      </c>
      <c r="BQ34" s="77">
        <f t="shared" si="6"/>
        <v>30</v>
      </c>
      <c r="BR34" s="77">
        <f t="shared" si="6"/>
        <v>10</v>
      </c>
      <c r="BS34" s="77">
        <f t="shared" si="6"/>
        <v>0</v>
      </c>
      <c r="BT34" s="77">
        <f t="shared" si="6"/>
        <v>0</v>
      </c>
      <c r="BU34" s="77">
        <f t="shared" si="6"/>
        <v>0</v>
      </c>
      <c r="BV34" s="77">
        <f t="shared" si="6"/>
        <v>7.548</v>
      </c>
      <c r="BW34" s="77">
        <f t="shared" si="6"/>
        <v>14.156000000000001</v>
      </c>
      <c r="BX34" s="77">
        <f t="shared" si="6"/>
        <v>16.95</v>
      </c>
      <c r="BY34" s="77">
        <f t="shared" si="6"/>
        <v>10.94</v>
      </c>
      <c r="BZ34" s="77">
        <f t="shared" si="6"/>
        <v>173.55</v>
      </c>
      <c r="CA34" s="77">
        <f t="shared" si="6"/>
        <v>163.49100000000001</v>
      </c>
      <c r="CB34" s="77">
        <f t="shared" si="6"/>
        <v>123.07</v>
      </c>
      <c r="CC34" s="77">
        <f t="shared" si="6"/>
        <v>128.46</v>
      </c>
      <c r="CD34" s="77">
        <f t="shared" si="6"/>
        <v>15.79</v>
      </c>
      <c r="CE34" s="77">
        <f t="shared" si="6"/>
        <v>35.71</v>
      </c>
      <c r="CF34" s="77">
        <f t="shared" si="6"/>
        <v>21.35</v>
      </c>
      <c r="CG34" s="77">
        <f t="shared" si="6"/>
        <v>13.89</v>
      </c>
      <c r="CH34" s="77">
        <f t="shared" si="6"/>
        <v>21.492000000000001</v>
      </c>
      <c r="CI34" s="77">
        <f t="shared" si="6"/>
        <v>60.107999999999997</v>
      </c>
      <c r="CJ34" s="77">
        <f t="shared" si="6"/>
        <v>53.652000000000001</v>
      </c>
      <c r="CK34" s="77">
        <f t="shared" si="6"/>
        <v>51.246000000000002</v>
      </c>
      <c r="CL34" s="77">
        <f t="shared" si="6"/>
        <v>15.945</v>
      </c>
      <c r="CM34" s="77">
        <f t="shared" si="6"/>
        <v>3.9729999999999999</v>
      </c>
      <c r="CN34" s="77">
        <f t="shared" si="6"/>
        <v>4.2489999999999997</v>
      </c>
      <c r="CO34" s="77">
        <f t="shared" si="6"/>
        <v>3.7559999999999998</v>
      </c>
      <c r="CP34" s="77">
        <f t="shared" si="6"/>
        <v>7.9139999999999997</v>
      </c>
      <c r="CQ34" s="77">
        <f t="shared" si="6"/>
        <v>23.283999999999999</v>
      </c>
      <c r="CR34" s="77">
        <f t="shared" si="6"/>
        <v>23.538</v>
      </c>
      <c r="CS34" s="77">
        <f t="shared" si="6"/>
        <v>28.146999999999998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451.38725000000005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>
        <v>177.1</v>
      </c>
      <c r="AZ39" s="120">
        <v>89.4</v>
      </c>
      <c r="BA39" s="120">
        <v>193</v>
      </c>
      <c r="BB39" s="120">
        <v>281.8</v>
      </c>
      <c r="BC39" s="120">
        <v>278.89999999999998</v>
      </c>
      <c r="BD39" s="120">
        <v>319.8</v>
      </c>
      <c r="BE39" s="120">
        <v>303.5</v>
      </c>
      <c r="BF39" s="120">
        <v>85.3</v>
      </c>
      <c r="BG39" s="120">
        <v>196.1</v>
      </c>
      <c r="BH39" s="120">
        <v>232.5</v>
      </c>
      <c r="BI39" s="120">
        <v>235.5</v>
      </c>
      <c r="BJ39" s="120">
        <v>237</v>
      </c>
      <c r="BK39" s="120">
        <v>274.89999999999998</v>
      </c>
      <c r="BL39" s="120">
        <v>297</v>
      </c>
      <c r="BM39" s="120">
        <v>223.1</v>
      </c>
      <c r="BN39" s="120">
        <v>324.5</v>
      </c>
      <c r="BO39" s="120">
        <v>148.1</v>
      </c>
      <c r="BP39" s="120">
        <v>231.1</v>
      </c>
      <c r="BQ39" s="120">
        <v>203.7</v>
      </c>
      <c r="BR39" s="120">
        <v>42.1</v>
      </c>
      <c r="BS39" s="120">
        <v>53.8</v>
      </c>
      <c r="BT39" s="120">
        <v>25.4</v>
      </c>
      <c r="BU39" s="120"/>
      <c r="BV39" s="120">
        <v>80.2</v>
      </c>
      <c r="BW39" s="120">
        <v>10.1</v>
      </c>
      <c r="BX39" s="120"/>
      <c r="BY39" s="120">
        <v>5</v>
      </c>
      <c r="BZ39" s="120"/>
      <c r="CA39" s="120"/>
      <c r="CB39" s="120">
        <v>23</v>
      </c>
      <c r="CC39" s="120">
        <v>15</v>
      </c>
      <c r="CD39" s="120"/>
      <c r="CE39" s="120"/>
      <c r="CF39" s="120">
        <v>10</v>
      </c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1149.2249999999999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99.8</v>
      </c>
      <c r="BS41" s="120">
        <v>99.8</v>
      </c>
      <c r="BT41" s="120">
        <v>99.8</v>
      </c>
      <c r="BU41" s="120">
        <v>99.8</v>
      </c>
      <c r="BV41" s="120">
        <v>38.4</v>
      </c>
      <c r="BW41" s="120">
        <v>38.4</v>
      </c>
      <c r="BX41" s="120">
        <v>38.4</v>
      </c>
      <c r="BY41" s="120">
        <v>38.4</v>
      </c>
      <c r="BZ41" s="120"/>
      <c r="CA41" s="120"/>
      <c r="CB41" s="120"/>
      <c r="CC41" s="120"/>
      <c r="CD41" s="120">
        <v>18.5</v>
      </c>
      <c r="CE41" s="120">
        <v>18.5</v>
      </c>
      <c r="CF41" s="120">
        <v>18.5</v>
      </c>
      <c r="CG41" s="120">
        <v>18.5</v>
      </c>
      <c r="CH41" s="120">
        <v>110.8</v>
      </c>
      <c r="CI41" s="120">
        <v>110.8</v>
      </c>
      <c r="CJ41" s="120">
        <v>110.8</v>
      </c>
      <c r="CK41" s="120">
        <v>110.8</v>
      </c>
      <c r="CL41" s="120">
        <v>337.9</v>
      </c>
      <c r="CM41" s="120">
        <v>337.9</v>
      </c>
      <c r="CN41" s="120">
        <v>337.9</v>
      </c>
      <c r="CO41" s="120">
        <v>337.9</v>
      </c>
      <c r="CP41" s="120">
        <v>122.5</v>
      </c>
      <c r="CQ41" s="120">
        <v>122.5</v>
      </c>
      <c r="CR41" s="120">
        <v>122.5</v>
      </c>
      <c r="CS41" s="120">
        <v>122.5</v>
      </c>
      <c r="CT41" s="122"/>
      <c r="CU41" s="122"/>
      <c r="CV41" s="122"/>
      <c r="CW41" s="121"/>
      <c r="CX41" s="97">
        <f t="array" ref="CX41">SUMPRODUCT(B41:CW41*0.25)</f>
        <v>727.9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177.1</v>
      </c>
      <c r="AZ42" s="107">
        <f t="shared" si="7"/>
        <v>89.4</v>
      </c>
      <c r="BA42" s="107">
        <f t="shared" si="7"/>
        <v>193</v>
      </c>
      <c r="BB42" s="107">
        <f t="shared" si="7"/>
        <v>281.8</v>
      </c>
      <c r="BC42" s="107">
        <f t="shared" si="7"/>
        <v>278.89999999999998</v>
      </c>
      <c r="BD42" s="107">
        <f t="shared" si="7"/>
        <v>319.8</v>
      </c>
      <c r="BE42" s="107">
        <f t="shared" si="7"/>
        <v>303.5</v>
      </c>
      <c r="BF42" s="107">
        <f t="shared" si="7"/>
        <v>85.3</v>
      </c>
      <c r="BG42" s="107">
        <f t="shared" si="7"/>
        <v>196.1</v>
      </c>
      <c r="BH42" s="107">
        <f t="shared" si="7"/>
        <v>232.5</v>
      </c>
      <c r="BI42" s="107">
        <f t="shared" si="7"/>
        <v>235.5</v>
      </c>
      <c r="BJ42" s="107">
        <f t="shared" si="7"/>
        <v>237</v>
      </c>
      <c r="BK42" s="107">
        <f t="shared" si="7"/>
        <v>274.89999999999998</v>
      </c>
      <c r="BL42" s="107">
        <f t="shared" si="7"/>
        <v>297</v>
      </c>
      <c r="BM42" s="107">
        <f t="shared" si="7"/>
        <v>223.1</v>
      </c>
      <c r="BN42" s="107">
        <f t="shared" si="7"/>
        <v>324.5</v>
      </c>
      <c r="BO42" s="107">
        <f t="shared" ref="BO42:CW42" si="8">SUM(BO37:BO41)</f>
        <v>148.1</v>
      </c>
      <c r="BP42" s="107">
        <f t="shared" si="8"/>
        <v>231.1</v>
      </c>
      <c r="BQ42" s="107">
        <f t="shared" si="8"/>
        <v>203.7</v>
      </c>
      <c r="BR42" s="107">
        <f t="shared" si="8"/>
        <v>141.9</v>
      </c>
      <c r="BS42" s="107">
        <f t="shared" si="8"/>
        <v>153.6</v>
      </c>
      <c r="BT42" s="107">
        <f t="shared" si="8"/>
        <v>125.19999999999999</v>
      </c>
      <c r="BU42" s="107">
        <f t="shared" si="8"/>
        <v>99.8</v>
      </c>
      <c r="BV42" s="107">
        <f t="shared" si="8"/>
        <v>118.6</v>
      </c>
      <c r="BW42" s="107">
        <f t="shared" si="8"/>
        <v>48.5</v>
      </c>
      <c r="BX42" s="107">
        <f t="shared" si="8"/>
        <v>38.4</v>
      </c>
      <c r="BY42" s="107">
        <f t="shared" si="8"/>
        <v>43.4</v>
      </c>
      <c r="BZ42" s="107">
        <f t="shared" si="8"/>
        <v>0</v>
      </c>
      <c r="CA42" s="107">
        <f t="shared" si="8"/>
        <v>0</v>
      </c>
      <c r="CB42" s="107">
        <f t="shared" si="8"/>
        <v>23</v>
      </c>
      <c r="CC42" s="107">
        <f t="shared" si="8"/>
        <v>15</v>
      </c>
      <c r="CD42" s="107">
        <f t="shared" si="8"/>
        <v>18.5</v>
      </c>
      <c r="CE42" s="107">
        <f t="shared" si="8"/>
        <v>18.5</v>
      </c>
      <c r="CF42" s="107">
        <f t="shared" si="8"/>
        <v>28.5</v>
      </c>
      <c r="CG42" s="107">
        <f t="shared" si="8"/>
        <v>18.5</v>
      </c>
      <c r="CH42" s="107">
        <f t="shared" si="8"/>
        <v>110.8</v>
      </c>
      <c r="CI42" s="107">
        <f t="shared" si="8"/>
        <v>110.8</v>
      </c>
      <c r="CJ42" s="107">
        <f t="shared" si="8"/>
        <v>110.8</v>
      </c>
      <c r="CK42" s="107">
        <f t="shared" si="8"/>
        <v>110.8</v>
      </c>
      <c r="CL42" s="107">
        <f t="shared" si="8"/>
        <v>337.9</v>
      </c>
      <c r="CM42" s="107">
        <f t="shared" si="8"/>
        <v>337.9</v>
      </c>
      <c r="CN42" s="107">
        <f t="shared" si="8"/>
        <v>337.9</v>
      </c>
      <c r="CO42" s="107">
        <f t="shared" si="8"/>
        <v>337.9</v>
      </c>
      <c r="CP42" s="107">
        <f t="shared" si="8"/>
        <v>122.5</v>
      </c>
      <c r="CQ42" s="107">
        <f t="shared" si="8"/>
        <v>122.5</v>
      </c>
      <c r="CR42" s="107">
        <f t="shared" si="8"/>
        <v>122.5</v>
      </c>
      <c r="CS42" s="107">
        <f t="shared" si="8"/>
        <v>122.5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1877.125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>
        <v>177.1</v>
      </c>
      <c r="AZ47" s="120">
        <v>89.4</v>
      </c>
      <c r="BA47" s="120">
        <v>193</v>
      </c>
      <c r="BB47" s="120">
        <v>281.8</v>
      </c>
      <c r="BC47" s="120">
        <v>278.89999999999998</v>
      </c>
      <c r="BD47" s="120">
        <v>319.8</v>
      </c>
      <c r="BE47" s="120">
        <v>303.5</v>
      </c>
      <c r="BF47" s="120">
        <v>85.3</v>
      </c>
      <c r="BG47" s="120">
        <v>196.1</v>
      </c>
      <c r="BH47" s="120">
        <v>232.5</v>
      </c>
      <c r="BI47" s="120">
        <v>235.5</v>
      </c>
      <c r="BJ47" s="120">
        <v>237</v>
      </c>
      <c r="BK47" s="120">
        <v>274.89999999999998</v>
      </c>
      <c r="BL47" s="120">
        <v>297</v>
      </c>
      <c r="BM47" s="120">
        <v>223.1</v>
      </c>
      <c r="BN47" s="120">
        <v>324.5</v>
      </c>
      <c r="BO47" s="120">
        <v>148.1</v>
      </c>
      <c r="BP47" s="120">
        <v>231.1</v>
      </c>
      <c r="BQ47" s="120">
        <v>203.7</v>
      </c>
      <c r="BR47" s="120">
        <v>42.1</v>
      </c>
      <c r="BS47" s="120">
        <v>53.8</v>
      </c>
      <c r="BT47" s="120">
        <v>25.4</v>
      </c>
      <c r="BU47" s="120"/>
      <c r="BV47" s="120">
        <v>80.2</v>
      </c>
      <c r="BW47" s="120">
        <v>10.1</v>
      </c>
      <c r="BX47" s="120"/>
      <c r="BY47" s="120">
        <v>5</v>
      </c>
      <c r="BZ47" s="120"/>
      <c r="CA47" s="120"/>
      <c r="CB47" s="120">
        <v>23</v>
      </c>
      <c r="CC47" s="120">
        <v>15</v>
      </c>
      <c r="CD47" s="120"/>
      <c r="CE47" s="120"/>
      <c r="CF47" s="120">
        <v>10</v>
      </c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1149.2249999999999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99.8</v>
      </c>
      <c r="BS49" s="120">
        <v>99.8</v>
      </c>
      <c r="BT49" s="120">
        <v>99.8</v>
      </c>
      <c r="BU49" s="120">
        <v>99.8</v>
      </c>
      <c r="BV49" s="120">
        <v>38.4</v>
      </c>
      <c r="BW49" s="120">
        <v>38.4</v>
      </c>
      <c r="BX49" s="120">
        <v>38.4</v>
      </c>
      <c r="BY49" s="120">
        <v>38.4</v>
      </c>
      <c r="BZ49" s="120"/>
      <c r="CA49" s="120"/>
      <c r="CB49" s="120"/>
      <c r="CC49" s="120"/>
      <c r="CD49" s="120">
        <v>18.5</v>
      </c>
      <c r="CE49" s="120">
        <v>18.5</v>
      </c>
      <c r="CF49" s="120">
        <v>18.5</v>
      </c>
      <c r="CG49" s="120">
        <v>18.5</v>
      </c>
      <c r="CH49" s="120">
        <v>110.8</v>
      </c>
      <c r="CI49" s="120">
        <v>110.8</v>
      </c>
      <c r="CJ49" s="120">
        <v>110.8</v>
      </c>
      <c r="CK49" s="120">
        <v>110.8</v>
      </c>
      <c r="CL49" s="120">
        <v>337.9</v>
      </c>
      <c r="CM49" s="120">
        <v>337.9</v>
      </c>
      <c r="CN49" s="120">
        <v>337.9</v>
      </c>
      <c r="CO49" s="120">
        <v>337.9</v>
      </c>
      <c r="CP49" s="120">
        <v>122.5</v>
      </c>
      <c r="CQ49" s="120">
        <v>122.5</v>
      </c>
      <c r="CR49" s="120">
        <v>122.5</v>
      </c>
      <c r="CS49" s="120">
        <v>122.5</v>
      </c>
      <c r="CT49" s="122"/>
      <c r="CU49" s="122"/>
      <c r="CV49" s="122"/>
      <c r="CW49" s="121"/>
      <c r="CX49" s="97">
        <f t="array" ref="CX49">SUMPRODUCT(B49:CW49*0.25)</f>
        <v>727.9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177.1</v>
      </c>
      <c r="AZ51" s="107">
        <f t="shared" si="9"/>
        <v>89.4</v>
      </c>
      <c r="BA51" s="107">
        <f t="shared" si="9"/>
        <v>193</v>
      </c>
      <c r="BB51" s="107">
        <f t="shared" si="9"/>
        <v>281.8</v>
      </c>
      <c r="BC51" s="107">
        <f t="shared" si="9"/>
        <v>278.89999999999998</v>
      </c>
      <c r="BD51" s="107">
        <f t="shared" si="9"/>
        <v>319.8</v>
      </c>
      <c r="BE51" s="107">
        <f t="shared" si="9"/>
        <v>303.5</v>
      </c>
      <c r="BF51" s="107">
        <f t="shared" si="9"/>
        <v>85.3</v>
      </c>
      <c r="BG51" s="107">
        <f t="shared" si="9"/>
        <v>196.1</v>
      </c>
      <c r="BH51" s="107">
        <f t="shared" si="9"/>
        <v>232.5</v>
      </c>
      <c r="BI51" s="107">
        <f t="shared" si="9"/>
        <v>235.5</v>
      </c>
      <c r="BJ51" s="107">
        <f t="shared" si="9"/>
        <v>237</v>
      </c>
      <c r="BK51" s="107">
        <f t="shared" si="9"/>
        <v>274.89999999999998</v>
      </c>
      <c r="BL51" s="107">
        <f t="shared" si="9"/>
        <v>297</v>
      </c>
      <c r="BM51" s="107">
        <f t="shared" si="9"/>
        <v>223.1</v>
      </c>
      <c r="BN51" s="107">
        <f t="shared" si="9"/>
        <v>324.5</v>
      </c>
      <c r="BO51" s="107">
        <f t="shared" ref="BO51:CW51" si="10">SUM(BO45:BO50)</f>
        <v>148.1</v>
      </c>
      <c r="BP51" s="107">
        <f t="shared" si="10"/>
        <v>231.1</v>
      </c>
      <c r="BQ51" s="107">
        <f t="shared" si="10"/>
        <v>203.7</v>
      </c>
      <c r="BR51" s="107">
        <f t="shared" si="10"/>
        <v>141.9</v>
      </c>
      <c r="BS51" s="107">
        <f t="shared" si="10"/>
        <v>153.6</v>
      </c>
      <c r="BT51" s="107">
        <f t="shared" si="10"/>
        <v>125.19999999999999</v>
      </c>
      <c r="BU51" s="107">
        <f t="shared" si="10"/>
        <v>99.8</v>
      </c>
      <c r="BV51" s="107">
        <f t="shared" si="10"/>
        <v>118.6</v>
      </c>
      <c r="BW51" s="107">
        <f t="shared" si="10"/>
        <v>48.5</v>
      </c>
      <c r="BX51" s="107">
        <f t="shared" si="10"/>
        <v>38.4</v>
      </c>
      <c r="BY51" s="107">
        <f t="shared" si="10"/>
        <v>43.4</v>
      </c>
      <c r="BZ51" s="107">
        <f t="shared" si="10"/>
        <v>0</v>
      </c>
      <c r="CA51" s="107">
        <f t="shared" si="10"/>
        <v>0</v>
      </c>
      <c r="CB51" s="107">
        <f t="shared" si="10"/>
        <v>23</v>
      </c>
      <c r="CC51" s="107">
        <f t="shared" si="10"/>
        <v>15</v>
      </c>
      <c r="CD51" s="107">
        <f t="shared" si="10"/>
        <v>18.5</v>
      </c>
      <c r="CE51" s="107">
        <f t="shared" si="10"/>
        <v>18.5</v>
      </c>
      <c r="CF51" s="107">
        <f t="shared" si="10"/>
        <v>28.5</v>
      </c>
      <c r="CG51" s="107">
        <f t="shared" si="10"/>
        <v>18.5</v>
      </c>
      <c r="CH51" s="107">
        <f t="shared" si="10"/>
        <v>110.8</v>
      </c>
      <c r="CI51" s="107">
        <f t="shared" si="10"/>
        <v>110.8</v>
      </c>
      <c r="CJ51" s="107">
        <f t="shared" si="10"/>
        <v>110.8</v>
      </c>
      <c r="CK51" s="107">
        <f t="shared" si="10"/>
        <v>110.8</v>
      </c>
      <c r="CL51" s="107">
        <f t="shared" si="10"/>
        <v>337.9</v>
      </c>
      <c r="CM51" s="107">
        <f t="shared" si="10"/>
        <v>337.9</v>
      </c>
      <c r="CN51" s="107">
        <f t="shared" si="10"/>
        <v>337.9</v>
      </c>
      <c r="CO51" s="107">
        <f t="shared" si="10"/>
        <v>337.9</v>
      </c>
      <c r="CP51" s="107">
        <f t="shared" si="10"/>
        <v>122.5</v>
      </c>
      <c r="CQ51" s="107">
        <f t="shared" si="10"/>
        <v>122.5</v>
      </c>
      <c r="CR51" s="107">
        <f t="shared" si="10"/>
        <v>122.5</v>
      </c>
      <c r="CS51" s="107">
        <f t="shared" si="10"/>
        <v>122.5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1877.125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122.039</v>
      </c>
      <c r="AY54" s="107">
        <f t="shared" si="13"/>
        <v>267.79399999999998</v>
      </c>
      <c r="AZ54" s="107">
        <f t="shared" si="13"/>
        <v>249.346</v>
      </c>
      <c r="BA54" s="107">
        <f t="shared" si="13"/>
        <v>236.25</v>
      </c>
      <c r="BB54" s="107">
        <f t="shared" si="13"/>
        <v>287.88100000000003</v>
      </c>
      <c r="BC54" s="107">
        <f t="shared" si="13"/>
        <v>291.51299999999998</v>
      </c>
      <c r="BD54" s="107">
        <f t="shared" si="13"/>
        <v>348.85900000000004</v>
      </c>
      <c r="BE54" s="107">
        <f t="shared" si="13"/>
        <v>336.02100000000002</v>
      </c>
      <c r="BF54" s="107">
        <f t="shared" si="13"/>
        <v>234.82999999999998</v>
      </c>
      <c r="BG54" s="107">
        <f t="shared" si="13"/>
        <v>219.40100000000001</v>
      </c>
      <c r="BH54" s="107">
        <f t="shared" si="13"/>
        <v>238.488</v>
      </c>
      <c r="BI54" s="107">
        <f t="shared" si="13"/>
        <v>237.73500000000001</v>
      </c>
      <c r="BJ54" s="107">
        <f t="shared" si="13"/>
        <v>238.459</v>
      </c>
      <c r="BK54" s="107">
        <f t="shared" si="13"/>
        <v>275.53999999999996</v>
      </c>
      <c r="BL54" s="107">
        <f t="shared" si="13"/>
        <v>320.10000000000002</v>
      </c>
      <c r="BM54" s="107">
        <f t="shared" si="13"/>
        <v>233.107</v>
      </c>
      <c r="BN54" s="107">
        <f t="shared" si="13"/>
        <v>331.613</v>
      </c>
      <c r="BO54" s="107">
        <f t="shared" ref="BO54:CX54" si="14">BO18+BO28+BO42</f>
        <v>171.76900000000001</v>
      </c>
      <c r="BP54" s="107">
        <f t="shared" si="14"/>
        <v>231.19499999999999</v>
      </c>
      <c r="BQ54" s="107">
        <f t="shared" si="14"/>
        <v>233.7</v>
      </c>
      <c r="BR54" s="107">
        <f t="shared" si="14"/>
        <v>151.9</v>
      </c>
      <c r="BS54" s="107">
        <f t="shared" si="14"/>
        <v>153.6</v>
      </c>
      <c r="BT54" s="107">
        <f t="shared" si="14"/>
        <v>125.19999999999999</v>
      </c>
      <c r="BU54" s="107">
        <f t="shared" si="14"/>
        <v>99.8</v>
      </c>
      <c r="BV54" s="107">
        <f t="shared" si="14"/>
        <v>126.148</v>
      </c>
      <c r="BW54" s="107">
        <f t="shared" si="14"/>
        <v>62.655999999999999</v>
      </c>
      <c r="BX54" s="107">
        <f t="shared" si="14"/>
        <v>55.349999999999994</v>
      </c>
      <c r="BY54" s="107">
        <f t="shared" si="14"/>
        <v>54.339999999999996</v>
      </c>
      <c r="BZ54" s="107">
        <f t="shared" si="14"/>
        <v>173.54999999999998</v>
      </c>
      <c r="CA54" s="107">
        <f t="shared" si="14"/>
        <v>163.49100000000001</v>
      </c>
      <c r="CB54" s="107">
        <f t="shared" si="14"/>
        <v>146.07</v>
      </c>
      <c r="CC54" s="107">
        <f t="shared" si="14"/>
        <v>143.46</v>
      </c>
      <c r="CD54" s="107">
        <f t="shared" si="14"/>
        <v>34.29</v>
      </c>
      <c r="CE54" s="107">
        <f t="shared" si="14"/>
        <v>54.209999999999994</v>
      </c>
      <c r="CF54" s="107">
        <f t="shared" si="14"/>
        <v>49.85</v>
      </c>
      <c r="CG54" s="107">
        <f t="shared" si="14"/>
        <v>32.39</v>
      </c>
      <c r="CH54" s="107">
        <f t="shared" si="14"/>
        <v>132.292</v>
      </c>
      <c r="CI54" s="107">
        <f t="shared" si="14"/>
        <v>170.90799999999999</v>
      </c>
      <c r="CJ54" s="107">
        <f t="shared" si="14"/>
        <v>164.452</v>
      </c>
      <c r="CK54" s="107">
        <f t="shared" si="14"/>
        <v>162.04599999999999</v>
      </c>
      <c r="CL54" s="107">
        <f t="shared" si="14"/>
        <v>353.84499999999997</v>
      </c>
      <c r="CM54" s="107">
        <f t="shared" si="14"/>
        <v>341.87299999999999</v>
      </c>
      <c r="CN54" s="107">
        <f t="shared" si="14"/>
        <v>342.149</v>
      </c>
      <c r="CO54" s="107">
        <f t="shared" si="14"/>
        <v>341.65599999999995</v>
      </c>
      <c r="CP54" s="107">
        <f t="shared" si="14"/>
        <v>130.41399999999999</v>
      </c>
      <c r="CQ54" s="107">
        <f t="shared" si="14"/>
        <v>145.78399999999999</v>
      </c>
      <c r="CR54" s="107">
        <f t="shared" si="14"/>
        <v>146.03800000000001</v>
      </c>
      <c r="CS54" s="107">
        <f t="shared" si="14"/>
        <v>150.64699999999999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2328.5122499999998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122.039</v>
      </c>
      <c r="AY5" s="25">
        <v>267.75400000000002</v>
      </c>
      <c r="AZ5" s="25">
        <v>249.393</v>
      </c>
      <c r="BA5" s="25">
        <v>236.27199999999999</v>
      </c>
      <c r="BB5" s="25">
        <v>287.89299999999997</v>
      </c>
      <c r="BC5" s="25">
        <v>291.51299999999998</v>
      </c>
      <c r="BD5" s="25">
        <v>348.834</v>
      </c>
      <c r="BE5" s="25">
        <v>335.988</v>
      </c>
      <c r="BF5" s="25">
        <v>234.85900000000001</v>
      </c>
      <c r="BG5" s="25">
        <v>219.36099999999999</v>
      </c>
      <c r="BH5" s="25">
        <v>238.53700000000001</v>
      </c>
      <c r="BI5" s="25">
        <v>237.72900000000001</v>
      </c>
      <c r="BJ5" s="25">
        <v>238.458</v>
      </c>
      <c r="BK5" s="25">
        <v>275.56200000000001</v>
      </c>
      <c r="BL5" s="25">
        <v>320.12400000000002</v>
      </c>
      <c r="BM5" s="25">
        <v>233.12299999999999</v>
      </c>
      <c r="BN5" s="25">
        <v>331.65100000000001</v>
      </c>
      <c r="BO5" s="25">
        <v>171.81</v>
      </c>
      <c r="BP5" s="25">
        <v>231.17099999999999</v>
      </c>
      <c r="BQ5" s="25">
        <v>233.721</v>
      </c>
      <c r="BR5" s="25">
        <v>151.92599999999999</v>
      </c>
      <c r="BS5" s="25">
        <v>153.624</v>
      </c>
      <c r="BT5" s="25">
        <v>125.164</v>
      </c>
      <c r="BU5" s="25">
        <v>99.753</v>
      </c>
      <c r="BV5" s="25">
        <v>126.114</v>
      </c>
      <c r="BW5" s="25">
        <v>62.603000000000002</v>
      </c>
      <c r="BX5" s="25">
        <v>55.331000000000003</v>
      </c>
      <c r="BY5" s="25">
        <v>54.320999999999998</v>
      </c>
      <c r="BZ5" s="25">
        <v>173.57599999999999</v>
      </c>
      <c r="CA5" s="25">
        <v>163.51900000000001</v>
      </c>
      <c r="CB5" s="25">
        <v>146.136</v>
      </c>
      <c r="CC5" s="25">
        <v>143.50700000000001</v>
      </c>
      <c r="CD5" s="25">
        <v>34.284999999999997</v>
      </c>
      <c r="CE5" s="25">
        <v>54.204999999999998</v>
      </c>
      <c r="CF5" s="25">
        <v>49.844999999999999</v>
      </c>
      <c r="CG5" s="25">
        <v>32.429000000000002</v>
      </c>
      <c r="CH5" s="25">
        <v>132.327</v>
      </c>
      <c r="CI5" s="25">
        <v>170.92</v>
      </c>
      <c r="CJ5" s="25">
        <v>164.40700000000001</v>
      </c>
      <c r="CK5" s="25">
        <v>162.07400000000001</v>
      </c>
      <c r="CL5" s="25">
        <v>353.89100000000002</v>
      </c>
      <c r="CM5" s="25">
        <v>341.95100000000002</v>
      </c>
      <c r="CN5" s="25">
        <v>342.21300000000002</v>
      </c>
      <c r="CO5" s="25">
        <v>341.68200000000002</v>
      </c>
      <c r="CP5" s="25">
        <v>130.41300000000001</v>
      </c>
      <c r="CQ5" s="25">
        <v>145.839</v>
      </c>
      <c r="CR5" s="25">
        <v>146.102</v>
      </c>
      <c r="CS5" s="25">
        <v>150.66300000000001</v>
      </c>
      <c r="CT5" s="26"/>
      <c r="CU5" s="26"/>
      <c r="CV5" s="26"/>
      <c r="CW5" s="27"/>
      <c r="CX5" s="28">
        <f t="array" ref="CX5">SUMPRODUCT(B5:CW5*0.25)</f>
        <v>2328.6530000000002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34.299999999999997</v>
      </c>
      <c r="AY8" s="37">
        <v>100</v>
      </c>
      <c r="AZ8" s="37">
        <v>99.32</v>
      </c>
      <c r="BA8" s="37">
        <v>96.09</v>
      </c>
      <c r="BB8" s="37">
        <v>100.03</v>
      </c>
      <c r="BC8" s="37">
        <v>102.85</v>
      </c>
      <c r="BD8" s="37">
        <v>104.69</v>
      </c>
      <c r="BE8" s="37">
        <v>105.4</v>
      </c>
      <c r="BF8" s="37">
        <v>97.96</v>
      </c>
      <c r="BG8" s="37">
        <v>108.67</v>
      </c>
      <c r="BH8" s="37">
        <v>113.81</v>
      </c>
      <c r="BI8" s="37">
        <v>111.05</v>
      </c>
      <c r="BJ8" s="37">
        <v>93.59</v>
      </c>
      <c r="BK8" s="37">
        <v>102.15</v>
      </c>
      <c r="BL8" s="37">
        <v>112.84</v>
      </c>
      <c r="BM8" s="37">
        <v>131.66</v>
      </c>
      <c r="BN8" s="37">
        <v>104.75</v>
      </c>
      <c r="BO8" s="37">
        <v>132.75</v>
      </c>
      <c r="BP8" s="37">
        <v>140.47999999999999</v>
      </c>
      <c r="BQ8" s="37">
        <v>153.97999999999999</v>
      </c>
      <c r="BR8" s="37">
        <v>150.22</v>
      </c>
      <c r="BS8" s="37">
        <v>164.55</v>
      </c>
      <c r="BT8" s="37">
        <v>184.77</v>
      </c>
      <c r="BU8" s="37">
        <v>195.51</v>
      </c>
      <c r="BV8" s="37">
        <v>187.77</v>
      </c>
      <c r="BW8" s="37">
        <v>187.58</v>
      </c>
      <c r="BX8" s="37">
        <v>197.8</v>
      </c>
      <c r="BY8" s="37">
        <v>203.16</v>
      </c>
      <c r="BZ8" s="37">
        <v>201.19</v>
      </c>
      <c r="CA8" s="37">
        <v>205.06</v>
      </c>
      <c r="CB8" s="37">
        <v>209.2</v>
      </c>
      <c r="CC8" s="37">
        <v>203.96</v>
      </c>
      <c r="CD8" s="37">
        <v>204.66</v>
      </c>
      <c r="CE8" s="37">
        <v>204.3</v>
      </c>
      <c r="CF8" s="37">
        <v>208.34</v>
      </c>
      <c r="CG8" s="37">
        <v>201.88</v>
      </c>
      <c r="CH8" s="37">
        <v>207.64</v>
      </c>
      <c r="CI8" s="37">
        <v>202.67</v>
      </c>
      <c r="CJ8" s="37">
        <v>200</v>
      </c>
      <c r="CK8" s="37">
        <v>193.15</v>
      </c>
      <c r="CL8" s="37">
        <v>196.32</v>
      </c>
      <c r="CM8" s="37">
        <v>190</v>
      </c>
      <c r="CN8" s="37">
        <v>188.45</v>
      </c>
      <c r="CO8" s="37">
        <v>180.07</v>
      </c>
      <c r="CP8" s="37">
        <v>183.77</v>
      </c>
      <c r="CQ8" s="37">
        <v>176.01</v>
      </c>
      <c r="CR8" s="37">
        <v>170.66</v>
      </c>
      <c r="CS8" s="37">
        <v>155.56</v>
      </c>
      <c r="CT8" s="38"/>
      <c r="CU8" s="38"/>
      <c r="CV8" s="38"/>
      <c r="CW8" s="39"/>
      <c r="CX8" s="40">
        <f>IF(SUM(B8:CW8)&lt;&gt;0,AVERAGEIF(B8:CW8,"&lt;&gt;"""),"")</f>
        <v>156.26291666666668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82.427499999999995</v>
      </c>
      <c r="AY9" s="43">
        <v>82.427499999999995</v>
      </c>
      <c r="AZ9" s="43">
        <v>82.427499999999995</v>
      </c>
      <c r="BA9" s="43">
        <v>82.427499999999995</v>
      </c>
      <c r="BB9" s="43">
        <v>103.24250000000001</v>
      </c>
      <c r="BC9" s="43">
        <v>103.24250000000001</v>
      </c>
      <c r="BD9" s="43">
        <v>103.24250000000001</v>
      </c>
      <c r="BE9" s="43">
        <v>103.24250000000001</v>
      </c>
      <c r="BF9" s="43">
        <v>107.8725</v>
      </c>
      <c r="BG9" s="43">
        <v>107.8725</v>
      </c>
      <c r="BH9" s="43">
        <v>107.8725</v>
      </c>
      <c r="BI9" s="43">
        <v>107.8725</v>
      </c>
      <c r="BJ9" s="43">
        <v>110.06</v>
      </c>
      <c r="BK9" s="43">
        <v>110.06</v>
      </c>
      <c r="BL9" s="43">
        <v>110.06</v>
      </c>
      <c r="BM9" s="43">
        <v>110.06</v>
      </c>
      <c r="BN9" s="43">
        <v>132.99</v>
      </c>
      <c r="BO9" s="43">
        <v>132.99</v>
      </c>
      <c r="BP9" s="43">
        <v>132.99</v>
      </c>
      <c r="BQ9" s="43">
        <v>132.99</v>
      </c>
      <c r="BR9" s="43">
        <v>173.76249999999999</v>
      </c>
      <c r="BS9" s="43">
        <v>173.76249999999999</v>
      </c>
      <c r="BT9" s="43">
        <v>173.76249999999999</v>
      </c>
      <c r="BU9" s="43">
        <v>173.76249999999999</v>
      </c>
      <c r="BV9" s="43">
        <v>194.07749999999999</v>
      </c>
      <c r="BW9" s="43">
        <v>194.07749999999999</v>
      </c>
      <c r="BX9" s="43">
        <v>194.07749999999999</v>
      </c>
      <c r="BY9" s="43">
        <v>194.07749999999999</v>
      </c>
      <c r="BZ9" s="43">
        <v>204.85249999999999</v>
      </c>
      <c r="CA9" s="43">
        <v>204.85249999999999</v>
      </c>
      <c r="CB9" s="43">
        <v>204.85249999999999</v>
      </c>
      <c r="CC9" s="43">
        <v>204.85249999999999</v>
      </c>
      <c r="CD9" s="43">
        <v>204.79499999999999</v>
      </c>
      <c r="CE9" s="43">
        <v>204.79499999999999</v>
      </c>
      <c r="CF9" s="43">
        <v>204.79499999999999</v>
      </c>
      <c r="CG9" s="43">
        <v>204.79499999999999</v>
      </c>
      <c r="CH9" s="43">
        <v>200.86500000000001</v>
      </c>
      <c r="CI9" s="43">
        <v>200.86500000000001</v>
      </c>
      <c r="CJ9" s="43">
        <v>200.86500000000001</v>
      </c>
      <c r="CK9" s="43">
        <v>200.86500000000001</v>
      </c>
      <c r="CL9" s="43">
        <v>188.71</v>
      </c>
      <c r="CM9" s="43">
        <v>188.71</v>
      </c>
      <c r="CN9" s="43">
        <v>188.71</v>
      </c>
      <c r="CO9" s="43">
        <v>188.71</v>
      </c>
      <c r="CP9" s="43">
        <v>171.5</v>
      </c>
      <c r="CQ9" s="43">
        <v>171.5</v>
      </c>
      <c r="CR9" s="43">
        <v>171.5</v>
      </c>
      <c r="CS9" s="43">
        <v>171.5</v>
      </c>
      <c r="CT9" s="44"/>
      <c r="CU9" s="44"/>
      <c r="CV9" s="44"/>
      <c r="CW9" s="45"/>
      <c r="CX9" s="46">
        <f>IF(SUM(B9:CW9)&lt;&gt;0,AVERAGEIF(B9:CW9,"&lt;&gt;"""),"")</f>
        <v>156.26291666666663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122.039</v>
      </c>
      <c r="AY15" s="71">
        <v>261.00299999999999</v>
      </c>
      <c r="AZ15" s="71">
        <v>242.86</v>
      </c>
      <c r="BA15" s="71">
        <v>229.74100000000001</v>
      </c>
      <c r="BB15" s="71">
        <v>260.22199999999998</v>
      </c>
      <c r="BC15" s="71">
        <v>259.315</v>
      </c>
      <c r="BD15" s="71">
        <v>280.60399999999998</v>
      </c>
      <c r="BE15" s="71">
        <v>274.18900000000002</v>
      </c>
      <c r="BF15" s="71">
        <v>229.85900000000001</v>
      </c>
      <c r="BG15" s="71">
        <v>207.703</v>
      </c>
      <c r="BH15" s="71">
        <v>212.11600000000001</v>
      </c>
      <c r="BI15" s="71">
        <v>204.38900000000001</v>
      </c>
      <c r="BJ15" s="71">
        <v>194.19800000000001</v>
      </c>
      <c r="BK15" s="71">
        <v>206.02799999999999</v>
      </c>
      <c r="BL15" s="71">
        <v>214.101</v>
      </c>
      <c r="BM15" s="71">
        <v>169.959</v>
      </c>
      <c r="BN15" s="71">
        <v>216.17</v>
      </c>
      <c r="BO15" s="71">
        <v>120.286</v>
      </c>
      <c r="BP15" s="71">
        <v>141.09</v>
      </c>
      <c r="BQ15" s="71">
        <v>133.392</v>
      </c>
      <c r="BR15" s="71">
        <v>94.623999999999995</v>
      </c>
      <c r="BS15" s="71">
        <v>83.918999999999997</v>
      </c>
      <c r="BT15" s="71">
        <v>65.692999999999998</v>
      </c>
      <c r="BU15" s="71">
        <v>51.753</v>
      </c>
      <c r="BV15" s="71">
        <v>58.892000000000003</v>
      </c>
      <c r="BW15" s="71">
        <v>54.814</v>
      </c>
      <c r="BX15" s="71">
        <v>36.93</v>
      </c>
      <c r="BY15" s="71">
        <v>32.256999999999998</v>
      </c>
      <c r="BZ15" s="71">
        <v>31.838999999999999</v>
      </c>
      <c r="CA15" s="71">
        <v>26.962</v>
      </c>
      <c r="CB15" s="71">
        <v>26.774000000000001</v>
      </c>
      <c r="CC15" s="71">
        <v>27.140999999999998</v>
      </c>
      <c r="CD15" s="71">
        <v>27.210999999999999</v>
      </c>
      <c r="CE15" s="71">
        <v>25.983000000000001</v>
      </c>
      <c r="CF15" s="71">
        <v>23.727</v>
      </c>
      <c r="CG15" s="71">
        <v>22.538</v>
      </c>
      <c r="CH15" s="71">
        <v>15.026999999999999</v>
      </c>
      <c r="CI15" s="71">
        <v>21.52</v>
      </c>
      <c r="CJ15" s="71">
        <v>21.673999999999999</v>
      </c>
      <c r="CK15" s="71">
        <v>21.323</v>
      </c>
      <c r="CL15" s="71">
        <v>21.085999999999999</v>
      </c>
      <c r="CM15" s="71">
        <v>19.547000000000001</v>
      </c>
      <c r="CN15" s="71">
        <v>18.329999999999998</v>
      </c>
      <c r="CO15" s="71">
        <v>19.039000000000001</v>
      </c>
      <c r="CP15" s="71">
        <v>15.680999999999999</v>
      </c>
      <c r="CQ15" s="71">
        <v>16.972999999999999</v>
      </c>
      <c r="CR15" s="71">
        <v>19.036000000000001</v>
      </c>
      <c r="CS15" s="71">
        <v>30.646000000000001</v>
      </c>
      <c r="CT15" s="72"/>
      <c r="CU15" s="72"/>
      <c r="CV15" s="72"/>
      <c r="CW15" s="73"/>
      <c r="CX15" s="74">
        <f t="array" ref="CX15">SUMPRODUCT(B15:CW15*0.25)</f>
        <v>1277.5507499999999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24.277000000000001</v>
      </c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6.0692500000000003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122.039</v>
      </c>
      <c r="AY18" s="77">
        <f t="shared" si="0"/>
        <v>261.00299999999999</v>
      </c>
      <c r="AZ18" s="77">
        <f t="shared" si="0"/>
        <v>242.86</v>
      </c>
      <c r="BA18" s="77">
        <f t="shared" si="0"/>
        <v>229.74100000000001</v>
      </c>
      <c r="BB18" s="77">
        <f t="shared" si="0"/>
        <v>260.22199999999998</v>
      </c>
      <c r="BC18" s="77">
        <f t="shared" si="0"/>
        <v>259.315</v>
      </c>
      <c r="BD18" s="77">
        <f t="shared" si="0"/>
        <v>280.60399999999998</v>
      </c>
      <c r="BE18" s="77">
        <f t="shared" si="0"/>
        <v>274.18900000000002</v>
      </c>
      <c r="BF18" s="77">
        <f t="shared" si="0"/>
        <v>229.85900000000001</v>
      </c>
      <c r="BG18" s="77">
        <f t="shared" si="0"/>
        <v>207.703</v>
      </c>
      <c r="BH18" s="77">
        <f t="shared" si="0"/>
        <v>212.11600000000001</v>
      </c>
      <c r="BI18" s="77">
        <f t="shared" si="0"/>
        <v>204.38900000000001</v>
      </c>
      <c r="BJ18" s="77">
        <f t="shared" si="0"/>
        <v>194.19800000000001</v>
      </c>
      <c r="BK18" s="77">
        <f t="shared" si="0"/>
        <v>206.02799999999999</v>
      </c>
      <c r="BL18" s="77">
        <f t="shared" si="0"/>
        <v>214.101</v>
      </c>
      <c r="BM18" s="77">
        <f t="shared" si="0"/>
        <v>169.959</v>
      </c>
      <c r="BN18" s="77">
        <f t="shared" si="0"/>
        <v>216.17</v>
      </c>
      <c r="BO18" s="77">
        <f t="shared" ref="BO18:CW18" si="1">SUM(BO11:BO17)</f>
        <v>120.286</v>
      </c>
      <c r="BP18" s="77">
        <f t="shared" si="1"/>
        <v>141.09</v>
      </c>
      <c r="BQ18" s="77">
        <f t="shared" si="1"/>
        <v>133.392</v>
      </c>
      <c r="BR18" s="77">
        <f t="shared" si="1"/>
        <v>94.623999999999995</v>
      </c>
      <c r="BS18" s="77">
        <f t="shared" si="1"/>
        <v>83.918999999999997</v>
      </c>
      <c r="BT18" s="77">
        <f t="shared" si="1"/>
        <v>65.692999999999998</v>
      </c>
      <c r="BU18" s="77">
        <f t="shared" si="1"/>
        <v>51.753</v>
      </c>
      <c r="BV18" s="77">
        <f t="shared" si="1"/>
        <v>83.169000000000011</v>
      </c>
      <c r="BW18" s="77">
        <f t="shared" si="1"/>
        <v>54.814</v>
      </c>
      <c r="BX18" s="77">
        <f t="shared" si="1"/>
        <v>36.93</v>
      </c>
      <c r="BY18" s="77">
        <f t="shared" si="1"/>
        <v>32.256999999999998</v>
      </c>
      <c r="BZ18" s="77">
        <f t="shared" si="1"/>
        <v>31.838999999999999</v>
      </c>
      <c r="CA18" s="77">
        <f t="shared" si="1"/>
        <v>26.962</v>
      </c>
      <c r="CB18" s="77">
        <f t="shared" si="1"/>
        <v>26.774000000000001</v>
      </c>
      <c r="CC18" s="77">
        <f t="shared" si="1"/>
        <v>27.140999999999998</v>
      </c>
      <c r="CD18" s="77">
        <f t="shared" si="1"/>
        <v>27.210999999999999</v>
      </c>
      <c r="CE18" s="77">
        <f t="shared" si="1"/>
        <v>25.983000000000001</v>
      </c>
      <c r="CF18" s="77">
        <f t="shared" si="1"/>
        <v>23.727</v>
      </c>
      <c r="CG18" s="77">
        <f t="shared" si="1"/>
        <v>22.538</v>
      </c>
      <c r="CH18" s="77">
        <f t="shared" si="1"/>
        <v>15.026999999999999</v>
      </c>
      <c r="CI18" s="77">
        <f t="shared" si="1"/>
        <v>21.52</v>
      </c>
      <c r="CJ18" s="77">
        <f t="shared" si="1"/>
        <v>21.673999999999999</v>
      </c>
      <c r="CK18" s="77">
        <f t="shared" si="1"/>
        <v>21.323</v>
      </c>
      <c r="CL18" s="77">
        <f t="shared" si="1"/>
        <v>21.085999999999999</v>
      </c>
      <c r="CM18" s="77">
        <f t="shared" si="1"/>
        <v>19.547000000000001</v>
      </c>
      <c r="CN18" s="77">
        <f t="shared" si="1"/>
        <v>18.329999999999998</v>
      </c>
      <c r="CO18" s="77">
        <f t="shared" si="1"/>
        <v>19.039000000000001</v>
      </c>
      <c r="CP18" s="77">
        <f t="shared" si="1"/>
        <v>15.680999999999999</v>
      </c>
      <c r="CQ18" s="77">
        <f t="shared" si="1"/>
        <v>16.972999999999999</v>
      </c>
      <c r="CR18" s="77">
        <f t="shared" si="1"/>
        <v>19.036000000000001</v>
      </c>
      <c r="CS18" s="77">
        <f t="shared" si="1"/>
        <v>30.646000000000001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1283.6199999999999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>
        <v>5</v>
      </c>
      <c r="AZ22" s="94">
        <v>5</v>
      </c>
      <c r="BA22" s="94">
        <v>5</v>
      </c>
      <c r="BB22" s="94">
        <v>11.4</v>
      </c>
      <c r="BC22" s="94">
        <v>5</v>
      </c>
      <c r="BD22" s="94">
        <v>5</v>
      </c>
      <c r="BE22" s="94">
        <v>5</v>
      </c>
      <c r="BF22" s="94">
        <v>5</v>
      </c>
      <c r="BG22" s="94">
        <v>5</v>
      </c>
      <c r="BH22" s="94">
        <v>5</v>
      </c>
      <c r="BI22" s="94">
        <v>5</v>
      </c>
      <c r="BJ22" s="94">
        <v>5</v>
      </c>
      <c r="BK22" s="94">
        <v>6.2</v>
      </c>
      <c r="BL22" s="94">
        <v>5</v>
      </c>
      <c r="BM22" s="94">
        <v>5</v>
      </c>
      <c r="BN22" s="94">
        <v>5</v>
      </c>
      <c r="BO22" s="94">
        <v>5</v>
      </c>
      <c r="BP22" s="94">
        <v>5</v>
      </c>
      <c r="BQ22" s="94">
        <v>5</v>
      </c>
      <c r="BR22" s="94">
        <v>5</v>
      </c>
      <c r="BS22" s="94">
        <v>5</v>
      </c>
      <c r="BT22" s="94">
        <v>5</v>
      </c>
      <c r="BU22" s="94">
        <v>5</v>
      </c>
      <c r="BV22" s="94">
        <v>5</v>
      </c>
      <c r="BW22" s="94">
        <v>5</v>
      </c>
      <c r="BX22" s="94">
        <v>5</v>
      </c>
      <c r="BY22" s="94">
        <v>5</v>
      </c>
      <c r="BZ22" s="94">
        <v>5</v>
      </c>
      <c r="CA22" s="94">
        <v>5</v>
      </c>
      <c r="CB22" s="94">
        <v>5</v>
      </c>
      <c r="CC22" s="94">
        <v>5</v>
      </c>
      <c r="CD22" s="94">
        <v>5</v>
      </c>
      <c r="CE22" s="94">
        <v>5</v>
      </c>
      <c r="CF22" s="94">
        <v>5</v>
      </c>
      <c r="CG22" s="94">
        <v>5</v>
      </c>
      <c r="CH22" s="94">
        <v>5</v>
      </c>
      <c r="CI22" s="94">
        <v>5</v>
      </c>
      <c r="CJ22" s="94">
        <v>5</v>
      </c>
      <c r="CK22" s="94">
        <v>5</v>
      </c>
      <c r="CL22" s="94">
        <v>5</v>
      </c>
      <c r="CM22" s="94">
        <v>5</v>
      </c>
      <c r="CN22" s="94">
        <v>5</v>
      </c>
      <c r="CO22" s="94">
        <v>5</v>
      </c>
      <c r="CP22" s="94">
        <v>5.9</v>
      </c>
      <c r="CQ22" s="94">
        <v>5.9</v>
      </c>
      <c r="CR22" s="94">
        <v>5.9</v>
      </c>
      <c r="CS22" s="94">
        <v>5.9</v>
      </c>
      <c r="CT22" s="95"/>
      <c r="CU22" s="95"/>
      <c r="CV22" s="95"/>
      <c r="CW22" s="96"/>
      <c r="CX22" s="97">
        <f t="array" ref="CX22">SUMPRODUCT(B22:CW22*0.25)</f>
        <v>61.550000000000011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>
        <v>1.7509999999999999</v>
      </c>
      <c r="AZ23" s="99">
        <v>1.5329999999999999</v>
      </c>
      <c r="BA23" s="99">
        <v>1.5309999999999999</v>
      </c>
      <c r="BB23" s="99">
        <v>16.271000000000001</v>
      </c>
      <c r="BC23" s="99">
        <v>27.198</v>
      </c>
      <c r="BD23" s="99">
        <v>63.23</v>
      </c>
      <c r="BE23" s="99">
        <v>56.798999999999999</v>
      </c>
      <c r="BF23" s="99"/>
      <c r="BG23" s="99">
        <v>6.6580000000000004</v>
      </c>
      <c r="BH23" s="99">
        <v>21.420999999999999</v>
      </c>
      <c r="BI23" s="99">
        <v>28.34</v>
      </c>
      <c r="BJ23" s="99">
        <v>39.26</v>
      </c>
      <c r="BK23" s="99">
        <v>63.334000000000003</v>
      </c>
      <c r="BL23" s="99">
        <v>101.023</v>
      </c>
      <c r="BM23" s="99">
        <v>58.164000000000001</v>
      </c>
      <c r="BN23" s="99">
        <v>110.48099999999999</v>
      </c>
      <c r="BO23" s="99">
        <v>46.524000000000001</v>
      </c>
      <c r="BP23" s="99">
        <v>85.081000000000003</v>
      </c>
      <c r="BQ23" s="99">
        <v>95.328999999999994</v>
      </c>
      <c r="BR23" s="99">
        <v>52.302</v>
      </c>
      <c r="BS23" s="99">
        <v>64.704999999999998</v>
      </c>
      <c r="BT23" s="99">
        <v>54.470999999999997</v>
      </c>
      <c r="BU23" s="99">
        <v>40.6</v>
      </c>
      <c r="BV23" s="99">
        <v>37.945</v>
      </c>
      <c r="BW23" s="99">
        <v>2.7890000000000001</v>
      </c>
      <c r="BX23" s="99">
        <v>13.401</v>
      </c>
      <c r="BY23" s="99">
        <v>17.064</v>
      </c>
      <c r="BZ23" s="99">
        <v>13.337</v>
      </c>
      <c r="CA23" s="99">
        <v>9.2569999999999997</v>
      </c>
      <c r="CB23" s="99">
        <v>11.561999999999999</v>
      </c>
      <c r="CC23" s="99">
        <v>8.5660000000000007</v>
      </c>
      <c r="CD23" s="99">
        <v>2.0739999999999998</v>
      </c>
      <c r="CE23" s="99">
        <v>23.222000000000001</v>
      </c>
      <c r="CF23" s="99">
        <v>21.117999999999999</v>
      </c>
      <c r="CG23" s="99">
        <v>2.391</v>
      </c>
      <c r="CH23" s="99">
        <v>2.2999999999999998</v>
      </c>
      <c r="CI23" s="99">
        <v>2.2999999999999998</v>
      </c>
      <c r="CJ23" s="99">
        <v>2.7330000000000001</v>
      </c>
      <c r="CK23" s="99">
        <v>2.9510000000000001</v>
      </c>
      <c r="CL23" s="99">
        <v>3.2050000000000001</v>
      </c>
      <c r="CM23" s="99">
        <v>2.2040000000000002</v>
      </c>
      <c r="CN23" s="99">
        <v>1.9830000000000001</v>
      </c>
      <c r="CO23" s="99">
        <v>1.5429999999999999</v>
      </c>
      <c r="CP23" s="99">
        <v>2.2320000000000002</v>
      </c>
      <c r="CQ23" s="99">
        <v>1.766</v>
      </c>
      <c r="CR23" s="99">
        <v>1.6659999999999999</v>
      </c>
      <c r="CS23" s="99">
        <v>19.117000000000001</v>
      </c>
      <c r="CT23" s="100"/>
      <c r="CU23" s="100"/>
      <c r="CV23" s="100"/>
      <c r="CW23" s="96"/>
      <c r="CX23" s="97">
        <f t="array" ref="CX23">SUMPRODUCT(B23:CW23*0.25)</f>
        <v>310.68299999999988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6.7509999999999994</v>
      </c>
      <c r="AZ28" s="107">
        <f t="shared" si="2"/>
        <v>6.5329999999999995</v>
      </c>
      <c r="BA28" s="107">
        <f t="shared" si="2"/>
        <v>6.5309999999999997</v>
      </c>
      <c r="BB28" s="107">
        <f t="shared" si="2"/>
        <v>27.670999999999999</v>
      </c>
      <c r="BC28" s="107">
        <f t="shared" si="2"/>
        <v>32.198</v>
      </c>
      <c r="BD28" s="107">
        <f t="shared" si="2"/>
        <v>68.22999999999999</v>
      </c>
      <c r="BE28" s="107">
        <f t="shared" si="2"/>
        <v>61.798999999999999</v>
      </c>
      <c r="BF28" s="107">
        <f t="shared" si="2"/>
        <v>5</v>
      </c>
      <c r="BG28" s="107">
        <f t="shared" si="2"/>
        <v>11.658000000000001</v>
      </c>
      <c r="BH28" s="107">
        <f t="shared" si="2"/>
        <v>26.420999999999999</v>
      </c>
      <c r="BI28" s="107">
        <f t="shared" si="2"/>
        <v>33.340000000000003</v>
      </c>
      <c r="BJ28" s="107">
        <f t="shared" si="2"/>
        <v>44.26</v>
      </c>
      <c r="BK28" s="107">
        <f t="shared" si="2"/>
        <v>69.534000000000006</v>
      </c>
      <c r="BL28" s="107">
        <f t="shared" si="2"/>
        <v>106.023</v>
      </c>
      <c r="BM28" s="107">
        <f t="shared" si="2"/>
        <v>63.164000000000001</v>
      </c>
      <c r="BN28" s="107">
        <f t="shared" si="2"/>
        <v>115.48099999999999</v>
      </c>
      <c r="BO28" s="107">
        <f t="shared" ref="BO28:CW28" si="3">SUM(BO21:BO27)</f>
        <v>51.524000000000001</v>
      </c>
      <c r="BP28" s="107">
        <f t="shared" si="3"/>
        <v>90.081000000000003</v>
      </c>
      <c r="BQ28" s="107">
        <f t="shared" si="3"/>
        <v>100.32899999999999</v>
      </c>
      <c r="BR28" s="107">
        <f t="shared" si="3"/>
        <v>57.302</v>
      </c>
      <c r="BS28" s="107">
        <f t="shared" si="3"/>
        <v>69.704999999999998</v>
      </c>
      <c r="BT28" s="107">
        <f t="shared" si="3"/>
        <v>59.470999999999997</v>
      </c>
      <c r="BU28" s="107">
        <f t="shared" si="3"/>
        <v>45.6</v>
      </c>
      <c r="BV28" s="107">
        <f t="shared" si="3"/>
        <v>42.945</v>
      </c>
      <c r="BW28" s="107">
        <f t="shared" si="3"/>
        <v>7.7889999999999997</v>
      </c>
      <c r="BX28" s="107">
        <f t="shared" si="3"/>
        <v>18.401</v>
      </c>
      <c r="BY28" s="107">
        <f t="shared" si="3"/>
        <v>22.064</v>
      </c>
      <c r="BZ28" s="107">
        <f t="shared" si="3"/>
        <v>18.337</v>
      </c>
      <c r="CA28" s="107">
        <f t="shared" si="3"/>
        <v>14.257</v>
      </c>
      <c r="CB28" s="107">
        <f t="shared" si="3"/>
        <v>16.561999999999998</v>
      </c>
      <c r="CC28" s="107">
        <f t="shared" si="3"/>
        <v>13.566000000000001</v>
      </c>
      <c r="CD28" s="107">
        <f t="shared" si="3"/>
        <v>7.0739999999999998</v>
      </c>
      <c r="CE28" s="107">
        <f t="shared" si="3"/>
        <v>28.222000000000001</v>
      </c>
      <c r="CF28" s="107">
        <f t="shared" si="3"/>
        <v>26.117999999999999</v>
      </c>
      <c r="CG28" s="107">
        <f t="shared" si="3"/>
        <v>7.391</v>
      </c>
      <c r="CH28" s="107">
        <f t="shared" si="3"/>
        <v>7.3</v>
      </c>
      <c r="CI28" s="107">
        <f t="shared" si="3"/>
        <v>7.3</v>
      </c>
      <c r="CJ28" s="107">
        <f t="shared" si="3"/>
        <v>7.7330000000000005</v>
      </c>
      <c r="CK28" s="107">
        <f t="shared" si="3"/>
        <v>7.9510000000000005</v>
      </c>
      <c r="CL28" s="107">
        <f t="shared" si="3"/>
        <v>8.2050000000000001</v>
      </c>
      <c r="CM28" s="107">
        <f t="shared" si="3"/>
        <v>7.2040000000000006</v>
      </c>
      <c r="CN28" s="107">
        <f t="shared" si="3"/>
        <v>6.9830000000000005</v>
      </c>
      <c r="CO28" s="107">
        <f t="shared" si="3"/>
        <v>6.5430000000000001</v>
      </c>
      <c r="CP28" s="107">
        <f t="shared" si="3"/>
        <v>8.1320000000000014</v>
      </c>
      <c r="CQ28" s="107">
        <f t="shared" si="3"/>
        <v>7.6660000000000004</v>
      </c>
      <c r="CR28" s="107">
        <f t="shared" si="3"/>
        <v>7.5660000000000007</v>
      </c>
      <c r="CS28" s="107">
        <f t="shared" si="3"/>
        <v>25.017000000000003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372.23299999999989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122.039</v>
      </c>
      <c r="AY32" s="94">
        <v>267.75400000000002</v>
      </c>
      <c r="AZ32" s="94">
        <v>249.393</v>
      </c>
      <c r="BA32" s="94">
        <v>236.27199999999999</v>
      </c>
      <c r="BB32" s="94">
        <v>287.89299999999997</v>
      </c>
      <c r="BC32" s="94">
        <v>291.51299999999998</v>
      </c>
      <c r="BD32" s="94">
        <v>348.834</v>
      </c>
      <c r="BE32" s="94">
        <v>335.988</v>
      </c>
      <c r="BF32" s="94">
        <v>234.85900000000001</v>
      </c>
      <c r="BG32" s="94">
        <v>219.36099999999999</v>
      </c>
      <c r="BH32" s="94">
        <v>238.53700000000001</v>
      </c>
      <c r="BI32" s="94">
        <v>237.72900000000001</v>
      </c>
      <c r="BJ32" s="94">
        <v>238.458</v>
      </c>
      <c r="BK32" s="94">
        <v>275.56200000000001</v>
      </c>
      <c r="BL32" s="94">
        <v>320.12400000000002</v>
      </c>
      <c r="BM32" s="94">
        <v>233.12299999999999</v>
      </c>
      <c r="BN32" s="94">
        <v>331.65100000000001</v>
      </c>
      <c r="BO32" s="94">
        <v>171.81</v>
      </c>
      <c r="BP32" s="94">
        <v>231.17099999999999</v>
      </c>
      <c r="BQ32" s="94">
        <v>233.721</v>
      </c>
      <c r="BR32" s="94">
        <v>151.92599999999999</v>
      </c>
      <c r="BS32" s="94">
        <v>153.624</v>
      </c>
      <c r="BT32" s="94">
        <v>125.164</v>
      </c>
      <c r="BU32" s="94">
        <v>97.352999999999994</v>
      </c>
      <c r="BV32" s="94">
        <v>126.114</v>
      </c>
      <c r="BW32" s="94">
        <v>62.603000000000002</v>
      </c>
      <c r="BX32" s="94">
        <v>55.331000000000003</v>
      </c>
      <c r="BY32" s="94">
        <v>54.320999999999998</v>
      </c>
      <c r="BZ32" s="94">
        <v>50.176000000000002</v>
      </c>
      <c r="CA32" s="94">
        <v>41.219000000000001</v>
      </c>
      <c r="CB32" s="94">
        <v>43.335999999999999</v>
      </c>
      <c r="CC32" s="94">
        <v>40.707000000000001</v>
      </c>
      <c r="CD32" s="94">
        <v>34.284999999999997</v>
      </c>
      <c r="CE32" s="94">
        <v>54.204999999999998</v>
      </c>
      <c r="CF32" s="94">
        <v>49.844999999999999</v>
      </c>
      <c r="CG32" s="94">
        <v>29.928999999999998</v>
      </c>
      <c r="CH32" s="94">
        <v>22.327000000000002</v>
      </c>
      <c r="CI32" s="94">
        <v>28.82</v>
      </c>
      <c r="CJ32" s="94">
        <v>29.407</v>
      </c>
      <c r="CK32" s="94">
        <v>29.274000000000001</v>
      </c>
      <c r="CL32" s="94">
        <v>29.291</v>
      </c>
      <c r="CM32" s="94">
        <v>26.751000000000001</v>
      </c>
      <c r="CN32" s="94">
        <v>25.312999999999999</v>
      </c>
      <c r="CO32" s="94">
        <v>25.582000000000001</v>
      </c>
      <c r="CP32" s="94">
        <v>23.812999999999999</v>
      </c>
      <c r="CQ32" s="94">
        <v>24.638999999999999</v>
      </c>
      <c r="CR32" s="94">
        <v>26.602</v>
      </c>
      <c r="CS32" s="94">
        <v>55.662999999999997</v>
      </c>
      <c r="CT32" s="95"/>
      <c r="CU32" s="95"/>
      <c r="CV32" s="95"/>
      <c r="CW32" s="96"/>
      <c r="CX32" s="97">
        <f t="array" ref="CX32">SUMPRODUCT(B32:CW32*0.25)</f>
        <v>1655.8530000000003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122.039</v>
      </c>
      <c r="AY34" s="77">
        <f t="shared" si="4"/>
        <v>267.75400000000002</v>
      </c>
      <c r="AZ34" s="77">
        <f t="shared" si="4"/>
        <v>249.393</v>
      </c>
      <c r="BA34" s="77">
        <f t="shared" si="4"/>
        <v>236.27199999999999</v>
      </c>
      <c r="BB34" s="77">
        <f t="shared" si="4"/>
        <v>287.89299999999997</v>
      </c>
      <c r="BC34" s="77">
        <f t="shared" si="4"/>
        <v>291.51299999999998</v>
      </c>
      <c r="BD34" s="77">
        <f t="shared" si="4"/>
        <v>348.834</v>
      </c>
      <c r="BE34" s="77">
        <f t="shared" si="4"/>
        <v>335.988</v>
      </c>
      <c r="BF34" s="77">
        <f t="shared" si="4"/>
        <v>234.85900000000001</v>
      </c>
      <c r="BG34" s="77">
        <f t="shared" si="4"/>
        <v>219.36099999999999</v>
      </c>
      <c r="BH34" s="77">
        <f t="shared" si="4"/>
        <v>238.53700000000001</v>
      </c>
      <c r="BI34" s="77">
        <f t="shared" si="4"/>
        <v>237.72900000000001</v>
      </c>
      <c r="BJ34" s="77">
        <f t="shared" si="4"/>
        <v>238.458</v>
      </c>
      <c r="BK34" s="77">
        <f t="shared" si="4"/>
        <v>275.56200000000001</v>
      </c>
      <c r="BL34" s="77">
        <f t="shared" si="4"/>
        <v>320.12400000000002</v>
      </c>
      <c r="BM34" s="77">
        <f t="shared" si="4"/>
        <v>233.12299999999999</v>
      </c>
      <c r="BN34" s="77">
        <f t="shared" si="4"/>
        <v>331.65100000000001</v>
      </c>
      <c r="BO34" s="77">
        <f t="shared" ref="BO34:CW34" si="5">SUM(BO31:BO33)</f>
        <v>171.81</v>
      </c>
      <c r="BP34" s="77">
        <f t="shared" si="5"/>
        <v>231.17099999999999</v>
      </c>
      <c r="BQ34" s="77">
        <f t="shared" si="5"/>
        <v>233.721</v>
      </c>
      <c r="BR34" s="77">
        <f t="shared" si="5"/>
        <v>151.92599999999999</v>
      </c>
      <c r="BS34" s="77">
        <f t="shared" si="5"/>
        <v>153.624</v>
      </c>
      <c r="BT34" s="77">
        <f t="shared" si="5"/>
        <v>125.164</v>
      </c>
      <c r="BU34" s="77">
        <f t="shared" si="5"/>
        <v>97.352999999999994</v>
      </c>
      <c r="BV34" s="77">
        <f t="shared" si="5"/>
        <v>126.114</v>
      </c>
      <c r="BW34" s="77">
        <f t="shared" si="5"/>
        <v>62.603000000000002</v>
      </c>
      <c r="BX34" s="77">
        <f t="shared" si="5"/>
        <v>55.331000000000003</v>
      </c>
      <c r="BY34" s="77">
        <f t="shared" si="5"/>
        <v>54.320999999999998</v>
      </c>
      <c r="BZ34" s="77">
        <f t="shared" si="5"/>
        <v>50.176000000000002</v>
      </c>
      <c r="CA34" s="77">
        <f t="shared" si="5"/>
        <v>41.219000000000001</v>
      </c>
      <c r="CB34" s="77">
        <f t="shared" si="5"/>
        <v>43.335999999999999</v>
      </c>
      <c r="CC34" s="77">
        <f t="shared" si="5"/>
        <v>40.707000000000001</v>
      </c>
      <c r="CD34" s="77">
        <f t="shared" si="5"/>
        <v>34.284999999999997</v>
      </c>
      <c r="CE34" s="77">
        <f t="shared" si="5"/>
        <v>54.204999999999998</v>
      </c>
      <c r="CF34" s="77">
        <f t="shared" si="5"/>
        <v>49.844999999999999</v>
      </c>
      <c r="CG34" s="77">
        <f t="shared" si="5"/>
        <v>29.928999999999998</v>
      </c>
      <c r="CH34" s="77">
        <f t="shared" si="5"/>
        <v>22.327000000000002</v>
      </c>
      <c r="CI34" s="77">
        <f t="shared" si="5"/>
        <v>28.82</v>
      </c>
      <c r="CJ34" s="77">
        <f t="shared" si="5"/>
        <v>29.407</v>
      </c>
      <c r="CK34" s="77">
        <f t="shared" si="5"/>
        <v>29.274000000000001</v>
      </c>
      <c r="CL34" s="77">
        <f t="shared" si="5"/>
        <v>29.291</v>
      </c>
      <c r="CM34" s="77">
        <f t="shared" si="5"/>
        <v>26.751000000000001</v>
      </c>
      <c r="CN34" s="77">
        <f t="shared" si="5"/>
        <v>25.312999999999999</v>
      </c>
      <c r="CO34" s="77">
        <f t="shared" si="5"/>
        <v>25.582000000000001</v>
      </c>
      <c r="CP34" s="77">
        <f t="shared" si="5"/>
        <v>23.812999999999999</v>
      </c>
      <c r="CQ34" s="77">
        <f t="shared" si="5"/>
        <v>24.638999999999999</v>
      </c>
      <c r="CR34" s="77">
        <f t="shared" si="5"/>
        <v>26.602</v>
      </c>
      <c r="CS34" s="77">
        <f t="shared" si="5"/>
        <v>55.662999999999997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1655.8530000000003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>
        <v>2.4</v>
      </c>
      <c r="BV39" s="120"/>
      <c r="BW39" s="120"/>
      <c r="BX39" s="120"/>
      <c r="BY39" s="120"/>
      <c r="BZ39" s="120">
        <v>20.6</v>
      </c>
      <c r="CA39" s="120">
        <v>19.5</v>
      </c>
      <c r="CB39" s="120"/>
      <c r="CC39" s="120"/>
      <c r="CD39" s="120"/>
      <c r="CE39" s="120"/>
      <c r="CF39" s="120"/>
      <c r="CG39" s="120">
        <v>2.5</v>
      </c>
      <c r="CH39" s="120">
        <v>110</v>
      </c>
      <c r="CI39" s="120">
        <v>142.1</v>
      </c>
      <c r="CJ39" s="120">
        <v>135</v>
      </c>
      <c r="CK39" s="120">
        <v>132.80000000000001</v>
      </c>
      <c r="CL39" s="120">
        <v>324.60000000000002</v>
      </c>
      <c r="CM39" s="120">
        <v>315.2</v>
      </c>
      <c r="CN39" s="120">
        <v>316.89999999999998</v>
      </c>
      <c r="CO39" s="120">
        <v>316.10000000000002</v>
      </c>
      <c r="CP39" s="120">
        <v>106.6</v>
      </c>
      <c r="CQ39" s="120">
        <v>121.2</v>
      </c>
      <c r="CR39" s="120">
        <v>119.5</v>
      </c>
      <c r="CS39" s="120">
        <v>95</v>
      </c>
      <c r="CT39" s="122"/>
      <c r="CU39" s="122"/>
      <c r="CV39" s="122"/>
      <c r="CW39" s="121"/>
      <c r="CX39" s="97">
        <f t="array" ref="CX39">SUMPRODUCT(B39:CW39*0.25)</f>
        <v>569.99999999999989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102.8</v>
      </c>
      <c r="CA41" s="120">
        <v>102.8</v>
      </c>
      <c r="CB41" s="120">
        <v>102.8</v>
      </c>
      <c r="CC41" s="120">
        <v>102.8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102.8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2.4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123.4</v>
      </c>
      <c r="CA42" s="107">
        <f t="shared" si="7"/>
        <v>122.3</v>
      </c>
      <c r="CB42" s="107">
        <f t="shared" si="7"/>
        <v>102.8</v>
      </c>
      <c r="CC42" s="107">
        <f t="shared" si="7"/>
        <v>102.8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2.5</v>
      </c>
      <c r="CH42" s="107">
        <f t="shared" si="7"/>
        <v>110</v>
      </c>
      <c r="CI42" s="107">
        <f t="shared" si="7"/>
        <v>142.1</v>
      </c>
      <c r="CJ42" s="107">
        <f t="shared" si="7"/>
        <v>135</v>
      </c>
      <c r="CK42" s="107">
        <f t="shared" si="7"/>
        <v>132.80000000000001</v>
      </c>
      <c r="CL42" s="107">
        <f t="shared" si="7"/>
        <v>324.60000000000002</v>
      </c>
      <c r="CM42" s="107">
        <f t="shared" si="7"/>
        <v>315.2</v>
      </c>
      <c r="CN42" s="107">
        <f t="shared" si="7"/>
        <v>316.89999999999998</v>
      </c>
      <c r="CO42" s="107">
        <f t="shared" si="7"/>
        <v>316.10000000000002</v>
      </c>
      <c r="CP42" s="107">
        <f t="shared" si="7"/>
        <v>106.6</v>
      </c>
      <c r="CQ42" s="107">
        <f t="shared" si="7"/>
        <v>121.2</v>
      </c>
      <c r="CR42" s="107">
        <f t="shared" si="7"/>
        <v>119.5</v>
      </c>
      <c r="CS42" s="107">
        <f t="shared" si="7"/>
        <v>95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672.79999999999984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>
        <v>2.4</v>
      </c>
      <c r="BV47" s="120"/>
      <c r="BW47" s="120"/>
      <c r="BX47" s="120"/>
      <c r="BY47" s="120"/>
      <c r="BZ47" s="120">
        <v>20.6</v>
      </c>
      <c r="CA47" s="120">
        <v>19.5</v>
      </c>
      <c r="CB47" s="120"/>
      <c r="CC47" s="120"/>
      <c r="CD47" s="120"/>
      <c r="CE47" s="120"/>
      <c r="CF47" s="120"/>
      <c r="CG47" s="120">
        <v>2.5</v>
      </c>
      <c r="CH47" s="120">
        <v>110</v>
      </c>
      <c r="CI47" s="120">
        <v>142.1</v>
      </c>
      <c r="CJ47" s="120">
        <v>135</v>
      </c>
      <c r="CK47" s="120">
        <v>132.80000000000001</v>
      </c>
      <c r="CL47" s="120">
        <v>324.60000000000002</v>
      </c>
      <c r="CM47" s="120">
        <v>315.2</v>
      </c>
      <c r="CN47" s="120">
        <v>316.89999999999998</v>
      </c>
      <c r="CO47" s="120">
        <v>316.10000000000002</v>
      </c>
      <c r="CP47" s="120">
        <v>106.6</v>
      </c>
      <c r="CQ47" s="120">
        <v>121.2</v>
      </c>
      <c r="CR47" s="120">
        <v>119.5</v>
      </c>
      <c r="CS47" s="120">
        <v>95</v>
      </c>
      <c r="CT47" s="122"/>
      <c r="CU47" s="122"/>
      <c r="CV47" s="122"/>
      <c r="CW47" s="121"/>
      <c r="CX47" s="97">
        <f t="array" ref="CX47">SUMPRODUCT(B47:CW47*0.25)</f>
        <v>569.99999999999989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102.8</v>
      </c>
      <c r="CA49" s="120">
        <v>102.8</v>
      </c>
      <c r="CB49" s="120">
        <v>102.8</v>
      </c>
      <c r="CC49" s="120">
        <v>102.8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102.8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2.4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123.4</v>
      </c>
      <c r="CA51" s="107">
        <f t="shared" si="9"/>
        <v>122.3</v>
      </c>
      <c r="CB51" s="107">
        <f t="shared" si="9"/>
        <v>102.8</v>
      </c>
      <c r="CC51" s="107">
        <f t="shared" si="9"/>
        <v>102.8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2.5</v>
      </c>
      <c r="CH51" s="107">
        <f t="shared" si="9"/>
        <v>110</v>
      </c>
      <c r="CI51" s="107">
        <f t="shared" si="9"/>
        <v>142.1</v>
      </c>
      <c r="CJ51" s="107">
        <f t="shared" si="9"/>
        <v>135</v>
      </c>
      <c r="CK51" s="107">
        <f t="shared" si="9"/>
        <v>132.80000000000001</v>
      </c>
      <c r="CL51" s="107">
        <f t="shared" si="9"/>
        <v>324.60000000000002</v>
      </c>
      <c r="CM51" s="107">
        <f t="shared" si="9"/>
        <v>315.2</v>
      </c>
      <c r="CN51" s="107">
        <f t="shared" si="9"/>
        <v>316.89999999999998</v>
      </c>
      <c r="CO51" s="107">
        <f t="shared" si="9"/>
        <v>316.10000000000002</v>
      </c>
      <c r="CP51" s="107">
        <f t="shared" si="9"/>
        <v>106.6</v>
      </c>
      <c r="CQ51" s="107">
        <f t="shared" si="9"/>
        <v>121.2</v>
      </c>
      <c r="CR51" s="107">
        <f t="shared" si="9"/>
        <v>119.5</v>
      </c>
      <c r="CS51" s="107">
        <f t="shared" si="9"/>
        <v>95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672.79999999999984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122.039</v>
      </c>
      <c r="AY54" s="107">
        <f t="shared" si="12"/>
        <v>267.75399999999996</v>
      </c>
      <c r="AZ54" s="107">
        <f t="shared" si="12"/>
        <v>249.393</v>
      </c>
      <c r="BA54" s="107">
        <f t="shared" si="12"/>
        <v>236.27200000000002</v>
      </c>
      <c r="BB54" s="107">
        <f t="shared" si="12"/>
        <v>287.89299999999997</v>
      </c>
      <c r="BC54" s="107">
        <f t="shared" si="12"/>
        <v>291.51299999999998</v>
      </c>
      <c r="BD54" s="107">
        <f t="shared" si="12"/>
        <v>348.83399999999995</v>
      </c>
      <c r="BE54" s="107">
        <f t="shared" si="12"/>
        <v>335.988</v>
      </c>
      <c r="BF54" s="107">
        <f t="shared" si="12"/>
        <v>234.85900000000001</v>
      </c>
      <c r="BG54" s="107">
        <f t="shared" si="12"/>
        <v>219.36099999999999</v>
      </c>
      <c r="BH54" s="107">
        <f t="shared" si="12"/>
        <v>238.53700000000001</v>
      </c>
      <c r="BI54" s="107">
        <f t="shared" si="12"/>
        <v>237.72900000000001</v>
      </c>
      <c r="BJ54" s="107">
        <f t="shared" si="12"/>
        <v>238.458</v>
      </c>
      <c r="BK54" s="107">
        <f t="shared" si="12"/>
        <v>275.56200000000001</v>
      </c>
      <c r="BL54" s="107">
        <f t="shared" si="12"/>
        <v>320.12400000000002</v>
      </c>
      <c r="BM54" s="107">
        <f t="shared" si="12"/>
        <v>233.12299999999999</v>
      </c>
      <c r="BN54" s="107">
        <f t="shared" si="12"/>
        <v>331.65099999999995</v>
      </c>
      <c r="BO54" s="107">
        <f t="shared" ref="BO54:CX54" si="13">BO18+BO28+BO42</f>
        <v>171.81</v>
      </c>
      <c r="BP54" s="107">
        <f t="shared" si="13"/>
        <v>231.17099999999999</v>
      </c>
      <c r="BQ54" s="107">
        <f t="shared" si="13"/>
        <v>233.721</v>
      </c>
      <c r="BR54" s="107">
        <f t="shared" si="13"/>
        <v>151.92599999999999</v>
      </c>
      <c r="BS54" s="107">
        <f t="shared" si="13"/>
        <v>153.624</v>
      </c>
      <c r="BT54" s="107">
        <f t="shared" si="13"/>
        <v>125.16399999999999</v>
      </c>
      <c r="BU54" s="107">
        <f t="shared" si="13"/>
        <v>99.753000000000014</v>
      </c>
      <c r="BV54" s="107">
        <f t="shared" si="13"/>
        <v>126.114</v>
      </c>
      <c r="BW54" s="107">
        <f t="shared" si="13"/>
        <v>62.603000000000002</v>
      </c>
      <c r="BX54" s="107">
        <f t="shared" si="13"/>
        <v>55.331000000000003</v>
      </c>
      <c r="BY54" s="107">
        <f t="shared" si="13"/>
        <v>54.320999999999998</v>
      </c>
      <c r="BZ54" s="107">
        <f t="shared" si="13"/>
        <v>173.57600000000002</v>
      </c>
      <c r="CA54" s="107">
        <f t="shared" si="13"/>
        <v>163.51900000000001</v>
      </c>
      <c r="CB54" s="107">
        <f t="shared" si="13"/>
        <v>146.136</v>
      </c>
      <c r="CC54" s="107">
        <f t="shared" si="13"/>
        <v>143.50700000000001</v>
      </c>
      <c r="CD54" s="107">
        <f t="shared" si="13"/>
        <v>34.284999999999997</v>
      </c>
      <c r="CE54" s="107">
        <f t="shared" si="13"/>
        <v>54.204999999999998</v>
      </c>
      <c r="CF54" s="107">
        <f t="shared" si="13"/>
        <v>49.844999999999999</v>
      </c>
      <c r="CG54" s="107">
        <f t="shared" si="13"/>
        <v>32.429000000000002</v>
      </c>
      <c r="CH54" s="107">
        <f t="shared" si="13"/>
        <v>132.327</v>
      </c>
      <c r="CI54" s="107">
        <f t="shared" si="13"/>
        <v>170.92</v>
      </c>
      <c r="CJ54" s="107">
        <f t="shared" si="13"/>
        <v>164.40700000000001</v>
      </c>
      <c r="CK54" s="107">
        <f t="shared" si="13"/>
        <v>162.07400000000001</v>
      </c>
      <c r="CL54" s="107">
        <f t="shared" si="13"/>
        <v>353.89100000000002</v>
      </c>
      <c r="CM54" s="107">
        <f t="shared" si="13"/>
        <v>341.95099999999996</v>
      </c>
      <c r="CN54" s="107">
        <f t="shared" si="13"/>
        <v>342.21299999999997</v>
      </c>
      <c r="CO54" s="107">
        <f t="shared" si="13"/>
        <v>341.68200000000002</v>
      </c>
      <c r="CP54" s="107">
        <f t="shared" si="13"/>
        <v>130.41300000000001</v>
      </c>
      <c r="CQ54" s="107">
        <f t="shared" si="13"/>
        <v>145.839</v>
      </c>
      <c r="CR54" s="107">
        <f t="shared" si="13"/>
        <v>146.102</v>
      </c>
      <c r="CS54" s="107">
        <f t="shared" si="13"/>
        <v>150.66300000000001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2328.6529999999998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>
        <v>-177.1</v>
      </c>
      <c r="AZ5" s="25">
        <v>-89.4</v>
      </c>
      <c r="BA5" s="25">
        <v>-193</v>
      </c>
      <c r="BB5" s="25">
        <v>-281.8</v>
      </c>
      <c r="BC5" s="25">
        <v>-278.89999999999998</v>
      </c>
      <c r="BD5" s="25">
        <v>-319.8</v>
      </c>
      <c r="BE5" s="25">
        <v>-303.5</v>
      </c>
      <c r="BF5" s="25">
        <v>-85.3</v>
      </c>
      <c r="BG5" s="25">
        <v>-196.1</v>
      </c>
      <c r="BH5" s="25">
        <v>-232.5</v>
      </c>
      <c r="BI5" s="25">
        <v>-235.5</v>
      </c>
      <c r="BJ5" s="25">
        <v>-237</v>
      </c>
      <c r="BK5" s="25">
        <v>-274.89999999999998</v>
      </c>
      <c r="BL5" s="25">
        <v>-297</v>
      </c>
      <c r="BM5" s="25">
        <v>-223.1</v>
      </c>
      <c r="BN5" s="25">
        <v>-324.5</v>
      </c>
      <c r="BO5" s="25">
        <v>-148.1</v>
      </c>
      <c r="BP5" s="25">
        <v>-231.1</v>
      </c>
      <c r="BQ5" s="25">
        <v>-203.7</v>
      </c>
      <c r="BR5" s="25">
        <v>-141.9</v>
      </c>
      <c r="BS5" s="25">
        <v>-153.6</v>
      </c>
      <c r="BT5" s="25">
        <v>-125.19999999999999</v>
      </c>
      <c r="BU5" s="25">
        <v>-97.399999999999991</v>
      </c>
      <c r="BV5" s="25">
        <v>-118.6</v>
      </c>
      <c r="BW5" s="25">
        <v>-48.5</v>
      </c>
      <c r="BX5" s="25">
        <v>-38.4</v>
      </c>
      <c r="BY5" s="25">
        <v>-43.4</v>
      </c>
      <c r="BZ5" s="25">
        <v>123.4</v>
      </c>
      <c r="CA5" s="25">
        <v>122.3</v>
      </c>
      <c r="CB5" s="25">
        <v>79.8</v>
      </c>
      <c r="CC5" s="25">
        <v>87.8</v>
      </c>
      <c r="CD5" s="25">
        <v>-18.5</v>
      </c>
      <c r="CE5" s="25">
        <v>-18.5</v>
      </c>
      <c r="CF5" s="25">
        <v>-28.5</v>
      </c>
      <c r="CG5" s="25">
        <v>-16</v>
      </c>
      <c r="CH5" s="25">
        <v>-0.79999999999999716</v>
      </c>
      <c r="CI5" s="25">
        <v>31.299999999999997</v>
      </c>
      <c r="CJ5" s="25">
        <v>24.200000000000003</v>
      </c>
      <c r="CK5" s="25">
        <v>22.000000000000014</v>
      </c>
      <c r="CL5" s="25">
        <v>-13.299999999999955</v>
      </c>
      <c r="CM5" s="25">
        <v>-22.699999999999989</v>
      </c>
      <c r="CN5" s="25">
        <v>-21</v>
      </c>
      <c r="CO5" s="25">
        <v>-21.799999999999955</v>
      </c>
      <c r="CP5" s="25">
        <v>-15.900000000000006</v>
      </c>
      <c r="CQ5" s="25">
        <v>-1.2999999999999972</v>
      </c>
      <c r="CR5" s="25">
        <v>-3</v>
      </c>
      <c r="CS5" s="25">
        <v>-27.5</v>
      </c>
      <c r="CT5" s="26"/>
      <c r="CU5" s="26"/>
      <c r="CV5" s="26"/>
      <c r="CW5" s="27"/>
      <c r="CX5" s="132">
        <f t="array" ref="CX5">SUMPRODUCT(B5:CW5*0.25)</f>
        <v>-1204.3249999999996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34.299999999999997</v>
      </c>
      <c r="AY8" s="138">
        <v>100</v>
      </c>
      <c r="AZ8" s="138">
        <v>99.32</v>
      </c>
      <c r="BA8" s="138">
        <v>96.09</v>
      </c>
      <c r="BB8" s="138">
        <v>100.03</v>
      </c>
      <c r="BC8" s="138">
        <v>102.85</v>
      </c>
      <c r="BD8" s="138">
        <v>104.69</v>
      </c>
      <c r="BE8" s="138">
        <v>105.4</v>
      </c>
      <c r="BF8" s="138">
        <v>97.96</v>
      </c>
      <c r="BG8" s="138">
        <v>108.67</v>
      </c>
      <c r="BH8" s="138">
        <v>113.81</v>
      </c>
      <c r="BI8" s="138">
        <v>111.05</v>
      </c>
      <c r="BJ8" s="138">
        <v>93.59</v>
      </c>
      <c r="BK8" s="138">
        <v>102.15</v>
      </c>
      <c r="BL8" s="138">
        <v>112.84</v>
      </c>
      <c r="BM8" s="138">
        <v>131.66</v>
      </c>
      <c r="BN8" s="138">
        <v>104.75</v>
      </c>
      <c r="BO8" s="138">
        <v>132.75</v>
      </c>
      <c r="BP8" s="138">
        <v>140.47999999999999</v>
      </c>
      <c r="BQ8" s="138">
        <v>153.97999999999999</v>
      </c>
      <c r="BR8" s="138">
        <v>150.22</v>
      </c>
      <c r="BS8" s="138">
        <v>164.55</v>
      </c>
      <c r="BT8" s="138">
        <v>184.77</v>
      </c>
      <c r="BU8" s="138">
        <v>195.51</v>
      </c>
      <c r="BV8" s="138">
        <v>187.77</v>
      </c>
      <c r="BW8" s="138">
        <v>187.58</v>
      </c>
      <c r="BX8" s="138">
        <v>197.8</v>
      </c>
      <c r="BY8" s="138">
        <v>203.16</v>
      </c>
      <c r="BZ8" s="138">
        <v>201.19</v>
      </c>
      <c r="CA8" s="138">
        <v>205.06</v>
      </c>
      <c r="CB8" s="138">
        <v>209.2</v>
      </c>
      <c r="CC8" s="138">
        <v>203.96</v>
      </c>
      <c r="CD8" s="138">
        <v>204.66</v>
      </c>
      <c r="CE8" s="138">
        <v>204.3</v>
      </c>
      <c r="CF8" s="138">
        <v>208.34</v>
      </c>
      <c r="CG8" s="138">
        <v>201.88</v>
      </c>
      <c r="CH8" s="138">
        <v>207.64</v>
      </c>
      <c r="CI8" s="138">
        <v>202.67</v>
      </c>
      <c r="CJ8" s="138">
        <v>200</v>
      </c>
      <c r="CK8" s="138">
        <v>193.15</v>
      </c>
      <c r="CL8" s="138">
        <v>196.32</v>
      </c>
      <c r="CM8" s="138">
        <v>190</v>
      </c>
      <c r="CN8" s="138">
        <v>188.45</v>
      </c>
      <c r="CO8" s="138">
        <v>180.07</v>
      </c>
      <c r="CP8" s="138">
        <v>183.77</v>
      </c>
      <c r="CQ8" s="138">
        <v>176.01</v>
      </c>
      <c r="CR8" s="138">
        <v>170.66</v>
      </c>
      <c r="CS8" s="138">
        <v>155.56</v>
      </c>
      <c r="CT8" s="139"/>
      <c r="CU8" s="139"/>
      <c r="CV8" s="139"/>
      <c r="CW8" s="140"/>
      <c r="CX8" s="141">
        <f>IF(SUM(B8:CW8)&lt;&gt;0,AVERAGEIF(B8:CW8,"&lt;&gt;"""),"")</f>
        <v>156.26291666666668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82.427499999999995</v>
      </c>
      <c r="AY9" s="43">
        <v>82.427499999999995</v>
      </c>
      <c r="AZ9" s="43">
        <v>82.427499999999995</v>
      </c>
      <c r="BA9" s="43">
        <v>82.427499999999995</v>
      </c>
      <c r="BB9" s="43">
        <v>103.24250000000001</v>
      </c>
      <c r="BC9" s="43">
        <v>103.24250000000001</v>
      </c>
      <c r="BD9" s="43">
        <v>103.24250000000001</v>
      </c>
      <c r="BE9" s="43">
        <v>103.24250000000001</v>
      </c>
      <c r="BF9" s="43">
        <v>107.8725</v>
      </c>
      <c r="BG9" s="43">
        <v>107.8725</v>
      </c>
      <c r="BH9" s="43">
        <v>107.8725</v>
      </c>
      <c r="BI9" s="43">
        <v>107.8725</v>
      </c>
      <c r="BJ9" s="43">
        <v>110.06</v>
      </c>
      <c r="BK9" s="43">
        <v>110.06</v>
      </c>
      <c r="BL9" s="43">
        <v>110.06</v>
      </c>
      <c r="BM9" s="43">
        <v>110.06</v>
      </c>
      <c r="BN9" s="43">
        <v>132.99</v>
      </c>
      <c r="BO9" s="43">
        <v>132.99</v>
      </c>
      <c r="BP9" s="43">
        <v>132.99</v>
      </c>
      <c r="BQ9" s="43">
        <v>132.99</v>
      </c>
      <c r="BR9" s="43">
        <v>173.76249999999999</v>
      </c>
      <c r="BS9" s="43">
        <v>173.76249999999999</v>
      </c>
      <c r="BT9" s="43">
        <v>173.76249999999999</v>
      </c>
      <c r="BU9" s="43">
        <v>173.76249999999999</v>
      </c>
      <c r="BV9" s="43">
        <v>194.07749999999999</v>
      </c>
      <c r="BW9" s="43">
        <v>194.07749999999999</v>
      </c>
      <c r="BX9" s="43">
        <v>194.07749999999999</v>
      </c>
      <c r="BY9" s="43">
        <v>194.07749999999999</v>
      </c>
      <c r="BZ9" s="43">
        <v>204.85249999999999</v>
      </c>
      <c r="CA9" s="43">
        <v>204.85249999999999</v>
      </c>
      <c r="CB9" s="43">
        <v>204.85249999999999</v>
      </c>
      <c r="CC9" s="43">
        <v>204.85249999999999</v>
      </c>
      <c r="CD9" s="43">
        <v>204.79499999999999</v>
      </c>
      <c r="CE9" s="43">
        <v>204.79499999999999</v>
      </c>
      <c r="CF9" s="43">
        <v>204.79499999999999</v>
      </c>
      <c r="CG9" s="43">
        <v>204.79499999999999</v>
      </c>
      <c r="CH9" s="43">
        <v>200.86500000000001</v>
      </c>
      <c r="CI9" s="43">
        <v>200.86500000000001</v>
      </c>
      <c r="CJ9" s="43">
        <v>200.86500000000001</v>
      </c>
      <c r="CK9" s="43">
        <v>200.86500000000001</v>
      </c>
      <c r="CL9" s="43">
        <v>188.71</v>
      </c>
      <c r="CM9" s="43">
        <v>188.71</v>
      </c>
      <c r="CN9" s="43">
        <v>188.71</v>
      </c>
      <c r="CO9" s="43">
        <v>188.71</v>
      </c>
      <c r="CP9" s="43">
        <v>171.5</v>
      </c>
      <c r="CQ9" s="43">
        <v>171.5</v>
      </c>
      <c r="CR9" s="43">
        <v>171.5</v>
      </c>
      <c r="CS9" s="43">
        <v>171.5</v>
      </c>
      <c r="CT9" s="44"/>
      <c r="CU9" s="44"/>
      <c r="CV9" s="44"/>
      <c r="CW9" s="45"/>
      <c r="CX9" s="142">
        <f>IF(SUM(B9:CW9)&lt;&gt;0,AVERAGEIF(B9:CW9,"&lt;&gt;"""),"")</f>
        <v>156.26291666666663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>
        <v>177.1</v>
      </c>
      <c r="AZ14" s="149">
        <v>89.4</v>
      </c>
      <c r="BA14" s="149">
        <v>193</v>
      </c>
      <c r="BB14" s="149">
        <v>281.8</v>
      </c>
      <c r="BC14" s="149">
        <v>278.89999999999998</v>
      </c>
      <c r="BD14" s="149">
        <v>319.8</v>
      </c>
      <c r="BE14" s="149">
        <v>303.5</v>
      </c>
      <c r="BF14" s="149">
        <v>85.3</v>
      </c>
      <c r="BG14" s="149">
        <v>196.1</v>
      </c>
      <c r="BH14" s="149">
        <v>232.5</v>
      </c>
      <c r="BI14" s="149">
        <v>235.5</v>
      </c>
      <c r="BJ14" s="149">
        <v>237</v>
      </c>
      <c r="BK14" s="149">
        <v>274.89999999999998</v>
      </c>
      <c r="BL14" s="149">
        <v>297</v>
      </c>
      <c r="BM14" s="149">
        <v>223.1</v>
      </c>
      <c r="BN14" s="149">
        <v>324.5</v>
      </c>
      <c r="BO14" s="149">
        <v>148.1</v>
      </c>
      <c r="BP14" s="149">
        <v>231.1</v>
      </c>
      <c r="BQ14" s="149">
        <v>203.7</v>
      </c>
      <c r="BR14" s="149">
        <v>42.1</v>
      </c>
      <c r="BS14" s="149">
        <v>53.8</v>
      </c>
      <c r="BT14" s="149">
        <v>25.4</v>
      </c>
      <c r="BU14" s="149"/>
      <c r="BV14" s="149">
        <v>80.2</v>
      </c>
      <c r="BW14" s="149">
        <v>10.1</v>
      </c>
      <c r="BX14" s="149"/>
      <c r="BY14" s="149">
        <v>5</v>
      </c>
      <c r="BZ14" s="149"/>
      <c r="CA14" s="149"/>
      <c r="CB14" s="149">
        <v>23</v>
      </c>
      <c r="CC14" s="149">
        <v>15</v>
      </c>
      <c r="CD14" s="149"/>
      <c r="CE14" s="149"/>
      <c r="CF14" s="149">
        <v>10</v>
      </c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1149.2249999999999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99.8</v>
      </c>
      <c r="BS16" s="155">
        <v>99.8</v>
      </c>
      <c r="BT16" s="155">
        <v>99.8</v>
      </c>
      <c r="BU16" s="155">
        <v>99.8</v>
      </c>
      <c r="BV16" s="155">
        <v>38.4</v>
      </c>
      <c r="BW16" s="155">
        <v>38.4</v>
      </c>
      <c r="BX16" s="155">
        <v>38.4</v>
      </c>
      <c r="BY16" s="155">
        <v>38.4</v>
      </c>
      <c r="BZ16" s="155"/>
      <c r="CA16" s="155"/>
      <c r="CB16" s="155"/>
      <c r="CC16" s="155"/>
      <c r="CD16" s="155">
        <v>18.5</v>
      </c>
      <c r="CE16" s="155">
        <v>18.5</v>
      </c>
      <c r="CF16" s="155">
        <v>18.5</v>
      </c>
      <c r="CG16" s="155">
        <v>18.5</v>
      </c>
      <c r="CH16" s="155">
        <v>110.8</v>
      </c>
      <c r="CI16" s="155">
        <v>110.8</v>
      </c>
      <c r="CJ16" s="155">
        <v>110.8</v>
      </c>
      <c r="CK16" s="155">
        <v>110.8</v>
      </c>
      <c r="CL16" s="155">
        <v>337.9</v>
      </c>
      <c r="CM16" s="155">
        <v>337.9</v>
      </c>
      <c r="CN16" s="155">
        <v>337.9</v>
      </c>
      <c r="CO16" s="155">
        <v>337.9</v>
      </c>
      <c r="CP16" s="155">
        <v>122.5</v>
      </c>
      <c r="CQ16" s="155">
        <v>122.5</v>
      </c>
      <c r="CR16" s="155">
        <v>122.5</v>
      </c>
      <c r="CS16" s="155">
        <v>122.5</v>
      </c>
      <c r="CT16" s="156"/>
      <c r="CU16" s="156"/>
      <c r="CV16" s="156"/>
      <c r="CW16" s="157"/>
      <c r="CX16" s="158">
        <f t="array" ref="CX16">SUMPRODUCT(B16:CW16*0.25)</f>
        <v>727.9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177.1</v>
      </c>
      <c r="AZ17" s="160">
        <f t="shared" si="0"/>
        <v>89.4</v>
      </c>
      <c r="BA17" s="160">
        <f t="shared" si="0"/>
        <v>193</v>
      </c>
      <c r="BB17" s="160">
        <f t="shared" si="0"/>
        <v>281.8</v>
      </c>
      <c r="BC17" s="160">
        <f t="shared" si="0"/>
        <v>278.89999999999998</v>
      </c>
      <c r="BD17" s="160">
        <f t="shared" si="0"/>
        <v>319.8</v>
      </c>
      <c r="BE17" s="160">
        <f t="shared" si="0"/>
        <v>303.5</v>
      </c>
      <c r="BF17" s="160">
        <f t="shared" si="0"/>
        <v>85.3</v>
      </c>
      <c r="BG17" s="160">
        <f t="shared" si="0"/>
        <v>196.1</v>
      </c>
      <c r="BH17" s="160">
        <f t="shared" si="0"/>
        <v>232.5</v>
      </c>
      <c r="BI17" s="160">
        <f t="shared" si="0"/>
        <v>235.5</v>
      </c>
      <c r="BJ17" s="160">
        <f t="shared" si="0"/>
        <v>237</v>
      </c>
      <c r="BK17" s="160">
        <f t="shared" si="0"/>
        <v>274.89999999999998</v>
      </c>
      <c r="BL17" s="160">
        <f t="shared" si="0"/>
        <v>297</v>
      </c>
      <c r="BM17" s="160">
        <f t="shared" si="0"/>
        <v>223.1</v>
      </c>
      <c r="BN17" s="160">
        <f t="shared" si="0"/>
        <v>324.5</v>
      </c>
      <c r="BO17" s="160">
        <f t="shared" ref="BO17:CW17" si="1">SUM(BO12:BO16)</f>
        <v>148.1</v>
      </c>
      <c r="BP17" s="160">
        <f t="shared" si="1"/>
        <v>231.1</v>
      </c>
      <c r="BQ17" s="160">
        <f t="shared" si="1"/>
        <v>203.7</v>
      </c>
      <c r="BR17" s="160">
        <f t="shared" si="1"/>
        <v>141.9</v>
      </c>
      <c r="BS17" s="160">
        <f t="shared" si="1"/>
        <v>153.6</v>
      </c>
      <c r="BT17" s="160">
        <f t="shared" si="1"/>
        <v>125.19999999999999</v>
      </c>
      <c r="BU17" s="160">
        <f t="shared" si="1"/>
        <v>99.8</v>
      </c>
      <c r="BV17" s="160">
        <f t="shared" si="1"/>
        <v>118.6</v>
      </c>
      <c r="BW17" s="160">
        <f t="shared" si="1"/>
        <v>48.5</v>
      </c>
      <c r="BX17" s="160">
        <f t="shared" si="1"/>
        <v>38.4</v>
      </c>
      <c r="BY17" s="160">
        <f t="shared" si="1"/>
        <v>43.4</v>
      </c>
      <c r="BZ17" s="160">
        <f t="shared" si="1"/>
        <v>0</v>
      </c>
      <c r="CA17" s="160">
        <f t="shared" si="1"/>
        <v>0</v>
      </c>
      <c r="CB17" s="160">
        <f t="shared" si="1"/>
        <v>23</v>
      </c>
      <c r="CC17" s="160">
        <f t="shared" si="1"/>
        <v>15</v>
      </c>
      <c r="CD17" s="160">
        <f t="shared" si="1"/>
        <v>18.5</v>
      </c>
      <c r="CE17" s="160">
        <f t="shared" si="1"/>
        <v>18.5</v>
      </c>
      <c r="CF17" s="160">
        <f t="shared" si="1"/>
        <v>28.5</v>
      </c>
      <c r="CG17" s="160">
        <f t="shared" si="1"/>
        <v>18.5</v>
      </c>
      <c r="CH17" s="160">
        <f t="shared" si="1"/>
        <v>110.8</v>
      </c>
      <c r="CI17" s="160">
        <f t="shared" si="1"/>
        <v>110.8</v>
      </c>
      <c r="CJ17" s="160">
        <f t="shared" si="1"/>
        <v>110.8</v>
      </c>
      <c r="CK17" s="160">
        <f t="shared" si="1"/>
        <v>110.8</v>
      </c>
      <c r="CL17" s="160">
        <f t="shared" si="1"/>
        <v>337.9</v>
      </c>
      <c r="CM17" s="160">
        <f t="shared" si="1"/>
        <v>337.9</v>
      </c>
      <c r="CN17" s="160">
        <f t="shared" si="1"/>
        <v>337.9</v>
      </c>
      <c r="CO17" s="160">
        <f t="shared" si="1"/>
        <v>337.9</v>
      </c>
      <c r="CP17" s="160">
        <f t="shared" si="1"/>
        <v>122.5</v>
      </c>
      <c r="CQ17" s="160">
        <f t="shared" si="1"/>
        <v>122.5</v>
      </c>
      <c r="CR17" s="160">
        <f t="shared" si="1"/>
        <v>122.5</v>
      </c>
      <c r="CS17" s="160">
        <f t="shared" si="1"/>
        <v>122.5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1877.125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>
        <v>2.4</v>
      </c>
      <c r="BV22" s="149"/>
      <c r="BW22" s="149"/>
      <c r="BX22" s="149"/>
      <c r="BY22" s="149"/>
      <c r="BZ22" s="149">
        <v>20.6</v>
      </c>
      <c r="CA22" s="149">
        <v>19.5</v>
      </c>
      <c r="CB22" s="149"/>
      <c r="CC22" s="149"/>
      <c r="CD22" s="149"/>
      <c r="CE22" s="149"/>
      <c r="CF22" s="149"/>
      <c r="CG22" s="149">
        <v>2.5</v>
      </c>
      <c r="CH22" s="149">
        <v>110</v>
      </c>
      <c r="CI22" s="149">
        <v>142.1</v>
      </c>
      <c r="CJ22" s="149">
        <v>135</v>
      </c>
      <c r="CK22" s="149">
        <v>132.80000000000001</v>
      </c>
      <c r="CL22" s="149">
        <v>324.60000000000002</v>
      </c>
      <c r="CM22" s="149">
        <v>315.2</v>
      </c>
      <c r="CN22" s="149">
        <v>316.89999999999998</v>
      </c>
      <c r="CO22" s="149">
        <v>316.10000000000002</v>
      </c>
      <c r="CP22" s="149">
        <v>106.6</v>
      </c>
      <c r="CQ22" s="149">
        <v>121.2</v>
      </c>
      <c r="CR22" s="149">
        <v>119.5</v>
      </c>
      <c r="CS22" s="149">
        <v>95</v>
      </c>
      <c r="CT22" s="150"/>
      <c r="CU22" s="150"/>
      <c r="CV22" s="150"/>
      <c r="CW22" s="151"/>
      <c r="CX22" s="152">
        <f t="array" ref="CX22">SUMPRODUCT(B22:CW22*0.25)</f>
        <v>569.99999999999989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102.8</v>
      </c>
      <c r="CA24" s="155">
        <v>102.8</v>
      </c>
      <c r="CB24" s="155">
        <v>102.8</v>
      </c>
      <c r="CC24" s="155">
        <v>102.8</v>
      </c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102.8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2.4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123.4</v>
      </c>
      <c r="CA25" s="160">
        <f t="shared" si="3"/>
        <v>122.3</v>
      </c>
      <c r="CB25" s="160">
        <f t="shared" si="3"/>
        <v>102.8</v>
      </c>
      <c r="CC25" s="160">
        <f t="shared" si="3"/>
        <v>102.8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2.5</v>
      </c>
      <c r="CH25" s="160">
        <f t="shared" si="3"/>
        <v>110</v>
      </c>
      <c r="CI25" s="160">
        <f t="shared" si="3"/>
        <v>142.1</v>
      </c>
      <c r="CJ25" s="160">
        <f t="shared" si="3"/>
        <v>135</v>
      </c>
      <c r="CK25" s="160">
        <f t="shared" si="3"/>
        <v>132.80000000000001</v>
      </c>
      <c r="CL25" s="160">
        <f t="shared" si="3"/>
        <v>324.60000000000002</v>
      </c>
      <c r="CM25" s="160">
        <f t="shared" si="3"/>
        <v>315.2</v>
      </c>
      <c r="CN25" s="160">
        <f t="shared" si="3"/>
        <v>316.89999999999998</v>
      </c>
      <c r="CO25" s="160">
        <f t="shared" si="3"/>
        <v>316.10000000000002</v>
      </c>
      <c r="CP25" s="160">
        <f t="shared" si="3"/>
        <v>106.6</v>
      </c>
      <c r="CQ25" s="160">
        <f t="shared" si="3"/>
        <v>121.2</v>
      </c>
      <c r="CR25" s="160">
        <f t="shared" si="3"/>
        <v>119.5</v>
      </c>
      <c r="CS25" s="160">
        <f t="shared" si="3"/>
        <v>95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672.79999999999984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2026-08-20T08:22:09Z</dcterms:created>
  <dcterms:modified xsi:type="dcterms:W3CDTF">2026-08-20T08:22:11Z</dcterms:modified>
</cp:coreProperties>
</file>