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<sst xmlns="http://schemas.openxmlformats.org/spreadsheetml/2006/main" count="124" uniqueCount="57">
  <si>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05/10/2026 11:26:18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</si>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</sst>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ECF-43A3-8649-0DF33207F94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CF-43A3-8649-0DF33207F94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10.8</c:v>
                </c:pt>
                <c:pt idx="49">
                  <c:v>10.8</c:v>
                </c:pt>
                <c:pt idx="50">
                  <c:v>10.8</c:v>
                </c:pt>
                <c:pt idx="51">
                  <c:v>10.8</c:v>
                </c:pt>
                <c:pt idx="52">
                  <c:v>10.8</c:v>
                </c:pt>
                <c:pt idx="53">
                  <c:v>10.8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10.8</c:v>
                </c:pt>
                <c:pt idx="59">
                  <c:v>10.8</c:v>
                </c:pt>
                <c:pt idx="64">
                  <c:v>9</c:v>
                </c:pt>
                <c:pt idx="71">
                  <c:v>22</c:v>
                </c:pt>
                <c:pt idx="76">
                  <c:v>22</c:v>
                </c:pt>
                <c:pt idx="79">
                  <c:v>16.8</c:v>
                </c:pt>
                <c:pt idx="81">
                  <c:v>14.3</c:v>
                </c:pt>
                <c:pt idx="82">
                  <c:v>12</c:v>
                </c:pt>
                <c:pt idx="83">
                  <c:v>10.6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CF-43A3-8649-0DF33207F94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27.082000000000001</c:v>
                </c:pt>
                <c:pt idx="49">
                  <c:v>27.52</c:v>
                </c:pt>
                <c:pt idx="50">
                  <c:v>30.338000000000001</c:v>
                </c:pt>
                <c:pt idx="51">
                  <c:v>28.398</c:v>
                </c:pt>
                <c:pt idx="52">
                  <c:v>35.841999999999999</c:v>
                </c:pt>
                <c:pt idx="53">
                  <c:v>27.74</c:v>
                </c:pt>
                <c:pt idx="54">
                  <c:v>26.771999999999998</c:v>
                </c:pt>
                <c:pt idx="55">
                  <c:v>27.652999999999999</c:v>
                </c:pt>
                <c:pt idx="56">
                  <c:v>59.18</c:v>
                </c:pt>
                <c:pt idx="57">
                  <c:v>83.953000000000003</c:v>
                </c:pt>
                <c:pt idx="58">
                  <c:v>23.015000000000001</c:v>
                </c:pt>
                <c:pt idx="59">
                  <c:v>23.32</c:v>
                </c:pt>
                <c:pt idx="60">
                  <c:v>31.62</c:v>
                </c:pt>
                <c:pt idx="61">
                  <c:v>31.42</c:v>
                </c:pt>
                <c:pt idx="62">
                  <c:v>20.52</c:v>
                </c:pt>
                <c:pt idx="63">
                  <c:v>20.52</c:v>
                </c:pt>
                <c:pt idx="64">
                  <c:v>46.573</c:v>
                </c:pt>
                <c:pt idx="65">
                  <c:v>16.298999999999999</c:v>
                </c:pt>
                <c:pt idx="66">
                  <c:v>20.244</c:v>
                </c:pt>
                <c:pt idx="67">
                  <c:v>9.1150000000000002</c:v>
                </c:pt>
                <c:pt idx="68">
                  <c:v>36.340000000000003</c:v>
                </c:pt>
                <c:pt idx="69">
                  <c:v>59.2</c:v>
                </c:pt>
                <c:pt idx="70">
                  <c:v>53.088999999999999</c:v>
                </c:pt>
                <c:pt idx="71">
                  <c:v>1.5</c:v>
                </c:pt>
                <c:pt idx="74">
                  <c:v>21.7</c:v>
                </c:pt>
                <c:pt idx="75">
                  <c:v>55.024000000000001</c:v>
                </c:pt>
                <c:pt idx="76">
                  <c:v>1.3</c:v>
                </c:pt>
                <c:pt idx="77">
                  <c:v>1.877</c:v>
                </c:pt>
                <c:pt idx="78">
                  <c:v>5.65</c:v>
                </c:pt>
                <c:pt idx="79">
                  <c:v>4.0999999999999996</c:v>
                </c:pt>
                <c:pt idx="81">
                  <c:v>0.8</c:v>
                </c:pt>
                <c:pt idx="88">
                  <c:v>28.545999999999999</c:v>
                </c:pt>
                <c:pt idx="89">
                  <c:v>56.045999999999999</c:v>
                </c:pt>
                <c:pt idx="91">
                  <c:v>1</c:v>
                </c:pt>
                <c:pt idx="92">
                  <c:v>52.976999999999997</c:v>
                </c:pt>
                <c:pt idx="93">
                  <c:v>28.475000000000001</c:v>
                </c:pt>
                <c:pt idx="94">
                  <c:v>26.359000000000002</c:v>
                </c:pt>
                <c:pt idx="95">
                  <c:v>9.7189999999999994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CF-43A3-8649-0DF33207F94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ECF-43A3-8649-0DF33207F94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ECF-43A3-8649-0DF33207F94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ECF-43A3-8649-0DF33207F94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ECF-43A3-8649-0DF33207F94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ECF-43A3-8649-0DF33207F94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6">
                  <c:v>38.655999999999999</c:v>
                </c:pt>
                <c:pt idx="79">
                  <c:v>137.38200000000001</c:v>
                </c:pt>
                <c:pt idx="80">
                  <c:v>83.602000000000004</c:v>
                </c:pt>
                <c:pt idx="81">
                  <c:v>19.481999999999999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ECF-43A3-8649-0DF33207F94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82.8</c:v>
                </c:pt>
                <c:pt idx="69">
                  <c:v>103.8</c:v>
                </c:pt>
                <c:pt idx="70">
                  <c:v>54.7</c:v>
                </c:pt>
                <c:pt idx="71">
                  <c:v>172.6</c:v>
                </c:pt>
                <c:pt idx="72">
                  <c:v>0</c:v>
                </c:pt>
                <c:pt idx="73">
                  <c:v>183.1</c:v>
                </c:pt>
                <c:pt idx="74">
                  <c:v>146.5</c:v>
                </c:pt>
                <c:pt idx="75">
                  <c:v>0</c:v>
                </c:pt>
                <c:pt idx="76">
                  <c:v>132</c:v>
                </c:pt>
                <c:pt idx="77">
                  <c:v>169.9</c:v>
                </c:pt>
                <c:pt idx="78">
                  <c:v>181.4</c:v>
                </c:pt>
                <c:pt idx="79">
                  <c:v>83.8</c:v>
                </c:pt>
                <c:pt idx="80">
                  <c:v>68.5</c:v>
                </c:pt>
                <c:pt idx="81">
                  <c:v>112.3</c:v>
                </c:pt>
                <c:pt idx="82">
                  <c:v>115.4</c:v>
                </c:pt>
                <c:pt idx="83">
                  <c:v>111.4</c:v>
                </c:pt>
                <c:pt idx="84">
                  <c:v>39.200000000000003</c:v>
                </c:pt>
                <c:pt idx="85">
                  <c:v>48.4</c:v>
                </c:pt>
                <c:pt idx="86">
                  <c:v>15.1</c:v>
                </c:pt>
                <c:pt idx="87">
                  <c:v>1.7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28.5</c:v>
                </c:pt>
                <c:pt idx="92">
                  <c:v>0</c:v>
                </c:pt>
                <c:pt idx="93">
                  <c:v>18.7</c:v>
                </c:pt>
                <c:pt idx="94">
                  <c:v>7.9</c:v>
                </c:pt>
                <c:pt idx="95">
                  <c:v>29.7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ECF-43A3-8649-0DF33207F94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0">
                  <c:v>46.304000000000002</c:v>
                </c:pt>
                <c:pt idx="72">
                  <c:v>118.37</c:v>
                </c:pt>
                <c:pt idx="75">
                  <c:v>69.188999999999993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ECF-43A3-8649-0DF33207F94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120.9</c:v>
                </c:pt>
                <c:pt idx="49">
                  <c:v>111.806</c:v>
                </c:pt>
                <c:pt idx="50">
                  <c:v>111.59699999999999</c:v>
                </c:pt>
                <c:pt idx="51">
                  <c:v>118.107</c:v>
                </c:pt>
                <c:pt idx="52">
                  <c:v>120</c:v>
                </c:pt>
                <c:pt idx="53">
                  <c:v>113.364</c:v>
                </c:pt>
                <c:pt idx="54">
                  <c:v>104.52</c:v>
                </c:pt>
                <c:pt idx="55">
                  <c:v>101.31100000000001</c:v>
                </c:pt>
                <c:pt idx="56">
                  <c:v>103.1</c:v>
                </c:pt>
                <c:pt idx="57">
                  <c:v>99.7</c:v>
                </c:pt>
                <c:pt idx="58">
                  <c:v>78.381</c:v>
                </c:pt>
                <c:pt idx="59">
                  <c:v>75.543000000000006</c:v>
                </c:pt>
                <c:pt idx="60">
                  <c:v>90.302000000000007</c:v>
                </c:pt>
                <c:pt idx="61">
                  <c:v>61.408999999999999</c:v>
                </c:pt>
                <c:pt idx="62">
                  <c:v>139.23699999999999</c:v>
                </c:pt>
                <c:pt idx="63">
                  <c:v>98.878</c:v>
                </c:pt>
                <c:pt idx="64">
                  <c:v>12.695</c:v>
                </c:pt>
                <c:pt idx="65">
                  <c:v>114.19799999999999</c:v>
                </c:pt>
                <c:pt idx="66">
                  <c:v>72.468999999999994</c:v>
                </c:pt>
                <c:pt idx="67">
                  <c:v>55.216000000000001</c:v>
                </c:pt>
                <c:pt idx="68">
                  <c:v>93.683999999999997</c:v>
                </c:pt>
                <c:pt idx="69">
                  <c:v>50.439</c:v>
                </c:pt>
                <c:pt idx="70">
                  <c:v>60.854999999999997</c:v>
                </c:pt>
                <c:pt idx="71">
                  <c:v>26.509</c:v>
                </c:pt>
                <c:pt idx="72">
                  <c:v>54.128999999999998</c:v>
                </c:pt>
                <c:pt idx="73">
                  <c:v>7.758</c:v>
                </c:pt>
                <c:pt idx="74">
                  <c:v>19.111999999999998</c:v>
                </c:pt>
                <c:pt idx="75">
                  <c:v>58.905000000000001</c:v>
                </c:pt>
                <c:pt idx="76">
                  <c:v>31.888999999999999</c:v>
                </c:pt>
                <c:pt idx="77">
                  <c:v>12.688000000000001</c:v>
                </c:pt>
                <c:pt idx="78">
                  <c:v>11.939</c:v>
                </c:pt>
                <c:pt idx="79">
                  <c:v>29.623000000000001</c:v>
                </c:pt>
                <c:pt idx="80">
                  <c:v>28.7</c:v>
                </c:pt>
                <c:pt idx="81">
                  <c:v>28.05</c:v>
                </c:pt>
                <c:pt idx="82">
                  <c:v>19.696000000000002</c:v>
                </c:pt>
                <c:pt idx="83">
                  <c:v>14.061999999999999</c:v>
                </c:pt>
                <c:pt idx="84">
                  <c:v>32.457000000000001</c:v>
                </c:pt>
                <c:pt idx="85">
                  <c:v>32.365000000000002</c:v>
                </c:pt>
                <c:pt idx="86">
                  <c:v>31.643999999999998</c:v>
                </c:pt>
                <c:pt idx="87">
                  <c:v>27.655000000000001</c:v>
                </c:pt>
                <c:pt idx="88">
                  <c:v>24.69</c:v>
                </c:pt>
                <c:pt idx="89">
                  <c:v>18.097999999999999</c:v>
                </c:pt>
                <c:pt idx="94">
                  <c:v>11.558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ECF-43A3-8649-0DF33207F94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0">
                  <c:v>46.304000000000002</c:v>
                </c:pt>
                <c:pt idx="72">
                  <c:v>118.37</c:v>
                </c:pt>
                <c:pt idx="75">
                  <c:v>69.188999999999993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ECF-43A3-8649-0DF33207F94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2">
                  <c:v>30.529</c:v>
                </c:pt>
                <c:pt idx="90">
                  <c:v>80</c:v>
                </c:pt>
                <c:pt idx="91">
                  <c:v>17.247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ECF-43A3-8649-0DF33207F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-15.02</c:v>
                </c:pt>
                <c:pt idx="49">
                  <c:v>-15.63</c:v>
                </c:pt>
                <c:pt idx="50">
                  <c:v>-15.62</c:v>
                </c:pt>
                <c:pt idx="51">
                  <c:v>-15.15</c:v>
                </c:pt>
                <c:pt idx="52">
                  <c:v>-15</c:v>
                </c:pt>
                <c:pt idx="53">
                  <c:v>-15.41</c:v>
                </c:pt>
                <c:pt idx="54">
                  <c:v>-16</c:v>
                </c:pt>
                <c:pt idx="55">
                  <c:v>-15.9</c:v>
                </c:pt>
                <c:pt idx="56">
                  <c:v>-15</c:v>
                </c:pt>
                <c:pt idx="57">
                  <c:v>-14.88</c:v>
                </c:pt>
                <c:pt idx="58">
                  <c:v>-17.41</c:v>
                </c:pt>
                <c:pt idx="59">
                  <c:v>-16.829999999999998</c:v>
                </c:pt>
                <c:pt idx="60">
                  <c:v>-15.16</c:v>
                </c:pt>
                <c:pt idx="61">
                  <c:v>-10.01</c:v>
                </c:pt>
                <c:pt idx="62">
                  <c:v>-10.01</c:v>
                </c:pt>
                <c:pt idx="63">
                  <c:v>-10.01</c:v>
                </c:pt>
                <c:pt idx="64">
                  <c:v>-20</c:v>
                </c:pt>
                <c:pt idx="65">
                  <c:v>8.8699999999999992</c:v>
                </c:pt>
                <c:pt idx="66">
                  <c:v>169.97</c:v>
                </c:pt>
                <c:pt idx="67">
                  <c:v>226.69</c:v>
                </c:pt>
                <c:pt idx="68">
                  <c:v>263.04000000000002</c:v>
                </c:pt>
                <c:pt idx="69">
                  <c:v>280.94</c:v>
                </c:pt>
                <c:pt idx="70">
                  <c:v>271.66000000000003</c:v>
                </c:pt>
                <c:pt idx="71">
                  <c:v>282.33</c:v>
                </c:pt>
                <c:pt idx="72">
                  <c:v>286.66000000000003</c:v>
                </c:pt>
                <c:pt idx="73">
                  <c:v>281.68</c:v>
                </c:pt>
                <c:pt idx="74">
                  <c:v>280.3</c:v>
                </c:pt>
                <c:pt idx="75">
                  <c:v>277.45999999999998</c:v>
                </c:pt>
                <c:pt idx="76">
                  <c:v>280.10000000000002</c:v>
                </c:pt>
                <c:pt idx="77">
                  <c:v>282.39</c:v>
                </c:pt>
                <c:pt idx="78">
                  <c:v>282.17</c:v>
                </c:pt>
                <c:pt idx="79">
                  <c:v>280.22000000000003</c:v>
                </c:pt>
                <c:pt idx="80">
                  <c:v>268.98</c:v>
                </c:pt>
                <c:pt idx="81">
                  <c:v>274.18</c:v>
                </c:pt>
                <c:pt idx="82">
                  <c:v>275.04000000000002</c:v>
                </c:pt>
                <c:pt idx="83">
                  <c:v>280.62</c:v>
                </c:pt>
                <c:pt idx="84">
                  <c:v>263.91000000000003</c:v>
                </c:pt>
                <c:pt idx="85">
                  <c:v>264.83999999999997</c:v>
                </c:pt>
                <c:pt idx="86">
                  <c:v>263.17</c:v>
                </c:pt>
                <c:pt idx="87">
                  <c:v>256.89</c:v>
                </c:pt>
                <c:pt idx="88">
                  <c:v>253.79</c:v>
                </c:pt>
                <c:pt idx="89">
                  <c:v>246.88</c:v>
                </c:pt>
                <c:pt idx="90">
                  <c:v>236.94</c:v>
                </c:pt>
                <c:pt idx="91">
                  <c:v>231.17</c:v>
                </c:pt>
                <c:pt idx="92">
                  <c:v>235.43</c:v>
                </c:pt>
                <c:pt idx="93">
                  <c:v>235.27</c:v>
                </c:pt>
                <c:pt idx="94">
                  <c:v>231.82</c:v>
                </c:pt>
                <c:pt idx="95">
                  <c:v>226.34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ECF-43A3-8649-0DF33207F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461-4637-AF2F-B4A9312662F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7461-4637-AF2F-B4A9312662F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6">
                  <c:v>0.93</c:v>
                </c:pt>
                <c:pt idx="57">
                  <c:v>1.0269999999999999</c:v>
                </c:pt>
                <c:pt idx="58">
                  <c:v>1.036</c:v>
                </c:pt>
                <c:pt idx="59">
                  <c:v>1.0640000000000001</c:v>
                </c:pt>
                <c:pt idx="60">
                  <c:v>1.0269999999999999</c:v>
                </c:pt>
                <c:pt idx="61">
                  <c:v>5.1959999999999997</c:v>
                </c:pt>
                <c:pt idx="62">
                  <c:v>5.2240000000000002</c:v>
                </c:pt>
                <c:pt idx="63">
                  <c:v>6.2510000000000003</c:v>
                </c:pt>
                <c:pt idx="64">
                  <c:v>1.0349999999999999</c:v>
                </c:pt>
                <c:pt idx="65">
                  <c:v>1.04</c:v>
                </c:pt>
                <c:pt idx="66">
                  <c:v>1.0289999999999999</c:v>
                </c:pt>
                <c:pt idx="67">
                  <c:v>0.93</c:v>
                </c:pt>
                <c:pt idx="68">
                  <c:v>0.93400000000000005</c:v>
                </c:pt>
                <c:pt idx="69">
                  <c:v>0.998</c:v>
                </c:pt>
                <c:pt idx="70">
                  <c:v>0.90800000000000003</c:v>
                </c:pt>
                <c:pt idx="71">
                  <c:v>0.94099999999999995</c:v>
                </c:pt>
                <c:pt idx="72">
                  <c:v>0.93400000000000005</c:v>
                </c:pt>
                <c:pt idx="73">
                  <c:v>3.3370000000000002</c:v>
                </c:pt>
                <c:pt idx="74">
                  <c:v>2.431</c:v>
                </c:pt>
                <c:pt idx="75">
                  <c:v>0.94099999999999995</c:v>
                </c:pt>
                <c:pt idx="76">
                  <c:v>0.91500000000000004</c:v>
                </c:pt>
                <c:pt idx="77">
                  <c:v>1</c:v>
                </c:pt>
                <c:pt idx="78">
                  <c:v>1</c:v>
                </c:pt>
                <c:pt idx="79">
                  <c:v>1.0169999999999999</c:v>
                </c:pt>
                <c:pt idx="80">
                  <c:v>6.0060000000000002</c:v>
                </c:pt>
                <c:pt idx="81">
                  <c:v>1.0149999999999999</c:v>
                </c:pt>
                <c:pt idx="82">
                  <c:v>1.006</c:v>
                </c:pt>
                <c:pt idx="83">
                  <c:v>1.0089999999999999</c:v>
                </c:pt>
                <c:pt idx="84">
                  <c:v>8.99</c:v>
                </c:pt>
                <c:pt idx="85">
                  <c:v>8.6709999999999994</c:v>
                </c:pt>
                <c:pt idx="86">
                  <c:v>1.008</c:v>
                </c:pt>
                <c:pt idx="87">
                  <c:v>0.89300000000000002</c:v>
                </c:pt>
                <c:pt idx="89">
                  <c:v>2.4</c:v>
                </c:pt>
                <c:pt idx="90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1-4637-AF2F-B4A9312662F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5.5</c:v>
                </c:pt>
                <c:pt idx="49">
                  <c:v>5.5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5.0999999999999996</c:v>
                </c:pt>
                <c:pt idx="53">
                  <c:v>5</c:v>
                </c:pt>
                <c:pt idx="54">
                  <c:v>5.2</c:v>
                </c:pt>
                <c:pt idx="55">
                  <c:v>5.2</c:v>
                </c:pt>
                <c:pt idx="56">
                  <c:v>4.8</c:v>
                </c:pt>
                <c:pt idx="57">
                  <c:v>4.7</c:v>
                </c:pt>
                <c:pt idx="58">
                  <c:v>11.045999999999999</c:v>
                </c:pt>
                <c:pt idx="59">
                  <c:v>4.7</c:v>
                </c:pt>
                <c:pt idx="61">
                  <c:v>0.22900000000000001</c:v>
                </c:pt>
                <c:pt idx="62">
                  <c:v>1.1120000000000001</c:v>
                </c:pt>
                <c:pt idx="63">
                  <c:v>1.6679999999999999</c:v>
                </c:pt>
                <c:pt idx="64">
                  <c:v>1.2250000000000001</c:v>
                </c:pt>
                <c:pt idx="65">
                  <c:v>0.6</c:v>
                </c:pt>
                <c:pt idx="66">
                  <c:v>1.048</c:v>
                </c:pt>
                <c:pt idx="67">
                  <c:v>5.8760000000000003</c:v>
                </c:pt>
                <c:pt idx="68">
                  <c:v>6.7549999999999999</c:v>
                </c:pt>
                <c:pt idx="69">
                  <c:v>7.0679999999999996</c:v>
                </c:pt>
                <c:pt idx="70">
                  <c:v>7.5119999999999996</c:v>
                </c:pt>
                <c:pt idx="71">
                  <c:v>6.2270000000000003</c:v>
                </c:pt>
                <c:pt idx="72">
                  <c:v>11.167999999999999</c:v>
                </c:pt>
                <c:pt idx="73">
                  <c:v>13.209</c:v>
                </c:pt>
                <c:pt idx="74">
                  <c:v>10.569000000000001</c:v>
                </c:pt>
                <c:pt idx="75">
                  <c:v>6.8959999999999999</c:v>
                </c:pt>
                <c:pt idx="76">
                  <c:v>10.484</c:v>
                </c:pt>
                <c:pt idx="77">
                  <c:v>2.0049999999999999</c:v>
                </c:pt>
                <c:pt idx="78">
                  <c:v>1.506</c:v>
                </c:pt>
                <c:pt idx="79">
                  <c:v>61.884</c:v>
                </c:pt>
                <c:pt idx="80">
                  <c:v>0.46899999999999997</c:v>
                </c:pt>
                <c:pt idx="81">
                  <c:v>0.58499999999999996</c:v>
                </c:pt>
                <c:pt idx="82">
                  <c:v>2.085</c:v>
                </c:pt>
                <c:pt idx="83">
                  <c:v>2.2650000000000001</c:v>
                </c:pt>
                <c:pt idx="84">
                  <c:v>14.598000000000001</c:v>
                </c:pt>
                <c:pt idx="85">
                  <c:v>6.4249999999999998</c:v>
                </c:pt>
                <c:pt idx="86">
                  <c:v>7.2679999999999998</c:v>
                </c:pt>
                <c:pt idx="87">
                  <c:v>8.9740000000000002</c:v>
                </c:pt>
                <c:pt idx="88">
                  <c:v>6.5629999999999997</c:v>
                </c:pt>
                <c:pt idx="89">
                  <c:v>6.4420000000000002</c:v>
                </c:pt>
                <c:pt idx="90">
                  <c:v>6.3410000000000002</c:v>
                </c:pt>
                <c:pt idx="91">
                  <c:v>7.92</c:v>
                </c:pt>
                <c:pt idx="92">
                  <c:v>6</c:v>
                </c:pt>
                <c:pt idx="93">
                  <c:v>10.491</c:v>
                </c:pt>
                <c:pt idx="94">
                  <c:v>6.2329999999999997</c:v>
                </c:pt>
                <c:pt idx="95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1-4637-AF2F-B4A9312662F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461-4637-AF2F-B4A9312662F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461-4637-AF2F-B4A9312662F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6">
                  <c:v>38.9</c:v>
                </c:pt>
                <c:pt idx="57">
                  <c:v>70.5</c:v>
                </c:pt>
                <c:pt idx="84">
                  <c:v>18.553999999999998</c:v>
                </c:pt>
                <c:pt idx="85">
                  <c:v>19.908000000000001</c:v>
                </c:pt>
                <c:pt idx="87">
                  <c:v>16.553000000000001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1-4637-AF2F-B4A9312662F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461-4637-AF2F-B4A9312662F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461-4637-AF2F-B4A9312662F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461-4637-AF2F-B4A9312662F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1">
                  <c:v>13.571</c:v>
                </c:pt>
                <c:pt idx="62">
                  <c:v>19.026</c:v>
                </c:pt>
                <c:pt idx="63">
                  <c:v>20.8</c:v>
                </c:pt>
                <c:pt idx="65">
                  <c:v>22.512</c:v>
                </c:pt>
                <c:pt idx="66">
                  <c:v>35.427999999999997</c:v>
                </c:pt>
                <c:pt idx="71">
                  <c:v>6.6529999999999996</c:v>
                </c:pt>
                <c:pt idx="85">
                  <c:v>40</c:v>
                </c:pt>
                <c:pt idx="86">
                  <c:v>32.476999999999997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61-4637-AF2F-B4A9312662F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205.1</c:v>
                </c:pt>
                <c:pt idx="69">
                  <c:v>205.1</c:v>
                </c:pt>
                <c:pt idx="70">
                  <c:v>205.1</c:v>
                </c:pt>
                <c:pt idx="71">
                  <c:v>205.1</c:v>
                </c:pt>
                <c:pt idx="72">
                  <c:v>159.30000000000001</c:v>
                </c:pt>
                <c:pt idx="73">
                  <c:v>159.30000000000001</c:v>
                </c:pt>
                <c:pt idx="74">
                  <c:v>159.30000000000001</c:v>
                </c:pt>
                <c:pt idx="75">
                  <c:v>159.30000000000001</c:v>
                </c:pt>
                <c:pt idx="76">
                  <c:v>166.5</c:v>
                </c:pt>
                <c:pt idx="77">
                  <c:v>166.5</c:v>
                </c:pt>
                <c:pt idx="78">
                  <c:v>166.5</c:v>
                </c:pt>
                <c:pt idx="79">
                  <c:v>166.5</c:v>
                </c:pt>
                <c:pt idx="80">
                  <c:v>131.80000000000001</c:v>
                </c:pt>
                <c:pt idx="81">
                  <c:v>131.80000000000001</c:v>
                </c:pt>
                <c:pt idx="82">
                  <c:v>131.80000000000001</c:v>
                </c:pt>
                <c:pt idx="83">
                  <c:v>131.80000000000001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45.4</c:v>
                </c:pt>
                <c:pt idx="89">
                  <c:v>27.6</c:v>
                </c:pt>
                <c:pt idx="90">
                  <c:v>27.2</c:v>
                </c:pt>
                <c:pt idx="91">
                  <c:v>0</c:v>
                </c:pt>
                <c:pt idx="92">
                  <c:v>12.3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61-4637-AF2F-B4A9312662F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164.08199999999999</c:v>
                </c:pt>
                <c:pt idx="49">
                  <c:v>155.42599999999999</c:v>
                </c:pt>
                <c:pt idx="50">
                  <c:v>158.435</c:v>
                </c:pt>
                <c:pt idx="51">
                  <c:v>162.905</c:v>
                </c:pt>
                <c:pt idx="52">
                  <c:v>172.34200000000001</c:v>
                </c:pt>
                <c:pt idx="53">
                  <c:v>157.70400000000001</c:v>
                </c:pt>
                <c:pt idx="54">
                  <c:v>147.69200000000001</c:v>
                </c:pt>
                <c:pt idx="55">
                  <c:v>145.364</c:v>
                </c:pt>
                <c:pt idx="56">
                  <c:v>139.25</c:v>
                </c:pt>
                <c:pt idx="57">
                  <c:v>129.02600000000001</c:v>
                </c:pt>
                <c:pt idx="58">
                  <c:v>110.914</c:v>
                </c:pt>
                <c:pt idx="59">
                  <c:v>114.699</c:v>
                </c:pt>
                <c:pt idx="60">
                  <c:v>120.895</c:v>
                </c:pt>
                <c:pt idx="61">
                  <c:v>73.832999999999998</c:v>
                </c:pt>
                <c:pt idx="62">
                  <c:v>134.39500000000001</c:v>
                </c:pt>
                <c:pt idx="63">
                  <c:v>90.679000000000002</c:v>
                </c:pt>
                <c:pt idx="64">
                  <c:v>66.007999999999996</c:v>
                </c:pt>
                <c:pt idx="65">
                  <c:v>106.345</c:v>
                </c:pt>
                <c:pt idx="66">
                  <c:v>55.207999999999998</c:v>
                </c:pt>
                <c:pt idx="67">
                  <c:v>57.524999999999999</c:v>
                </c:pt>
                <c:pt idx="69">
                  <c:v>0.30399999999999999</c:v>
                </c:pt>
                <c:pt idx="70">
                  <c:v>1.4630000000000001</c:v>
                </c:pt>
                <c:pt idx="71">
                  <c:v>3.7229999999999999</c:v>
                </c:pt>
                <c:pt idx="72">
                  <c:v>1.105</c:v>
                </c:pt>
                <c:pt idx="75">
                  <c:v>0.98899999999999999</c:v>
                </c:pt>
                <c:pt idx="76">
                  <c:v>17.922999999999998</c:v>
                </c:pt>
                <c:pt idx="79">
                  <c:v>12.257</c:v>
                </c:pt>
                <c:pt idx="80">
                  <c:v>12.462</c:v>
                </c:pt>
                <c:pt idx="81">
                  <c:v>11.513</c:v>
                </c:pt>
                <c:pt idx="82">
                  <c:v>12.702</c:v>
                </c:pt>
                <c:pt idx="83">
                  <c:v>0.98199999999999998</c:v>
                </c:pt>
                <c:pt idx="84">
                  <c:v>29.524000000000001</c:v>
                </c:pt>
                <c:pt idx="85">
                  <c:v>5.7610000000000001</c:v>
                </c:pt>
                <c:pt idx="86">
                  <c:v>5.9569999999999999</c:v>
                </c:pt>
                <c:pt idx="87">
                  <c:v>2.9550000000000001</c:v>
                </c:pt>
                <c:pt idx="88">
                  <c:v>1.226</c:v>
                </c:pt>
                <c:pt idx="89">
                  <c:v>37.741</c:v>
                </c:pt>
                <c:pt idx="90">
                  <c:v>44.186</c:v>
                </c:pt>
                <c:pt idx="91">
                  <c:v>38.819000000000003</c:v>
                </c:pt>
                <c:pt idx="92">
                  <c:v>34.673999999999999</c:v>
                </c:pt>
                <c:pt idx="93">
                  <c:v>36.731000000000002</c:v>
                </c:pt>
                <c:pt idx="94">
                  <c:v>39.597000000000001</c:v>
                </c:pt>
                <c:pt idx="95">
                  <c:v>38.636000000000003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461-4637-AF2F-B4A9312662F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6">
                  <c:v>38.9</c:v>
                </c:pt>
                <c:pt idx="57">
                  <c:v>70.5</c:v>
                </c:pt>
                <c:pt idx="84">
                  <c:v>18.553999999999998</c:v>
                </c:pt>
                <c:pt idx="85">
                  <c:v>19.908000000000001</c:v>
                </c:pt>
                <c:pt idx="87">
                  <c:v>16.553000000000001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461-4637-AF2F-B4A9312662F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3">
                  <c:v>15</c:v>
                </c:pt>
                <c:pt idx="74">
                  <c:v>15</c:v>
                </c:pt>
                <c:pt idx="75">
                  <c:v>15</c:v>
                </c:pt>
                <c:pt idx="76">
                  <c:v>30</c:v>
                </c:pt>
                <c:pt idx="77">
                  <c:v>15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461-4637-AF2F-B4A931266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-15.02</c:v>
                </c:pt>
                <c:pt idx="49">
                  <c:v>-15.63</c:v>
                </c:pt>
                <c:pt idx="50">
                  <c:v>-15.62</c:v>
                </c:pt>
                <c:pt idx="51">
                  <c:v>-15.15</c:v>
                </c:pt>
                <c:pt idx="52">
                  <c:v>-15</c:v>
                </c:pt>
                <c:pt idx="53">
                  <c:v>-15.41</c:v>
                </c:pt>
                <c:pt idx="54">
                  <c:v>-16</c:v>
                </c:pt>
                <c:pt idx="55">
                  <c:v>-15.9</c:v>
                </c:pt>
                <c:pt idx="56">
                  <c:v>-15</c:v>
                </c:pt>
                <c:pt idx="57">
                  <c:v>-14.88</c:v>
                </c:pt>
                <c:pt idx="58">
                  <c:v>-17.41</c:v>
                </c:pt>
                <c:pt idx="59">
                  <c:v>-16.829999999999998</c:v>
                </c:pt>
                <c:pt idx="60">
                  <c:v>-15.16</c:v>
                </c:pt>
                <c:pt idx="61">
                  <c:v>-10.01</c:v>
                </c:pt>
                <c:pt idx="62">
                  <c:v>-10.01</c:v>
                </c:pt>
                <c:pt idx="63">
                  <c:v>-10.01</c:v>
                </c:pt>
                <c:pt idx="64">
                  <c:v>-20</c:v>
                </c:pt>
                <c:pt idx="65">
                  <c:v>8.8699999999999992</c:v>
                </c:pt>
                <c:pt idx="66">
                  <c:v>169.97</c:v>
                </c:pt>
                <c:pt idx="67">
                  <c:v>226.69</c:v>
                </c:pt>
                <c:pt idx="68">
                  <c:v>263.04000000000002</c:v>
                </c:pt>
                <c:pt idx="69">
                  <c:v>280.94</c:v>
                </c:pt>
                <c:pt idx="70">
                  <c:v>271.66000000000003</c:v>
                </c:pt>
                <c:pt idx="71">
                  <c:v>282.33</c:v>
                </c:pt>
                <c:pt idx="72">
                  <c:v>286.66000000000003</c:v>
                </c:pt>
                <c:pt idx="73">
                  <c:v>281.68</c:v>
                </c:pt>
                <c:pt idx="74">
                  <c:v>280.3</c:v>
                </c:pt>
                <c:pt idx="75">
                  <c:v>277.45999999999998</c:v>
                </c:pt>
                <c:pt idx="76">
                  <c:v>280.10000000000002</c:v>
                </c:pt>
                <c:pt idx="77">
                  <c:v>282.39</c:v>
                </c:pt>
                <c:pt idx="78">
                  <c:v>282.17</c:v>
                </c:pt>
                <c:pt idx="79">
                  <c:v>280.22000000000003</c:v>
                </c:pt>
                <c:pt idx="80">
                  <c:v>268.98</c:v>
                </c:pt>
                <c:pt idx="81">
                  <c:v>274.18</c:v>
                </c:pt>
                <c:pt idx="82">
                  <c:v>275.04000000000002</c:v>
                </c:pt>
                <c:pt idx="83">
                  <c:v>280.62</c:v>
                </c:pt>
                <c:pt idx="84">
                  <c:v>263.91000000000003</c:v>
                </c:pt>
                <c:pt idx="85">
                  <c:v>264.83999999999997</c:v>
                </c:pt>
                <c:pt idx="86">
                  <c:v>263.17</c:v>
                </c:pt>
                <c:pt idx="87">
                  <c:v>256.89</c:v>
                </c:pt>
                <c:pt idx="88">
                  <c:v>253.79</c:v>
                </c:pt>
                <c:pt idx="89">
                  <c:v>246.88</c:v>
                </c:pt>
                <c:pt idx="90">
                  <c:v>236.94</c:v>
                </c:pt>
                <c:pt idx="91">
                  <c:v>231.17</c:v>
                </c:pt>
                <c:pt idx="92">
                  <c:v>235.43</c:v>
                </c:pt>
                <c:pt idx="93">
                  <c:v>235.27</c:v>
                </c:pt>
                <c:pt idx="94">
                  <c:v>231.82</c:v>
                </c:pt>
                <c:pt idx="95">
                  <c:v>226.34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461-4637-AF2F-B4A931266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169.58199999999999</v>
      </c>
      <c r="AY5" s="25">
        <v>160.92599999999999</v>
      </c>
      <c r="AZ5" s="25">
        <v>163.535</v>
      </c>
      <c r="BA5" s="25">
        <v>168.10499999999999</v>
      </c>
      <c r="BB5" s="25">
        <v>177.44200000000001</v>
      </c>
      <c r="BC5" s="25">
        <v>162.70400000000001</v>
      </c>
      <c r="BD5" s="25">
        <v>152.892</v>
      </c>
      <c r="BE5" s="25">
        <v>150.56399999999999</v>
      </c>
      <c r="BF5" s="25">
        <v>183.88</v>
      </c>
      <c r="BG5" s="25">
        <v>205.25299999999999</v>
      </c>
      <c r="BH5" s="25">
        <v>122.996</v>
      </c>
      <c r="BI5" s="25">
        <v>120.46299999999999</v>
      </c>
      <c r="BJ5" s="25">
        <v>121.922</v>
      </c>
      <c r="BK5" s="25">
        <v>92.828999999999994</v>
      </c>
      <c r="BL5" s="25">
        <v>159.75700000000001</v>
      </c>
      <c r="BM5" s="25">
        <v>119.398</v>
      </c>
      <c r="BN5" s="25">
        <v>68.268000000000001</v>
      </c>
      <c r="BO5" s="25">
        <v>130.49700000000001</v>
      </c>
      <c r="BP5" s="25">
        <v>92.712999999999994</v>
      </c>
      <c r="BQ5" s="25">
        <v>64.331000000000003</v>
      </c>
      <c r="BR5" s="25">
        <v>212.82400000000001</v>
      </c>
      <c r="BS5" s="25">
        <v>213.43899999999999</v>
      </c>
      <c r="BT5" s="25">
        <v>214.94800000000001</v>
      </c>
      <c r="BU5" s="25">
        <v>222.60900000000001</v>
      </c>
      <c r="BV5" s="25">
        <v>172.499</v>
      </c>
      <c r="BW5" s="25">
        <v>190.858</v>
      </c>
      <c r="BX5" s="25">
        <v>187.31200000000001</v>
      </c>
      <c r="BY5" s="25">
        <v>183.11799999999999</v>
      </c>
      <c r="BZ5" s="25">
        <v>225.845</v>
      </c>
      <c r="CA5" s="25">
        <v>184.465</v>
      </c>
      <c r="CB5" s="25">
        <v>198.989</v>
      </c>
      <c r="CC5" s="25">
        <v>271.70499999999998</v>
      </c>
      <c r="CD5" s="25">
        <v>180.80199999999999</v>
      </c>
      <c r="CE5" s="25">
        <v>174.93199999999999</v>
      </c>
      <c r="CF5" s="25">
        <v>177.625</v>
      </c>
      <c r="CG5" s="25">
        <v>136.06200000000001</v>
      </c>
      <c r="CH5" s="25">
        <v>71.656999999999996</v>
      </c>
      <c r="CI5" s="25">
        <v>80.765000000000001</v>
      </c>
      <c r="CJ5" s="25">
        <v>46.744</v>
      </c>
      <c r="CK5" s="25">
        <v>29.355</v>
      </c>
      <c r="CL5" s="25">
        <v>53.235999999999997</v>
      </c>
      <c r="CM5" s="25">
        <v>74.144000000000005</v>
      </c>
      <c r="CN5" s="25">
        <v>80</v>
      </c>
      <c r="CO5" s="25">
        <v>46.747</v>
      </c>
      <c r="CP5" s="25">
        <v>52.976999999999997</v>
      </c>
      <c r="CQ5" s="25">
        <v>47.174999999999997</v>
      </c>
      <c r="CR5" s="25">
        <v>45.817</v>
      </c>
      <c r="CS5" s="25">
        <v>44.418999999999997</v>
      </c>
      <c r="CT5" s="26"/>
      <c r="CU5" s="26"/>
      <c r="CV5" s="26"/>
      <c r="CW5" s="27"/>
      <c r="CX5" s="28">
        <f t="array" ref="CX5">SUMPRODUCT(B5:CW5*0.25)</f>
        <v>1652.28125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-15.02</v>
      </c>
      <c r="AY8" s="37">
        <v>-15.63</v>
      </c>
      <c r="AZ8" s="37">
        <v>-15.62</v>
      </c>
      <c r="BA8" s="37">
        <v>-15.15</v>
      </c>
      <c r="BB8" s="37">
        <v>-15</v>
      </c>
      <c r="BC8" s="37">
        <v>-15.41</v>
      </c>
      <c r="BD8" s="37">
        <v>-16</v>
      </c>
      <c r="BE8" s="37">
        <v>-15.9</v>
      </c>
      <c r="BF8" s="37">
        <v>-15</v>
      </c>
      <c r="BG8" s="37">
        <v>-14.88</v>
      </c>
      <c r="BH8" s="37">
        <v>-17.41</v>
      </c>
      <c r="BI8" s="37">
        <v>-16.829999999999998</v>
      </c>
      <c r="BJ8" s="37">
        <v>-15.16</v>
      </c>
      <c r="BK8" s="37">
        <v>-10.01</v>
      </c>
      <c r="BL8" s="37">
        <v>-10.01</v>
      </c>
      <c r="BM8" s="37">
        <v>-10.01</v>
      </c>
      <c r="BN8" s="37">
        <v>-20</v>
      </c>
      <c r="BO8" s="37">
        <v>8.8699999999999992</v>
      </c>
      <c r="BP8" s="37">
        <v>169.97</v>
      </c>
      <c r="BQ8" s="37">
        <v>226.69</v>
      </c>
      <c r="BR8" s="37">
        <v>263.04000000000002</v>
      </c>
      <c r="BS8" s="37">
        <v>280.94</v>
      </c>
      <c r="BT8" s="37">
        <v>271.66000000000003</v>
      </c>
      <c r="BU8" s="37">
        <v>282.33</v>
      </c>
      <c r="BV8" s="37">
        <v>286.66000000000003</v>
      </c>
      <c r="BW8" s="37">
        <v>281.68</v>
      </c>
      <c r="BX8" s="37">
        <v>280.3</v>
      </c>
      <c r="BY8" s="37">
        <v>277.45999999999998</v>
      </c>
      <c r="BZ8" s="37">
        <v>280.10000000000002</v>
      </c>
      <c r="CA8" s="37">
        <v>282.39</v>
      </c>
      <c r="CB8" s="37">
        <v>282.17</v>
      </c>
      <c r="CC8" s="37">
        <v>280.22000000000003</v>
      </c>
      <c r="CD8" s="37">
        <v>268.98</v>
      </c>
      <c r="CE8" s="37">
        <v>274.18</v>
      </c>
      <c r="CF8" s="37">
        <v>275.04000000000002</v>
      </c>
      <c r="CG8" s="37">
        <v>280.62</v>
      </c>
      <c r="CH8" s="37">
        <v>263.91000000000003</v>
      </c>
      <c r="CI8" s="37">
        <v>264.83999999999997</v>
      </c>
      <c r="CJ8" s="37">
        <v>263.17</v>
      </c>
      <c r="CK8" s="37">
        <v>256.89</v>
      </c>
      <c r="CL8" s="37">
        <v>253.79</v>
      </c>
      <c r="CM8" s="37">
        <v>246.88</v>
      </c>
      <c r="CN8" s="37">
        <v>236.94</v>
      </c>
      <c r="CO8" s="37">
        <v>231.17</v>
      </c>
      <c r="CP8" s="37">
        <v>235.43</v>
      </c>
      <c r="CQ8" s="37">
        <v>235.27</v>
      </c>
      <c r="CR8" s="37">
        <v>231.82</v>
      </c>
      <c r="CS8" s="37">
        <v>226.34</v>
      </c>
      <c r="CT8" s="38"/>
      <c r="CU8" s="38"/>
      <c r="CV8" s="38"/>
      <c r="CW8" s="39"/>
      <c r="CX8" s="40">
        <f>IF(SUM(B8:CW8)&lt;&gt;0,AVERAGEIF(B8:CW8,"&lt;&gt;"""),"")</f>
        <v>157.22312500000001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-15.355</v>
      </c>
      <c r="AY9" s="43">
        <v>-15.355</v>
      </c>
      <c r="AZ9" s="43">
        <v>-15.355</v>
      </c>
      <c r="BA9" s="43">
        <v>-15.355</v>
      </c>
      <c r="BB9" s="43">
        <v>-15.577500000000001</v>
      </c>
      <c r="BC9" s="43">
        <v>-15.577500000000001</v>
      </c>
      <c r="BD9" s="43">
        <v>-15.577500000000001</v>
      </c>
      <c r="BE9" s="43">
        <v>-15.577500000000001</v>
      </c>
      <c r="BF9" s="43">
        <v>-16.03</v>
      </c>
      <c r="BG9" s="43">
        <v>-16.03</v>
      </c>
      <c r="BH9" s="43">
        <v>-16.03</v>
      </c>
      <c r="BI9" s="43">
        <v>-16.03</v>
      </c>
      <c r="BJ9" s="43">
        <v>-11.297499999999999</v>
      </c>
      <c r="BK9" s="43">
        <v>-11.297499999999999</v>
      </c>
      <c r="BL9" s="43">
        <v>-11.297499999999999</v>
      </c>
      <c r="BM9" s="43">
        <v>-11.297499999999999</v>
      </c>
      <c r="BN9" s="43">
        <v>96.382499999999993</v>
      </c>
      <c r="BO9" s="43">
        <v>96.382499999999993</v>
      </c>
      <c r="BP9" s="43">
        <v>96.382499999999993</v>
      </c>
      <c r="BQ9" s="43">
        <v>96.382499999999993</v>
      </c>
      <c r="BR9" s="43">
        <v>274.49250000000001</v>
      </c>
      <c r="BS9" s="43">
        <v>274.49250000000001</v>
      </c>
      <c r="BT9" s="43">
        <v>274.49250000000001</v>
      </c>
      <c r="BU9" s="43">
        <v>274.49250000000001</v>
      </c>
      <c r="BV9" s="43">
        <v>281.52499999999998</v>
      </c>
      <c r="BW9" s="43">
        <v>281.52499999999998</v>
      </c>
      <c r="BX9" s="43">
        <v>281.52499999999998</v>
      </c>
      <c r="BY9" s="43">
        <v>281.52499999999998</v>
      </c>
      <c r="BZ9" s="43">
        <v>281.22000000000003</v>
      </c>
      <c r="CA9" s="43">
        <v>281.22000000000003</v>
      </c>
      <c r="CB9" s="43">
        <v>281.22000000000003</v>
      </c>
      <c r="CC9" s="43">
        <v>281.22000000000003</v>
      </c>
      <c r="CD9" s="43">
        <v>274.70499999999998</v>
      </c>
      <c r="CE9" s="43">
        <v>274.70499999999998</v>
      </c>
      <c r="CF9" s="43">
        <v>274.70499999999998</v>
      </c>
      <c r="CG9" s="43">
        <v>274.70499999999998</v>
      </c>
      <c r="CH9" s="43">
        <v>262.20249999999999</v>
      </c>
      <c r="CI9" s="43">
        <v>262.20249999999999</v>
      </c>
      <c r="CJ9" s="43">
        <v>262.20249999999999</v>
      </c>
      <c r="CK9" s="43">
        <v>262.20249999999999</v>
      </c>
      <c r="CL9" s="43">
        <v>242.19499999999999</v>
      </c>
      <c r="CM9" s="43">
        <v>242.19499999999999</v>
      </c>
      <c r="CN9" s="43">
        <v>242.19499999999999</v>
      </c>
      <c r="CO9" s="43">
        <v>242.19499999999999</v>
      </c>
      <c r="CP9" s="43">
        <v>232.215</v>
      </c>
      <c r="CQ9" s="43">
        <v>232.215</v>
      </c>
      <c r="CR9" s="43">
        <v>232.215</v>
      </c>
      <c r="CS9" s="43">
        <v>232.215</v>
      </c>
      <c r="CT9" s="44"/>
      <c r="CU9" s="44"/>
      <c r="CV9" s="44"/>
      <c r="CW9" s="45"/>
      <c r="CX9" s="46">
        <f>IF(SUM(B9:CW9)&lt;&gt;0,AVERAGEIF(B9:CW9,"&lt;&gt;"""),"")</f>
        <v>157.22312500000004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38.655999999999999</v>
      </c>
      <c r="CA13" s="65"/>
      <c r="CB13" s="65"/>
      <c r="CC13" s="65">
        <v>137.38200000000001</v>
      </c>
      <c r="CD13" s="65">
        <v>83.602000000000004</v>
      </c>
      <c r="CE13" s="65">
        <v>19.481999999999999</v>
      </c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69.780499999999989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>
        <v>30.529</v>
      </c>
      <c r="CG14" s="65"/>
      <c r="CH14" s="65"/>
      <c r="CI14" s="65"/>
      <c r="CJ14" s="65"/>
      <c r="CK14" s="65"/>
      <c r="CL14" s="65"/>
      <c r="CM14" s="65"/>
      <c r="CN14" s="65">
        <v>80</v>
      </c>
      <c r="CO14" s="65">
        <v>17.247</v>
      </c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31.943999999999999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120.9</v>
      </c>
      <c r="AY15" s="71">
        <v>111.806</v>
      </c>
      <c r="AZ15" s="71">
        <v>111.59699999999999</v>
      </c>
      <c r="BA15" s="71">
        <v>118.107</v>
      </c>
      <c r="BB15" s="71">
        <v>120</v>
      </c>
      <c r="BC15" s="71">
        <v>113.364</v>
      </c>
      <c r="BD15" s="71">
        <v>104.52</v>
      </c>
      <c r="BE15" s="71">
        <v>101.31100000000001</v>
      </c>
      <c r="BF15" s="71">
        <v>103.1</v>
      </c>
      <c r="BG15" s="71">
        <v>99.7</v>
      </c>
      <c r="BH15" s="71">
        <v>78.381</v>
      </c>
      <c r="BI15" s="71">
        <v>75.543000000000006</v>
      </c>
      <c r="BJ15" s="71">
        <v>90.302000000000007</v>
      </c>
      <c r="BK15" s="71">
        <v>61.408999999999999</v>
      </c>
      <c r="BL15" s="71">
        <v>139.23699999999999</v>
      </c>
      <c r="BM15" s="71">
        <v>98.878</v>
      </c>
      <c r="BN15" s="71">
        <v>12.695</v>
      </c>
      <c r="BO15" s="71">
        <v>114.19799999999999</v>
      </c>
      <c r="BP15" s="71">
        <v>72.468999999999994</v>
      </c>
      <c r="BQ15" s="71">
        <v>55.216000000000001</v>
      </c>
      <c r="BR15" s="71">
        <v>93.683999999999997</v>
      </c>
      <c r="BS15" s="71">
        <v>50.439</v>
      </c>
      <c r="BT15" s="71">
        <v>60.854999999999997</v>
      </c>
      <c r="BU15" s="71">
        <v>26.509</v>
      </c>
      <c r="BV15" s="71">
        <v>54.128999999999998</v>
      </c>
      <c r="BW15" s="71">
        <v>7.758</v>
      </c>
      <c r="BX15" s="71">
        <v>19.111999999999998</v>
      </c>
      <c r="BY15" s="71">
        <v>58.905000000000001</v>
      </c>
      <c r="BZ15" s="71">
        <v>31.888999999999999</v>
      </c>
      <c r="CA15" s="71">
        <v>12.688000000000001</v>
      </c>
      <c r="CB15" s="71">
        <v>11.939</v>
      </c>
      <c r="CC15" s="71">
        <v>29.623000000000001</v>
      </c>
      <c r="CD15" s="71">
        <v>28.7</v>
      </c>
      <c r="CE15" s="71">
        <v>28.05</v>
      </c>
      <c r="CF15" s="71">
        <v>19.696000000000002</v>
      </c>
      <c r="CG15" s="71">
        <v>14.061999999999999</v>
      </c>
      <c r="CH15" s="71">
        <v>32.457000000000001</v>
      </c>
      <c r="CI15" s="71">
        <v>32.365000000000002</v>
      </c>
      <c r="CJ15" s="71">
        <v>31.643999999999998</v>
      </c>
      <c r="CK15" s="71">
        <v>27.655000000000001</v>
      </c>
      <c r="CL15" s="71">
        <v>24.69</v>
      </c>
      <c r="CM15" s="71">
        <v>18.097999999999999</v>
      </c>
      <c r="CN15" s="71"/>
      <c r="CO15" s="71"/>
      <c r="CP15" s="71"/>
      <c r="CQ15" s="71"/>
      <c r="CR15" s="71">
        <v>11.558</v>
      </c>
      <c r="CS15" s="71"/>
      <c r="CT15" s="72"/>
      <c r="CU15" s="72"/>
      <c r="CV15" s="72"/>
      <c r="CW15" s="73"/>
      <c r="CX15" s="74">
        <f t="array" ref="CX15">SUMPRODUCT(B15:CW15*0.25)</f>
        <v>657.30949999999996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46.304000000000002</v>
      </c>
      <c r="BU17" s="71"/>
      <c r="BV17" s="71">
        <v>118.37</v>
      </c>
      <c r="BW17" s="71"/>
      <c r="BX17" s="71"/>
      <c r="BY17" s="71">
        <v>69.188999999999993</v>
      </c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58.46575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120.9</v>
      </c>
      <c r="AY18" s="77">
        <f t="shared" si="0"/>
        <v>111.806</v>
      </c>
      <c r="AZ18" s="77">
        <f t="shared" si="0"/>
        <v>111.59699999999999</v>
      </c>
      <c r="BA18" s="77">
        <f t="shared" si="0"/>
        <v>118.107</v>
      </c>
      <c r="BB18" s="77">
        <f t="shared" si="0"/>
        <v>120</v>
      </c>
      <c r="BC18" s="77">
        <f t="shared" si="0"/>
        <v>113.364</v>
      </c>
      <c r="BD18" s="77">
        <f t="shared" si="0"/>
        <v>104.52</v>
      </c>
      <c r="BE18" s="77">
        <f t="shared" si="0"/>
        <v>101.31100000000001</v>
      </c>
      <c r="BF18" s="77">
        <f t="shared" si="0"/>
        <v>103.1</v>
      </c>
      <c r="BG18" s="77">
        <f t="shared" si="0"/>
        <v>99.7</v>
      </c>
      <c r="BH18" s="77">
        <f t="shared" si="0"/>
        <v>78.381</v>
      </c>
      <c r="BI18" s="77">
        <f t="shared" si="0"/>
        <v>75.543000000000006</v>
      </c>
      <c r="BJ18" s="77">
        <f t="shared" si="0"/>
        <v>90.302000000000007</v>
      </c>
      <c r="BK18" s="77">
        <f t="shared" si="0"/>
        <v>61.408999999999999</v>
      </c>
      <c r="BL18" s="77">
        <f t="shared" si="0"/>
        <v>139.23699999999999</v>
      </c>
      <c r="BM18" s="77">
        <f t="shared" si="0"/>
        <v>98.878</v>
      </c>
      <c r="BN18" s="77">
        <f t="shared" si="0"/>
        <v>12.695</v>
      </c>
      <c r="BO18" s="77">
        <f t="shared" ref="BO18:CW18" si="1">SUM(BO11:BO17)</f>
        <v>114.19799999999999</v>
      </c>
      <c r="BP18" s="77">
        <f t="shared" si="1"/>
        <v>72.468999999999994</v>
      </c>
      <c r="BQ18" s="77">
        <f t="shared" si="1"/>
        <v>55.216000000000001</v>
      </c>
      <c r="BR18" s="77">
        <f t="shared" si="1"/>
        <v>93.683999999999997</v>
      </c>
      <c r="BS18" s="77">
        <f t="shared" si="1"/>
        <v>50.439</v>
      </c>
      <c r="BT18" s="77">
        <f t="shared" si="1"/>
        <v>107.15899999999999</v>
      </c>
      <c r="BU18" s="77">
        <f t="shared" si="1"/>
        <v>26.509</v>
      </c>
      <c r="BV18" s="77">
        <f t="shared" si="1"/>
        <v>172.499</v>
      </c>
      <c r="BW18" s="77">
        <f t="shared" si="1"/>
        <v>7.758</v>
      </c>
      <c r="BX18" s="77">
        <f t="shared" si="1"/>
        <v>19.111999999999998</v>
      </c>
      <c r="BY18" s="77">
        <f t="shared" si="1"/>
        <v>128.09399999999999</v>
      </c>
      <c r="BZ18" s="77">
        <f t="shared" si="1"/>
        <v>70.545000000000002</v>
      </c>
      <c r="CA18" s="77">
        <f t="shared" si="1"/>
        <v>12.688000000000001</v>
      </c>
      <c r="CB18" s="77">
        <f t="shared" si="1"/>
        <v>11.939</v>
      </c>
      <c r="CC18" s="77">
        <f t="shared" si="1"/>
        <v>167.005</v>
      </c>
      <c r="CD18" s="77">
        <f t="shared" si="1"/>
        <v>112.30200000000001</v>
      </c>
      <c r="CE18" s="77">
        <f t="shared" si="1"/>
        <v>47.531999999999996</v>
      </c>
      <c r="CF18" s="77">
        <f t="shared" si="1"/>
        <v>50.225000000000001</v>
      </c>
      <c r="CG18" s="77">
        <f t="shared" si="1"/>
        <v>14.061999999999999</v>
      </c>
      <c r="CH18" s="77">
        <f t="shared" si="1"/>
        <v>32.457000000000001</v>
      </c>
      <c r="CI18" s="77">
        <f t="shared" si="1"/>
        <v>32.365000000000002</v>
      </c>
      <c r="CJ18" s="77">
        <f t="shared" si="1"/>
        <v>31.643999999999998</v>
      </c>
      <c r="CK18" s="77">
        <f t="shared" si="1"/>
        <v>27.655000000000001</v>
      </c>
      <c r="CL18" s="77">
        <f t="shared" si="1"/>
        <v>24.69</v>
      </c>
      <c r="CM18" s="77">
        <f t="shared" si="1"/>
        <v>18.097999999999999</v>
      </c>
      <c r="CN18" s="77">
        <f t="shared" si="1"/>
        <v>80</v>
      </c>
      <c r="CO18" s="77">
        <f t="shared" si="1"/>
        <v>17.247</v>
      </c>
      <c r="CP18" s="77">
        <f t="shared" si="1"/>
        <v>0</v>
      </c>
      <c r="CQ18" s="77">
        <f t="shared" si="1"/>
        <v>0</v>
      </c>
      <c r="CR18" s="77">
        <f t="shared" si="1"/>
        <v>11.558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817.49974999999995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10.8</v>
      </c>
      <c r="AY21" s="88">
        <v>10.8</v>
      </c>
      <c r="AZ21" s="88">
        <v>10.8</v>
      </c>
      <c r="BA21" s="88">
        <v>10.8</v>
      </c>
      <c r="BB21" s="88">
        <v>10.8</v>
      </c>
      <c r="BC21" s="88">
        <v>10.8</v>
      </c>
      <c r="BD21" s="88">
        <v>10.8</v>
      </c>
      <c r="BE21" s="88">
        <v>10.8</v>
      </c>
      <c r="BF21" s="88">
        <v>10.8</v>
      </c>
      <c r="BG21" s="88">
        <v>10.8</v>
      </c>
      <c r="BH21" s="88">
        <v>10.8</v>
      </c>
      <c r="BI21" s="88">
        <v>10.8</v>
      </c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32.4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10.8</v>
      </c>
      <c r="AY22" s="94">
        <v>10.8</v>
      </c>
      <c r="AZ22" s="94">
        <v>10.8</v>
      </c>
      <c r="BA22" s="94">
        <v>10.8</v>
      </c>
      <c r="BB22" s="94">
        <v>10.8</v>
      </c>
      <c r="BC22" s="94">
        <v>10.8</v>
      </c>
      <c r="BD22" s="94">
        <v>10.8</v>
      </c>
      <c r="BE22" s="94">
        <v>10.8</v>
      </c>
      <c r="BF22" s="94">
        <v>10.8</v>
      </c>
      <c r="BG22" s="94">
        <v>10.8</v>
      </c>
      <c r="BH22" s="94">
        <v>10.8</v>
      </c>
      <c r="BI22" s="94">
        <v>10.8</v>
      </c>
      <c r="BJ22" s="94"/>
      <c r="BK22" s="94"/>
      <c r="BL22" s="94"/>
      <c r="BM22" s="94"/>
      <c r="BN22" s="94">
        <v>9</v>
      </c>
      <c r="BO22" s="94"/>
      <c r="BP22" s="94"/>
      <c r="BQ22" s="94"/>
      <c r="BR22" s="94"/>
      <c r="BS22" s="94"/>
      <c r="BT22" s="94"/>
      <c r="BU22" s="94">
        <v>22</v>
      </c>
      <c r="BV22" s="94"/>
      <c r="BW22" s="94"/>
      <c r="BX22" s="94"/>
      <c r="BY22" s="94"/>
      <c r="BZ22" s="94">
        <v>22</v>
      </c>
      <c r="CA22" s="94"/>
      <c r="CB22" s="94"/>
      <c r="CC22" s="94">
        <v>16.8</v>
      </c>
      <c r="CD22" s="94"/>
      <c r="CE22" s="94">
        <v>14.3</v>
      </c>
      <c r="CF22" s="94">
        <v>12</v>
      </c>
      <c r="CG22" s="94">
        <v>10.6</v>
      </c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>
        <v>5</v>
      </c>
      <c r="CT22" s="95"/>
      <c r="CU22" s="95"/>
      <c r="CV22" s="95"/>
      <c r="CW22" s="96"/>
      <c r="CX22" s="97">
        <f t="array" ref="CX22">SUMPRODUCT(B22:CW22*0.25)</f>
        <v>60.325000000000003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27.082000000000001</v>
      </c>
      <c r="AY23" s="99">
        <v>27.52</v>
      </c>
      <c r="AZ23" s="99">
        <v>30.338000000000001</v>
      </c>
      <c r="BA23" s="99">
        <v>28.398</v>
      </c>
      <c r="BB23" s="99">
        <v>35.841999999999999</v>
      </c>
      <c r="BC23" s="99">
        <v>27.74</v>
      </c>
      <c r="BD23" s="99">
        <v>26.771999999999998</v>
      </c>
      <c r="BE23" s="99">
        <v>27.652999999999999</v>
      </c>
      <c r="BF23" s="99">
        <v>59.18</v>
      </c>
      <c r="BG23" s="99">
        <v>83.953000000000003</v>
      </c>
      <c r="BH23" s="99">
        <v>23.015000000000001</v>
      </c>
      <c r="BI23" s="99">
        <v>23.32</v>
      </c>
      <c r="BJ23" s="99">
        <v>31.62</v>
      </c>
      <c r="BK23" s="99">
        <v>31.42</v>
      </c>
      <c r="BL23" s="99">
        <v>20.52</v>
      </c>
      <c r="BM23" s="99">
        <v>20.52</v>
      </c>
      <c r="BN23" s="99">
        <v>46.573</v>
      </c>
      <c r="BO23" s="99">
        <v>16.298999999999999</v>
      </c>
      <c r="BP23" s="99">
        <v>20.244</v>
      </c>
      <c r="BQ23" s="99">
        <v>9.1150000000000002</v>
      </c>
      <c r="BR23" s="99">
        <v>36.340000000000003</v>
      </c>
      <c r="BS23" s="99">
        <v>59.2</v>
      </c>
      <c r="BT23" s="99">
        <v>53.088999999999999</v>
      </c>
      <c r="BU23" s="99">
        <v>1.5</v>
      </c>
      <c r="BV23" s="99"/>
      <c r="BW23" s="99"/>
      <c r="BX23" s="99">
        <v>21.7</v>
      </c>
      <c r="BY23" s="99">
        <v>55.024000000000001</v>
      </c>
      <c r="BZ23" s="99">
        <v>1.3</v>
      </c>
      <c r="CA23" s="99">
        <v>1.877</v>
      </c>
      <c r="CB23" s="99">
        <v>5.65</v>
      </c>
      <c r="CC23" s="99">
        <v>4.0999999999999996</v>
      </c>
      <c r="CD23" s="99"/>
      <c r="CE23" s="99">
        <v>0.8</v>
      </c>
      <c r="CF23" s="99"/>
      <c r="CG23" s="99"/>
      <c r="CH23" s="99"/>
      <c r="CI23" s="99"/>
      <c r="CJ23" s="99"/>
      <c r="CK23" s="99"/>
      <c r="CL23" s="99">
        <v>28.545999999999999</v>
      </c>
      <c r="CM23" s="99">
        <v>56.045999999999999</v>
      </c>
      <c r="CN23" s="99"/>
      <c r="CO23" s="99">
        <v>1</v>
      </c>
      <c r="CP23" s="99">
        <v>52.976999999999997</v>
      </c>
      <c r="CQ23" s="99">
        <v>28.475000000000001</v>
      </c>
      <c r="CR23" s="99">
        <v>26.359000000000002</v>
      </c>
      <c r="CS23" s="99">
        <v>9.7189999999999994</v>
      </c>
      <c r="CT23" s="100"/>
      <c r="CU23" s="100"/>
      <c r="CV23" s="100"/>
      <c r="CW23" s="96"/>
      <c r="CX23" s="97">
        <f t="array" ref="CX23">SUMPRODUCT(B23:CW23*0.25)</f>
        <v>265.20649999999995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48.682000000000002</v>
      </c>
      <c r="AY28" s="107">
        <f t="shared" si="3"/>
        <v>49.120000000000005</v>
      </c>
      <c r="AZ28" s="107">
        <f t="shared" si="3"/>
        <v>51.938000000000002</v>
      </c>
      <c r="BA28" s="107">
        <f t="shared" si="3"/>
        <v>49.998000000000005</v>
      </c>
      <c r="BB28" s="107">
        <f t="shared" si="3"/>
        <v>57.442</v>
      </c>
      <c r="BC28" s="107">
        <f t="shared" si="3"/>
        <v>49.34</v>
      </c>
      <c r="BD28" s="107">
        <f t="shared" si="3"/>
        <v>48.372</v>
      </c>
      <c r="BE28" s="107">
        <f t="shared" si="3"/>
        <v>49.253</v>
      </c>
      <c r="BF28" s="107">
        <f t="shared" si="3"/>
        <v>80.78</v>
      </c>
      <c r="BG28" s="107">
        <f t="shared" si="3"/>
        <v>105.553</v>
      </c>
      <c r="BH28" s="107">
        <f t="shared" si="3"/>
        <v>44.615000000000002</v>
      </c>
      <c r="BI28" s="107">
        <f t="shared" si="3"/>
        <v>44.92</v>
      </c>
      <c r="BJ28" s="107">
        <f t="shared" si="3"/>
        <v>31.62</v>
      </c>
      <c r="BK28" s="107">
        <f t="shared" si="3"/>
        <v>31.42</v>
      </c>
      <c r="BL28" s="107">
        <f t="shared" si="3"/>
        <v>20.52</v>
      </c>
      <c r="BM28" s="107">
        <f t="shared" si="3"/>
        <v>20.52</v>
      </c>
      <c r="BN28" s="107">
        <f t="shared" si="3"/>
        <v>55.573</v>
      </c>
      <c r="BO28" s="107">
        <f t="shared" si="3"/>
        <v>16.298999999999999</v>
      </c>
      <c r="BP28" s="107">
        <f t="shared" si="3"/>
        <v>20.244</v>
      </c>
      <c r="BQ28" s="107">
        <f t="shared" si="3"/>
        <v>9.1150000000000002</v>
      </c>
      <c r="BR28" s="107">
        <f t="shared" si="3"/>
        <v>36.340000000000003</v>
      </c>
      <c r="BS28" s="107">
        <f t="shared" si="3"/>
        <v>59.2</v>
      </c>
      <c r="BT28" s="107">
        <f t="shared" si="3"/>
        <v>53.088999999999999</v>
      </c>
      <c r="BU28" s="107">
        <f t="shared" si="3"/>
        <v>23.5</v>
      </c>
      <c r="BV28" s="107">
        <f t="shared" si="3"/>
        <v>0</v>
      </c>
      <c r="BW28" s="107">
        <f t="shared" si="3"/>
        <v>0</v>
      </c>
      <c r="BX28" s="107">
        <f t="shared" si="3"/>
        <v>21.7</v>
      </c>
      <c r="BY28" s="107">
        <f t="shared" si="3"/>
        <v>55.024000000000001</v>
      </c>
      <c r="BZ28" s="107">
        <f t="shared" si="3"/>
        <v>23.3</v>
      </c>
      <c r="CA28" s="107">
        <f t="shared" si="3"/>
        <v>1.877</v>
      </c>
      <c r="CB28" s="107">
        <f t="shared" si="3"/>
        <v>5.65</v>
      </c>
      <c r="CC28" s="107">
        <f t="shared" si="3"/>
        <v>20.9</v>
      </c>
      <c r="CD28" s="107">
        <f t="shared" ref="CD28:CW28" si="4">SUM(CD21:CD27)</f>
        <v>0</v>
      </c>
      <c r="CE28" s="107">
        <f t="shared" si="4"/>
        <v>15.100000000000001</v>
      </c>
      <c r="CF28" s="107">
        <f t="shared" si="4"/>
        <v>12</v>
      </c>
      <c r="CG28" s="107">
        <f t="shared" si="4"/>
        <v>10.6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28.545999999999999</v>
      </c>
      <c r="CM28" s="107">
        <f t="shared" si="4"/>
        <v>56.045999999999999</v>
      </c>
      <c r="CN28" s="107">
        <f t="shared" si="4"/>
        <v>0</v>
      </c>
      <c r="CO28" s="107">
        <f t="shared" si="4"/>
        <v>1</v>
      </c>
      <c r="CP28" s="107">
        <f t="shared" si="4"/>
        <v>52.976999999999997</v>
      </c>
      <c r="CQ28" s="107">
        <f t="shared" si="4"/>
        <v>28.475000000000001</v>
      </c>
      <c r="CR28" s="107">
        <f t="shared" si="4"/>
        <v>26.359000000000002</v>
      </c>
      <c r="CS28" s="107">
        <f t="shared" si="4"/>
        <v>14.718999999999999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357.93149999999991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169.58199999999999</v>
      </c>
      <c r="AY32" s="94">
        <v>160.92599999999999</v>
      </c>
      <c r="AZ32" s="94">
        <v>163.535</v>
      </c>
      <c r="BA32" s="94">
        <v>168.10499999999999</v>
      </c>
      <c r="BB32" s="94">
        <v>177.44200000000001</v>
      </c>
      <c r="BC32" s="94">
        <v>162.70400000000001</v>
      </c>
      <c r="BD32" s="94">
        <v>152.892</v>
      </c>
      <c r="BE32" s="94">
        <v>150.56399999999999</v>
      </c>
      <c r="BF32" s="94">
        <v>183.88</v>
      </c>
      <c r="BG32" s="94">
        <v>205.25299999999999</v>
      </c>
      <c r="BH32" s="94">
        <v>122.996</v>
      </c>
      <c r="BI32" s="94">
        <v>120.46299999999999</v>
      </c>
      <c r="BJ32" s="94">
        <v>121.922</v>
      </c>
      <c r="BK32" s="94">
        <v>92.828999999999994</v>
      </c>
      <c r="BL32" s="94">
        <v>159.75700000000001</v>
      </c>
      <c r="BM32" s="94">
        <v>119.398</v>
      </c>
      <c r="BN32" s="94">
        <v>68.268000000000001</v>
      </c>
      <c r="BO32" s="94">
        <v>130.49700000000001</v>
      </c>
      <c r="BP32" s="94">
        <v>92.712999999999994</v>
      </c>
      <c r="BQ32" s="94">
        <v>64.331000000000003</v>
      </c>
      <c r="BR32" s="94">
        <v>130.024</v>
      </c>
      <c r="BS32" s="94">
        <v>109.639</v>
      </c>
      <c r="BT32" s="94">
        <v>160.24799999999999</v>
      </c>
      <c r="BU32" s="94">
        <v>50.009</v>
      </c>
      <c r="BV32" s="94">
        <v>172.499</v>
      </c>
      <c r="BW32" s="94">
        <v>7.758</v>
      </c>
      <c r="BX32" s="94">
        <v>40.811999999999998</v>
      </c>
      <c r="BY32" s="94">
        <v>183.11799999999999</v>
      </c>
      <c r="BZ32" s="94">
        <v>93.844999999999999</v>
      </c>
      <c r="CA32" s="94">
        <v>14.565</v>
      </c>
      <c r="CB32" s="94">
        <v>17.588999999999999</v>
      </c>
      <c r="CC32" s="94">
        <v>187.905</v>
      </c>
      <c r="CD32" s="94">
        <v>112.30200000000001</v>
      </c>
      <c r="CE32" s="94">
        <v>62.631999999999998</v>
      </c>
      <c r="CF32" s="94">
        <v>62.225000000000001</v>
      </c>
      <c r="CG32" s="94">
        <v>24.661999999999999</v>
      </c>
      <c r="CH32" s="94">
        <v>32.457000000000001</v>
      </c>
      <c r="CI32" s="94">
        <v>32.365000000000002</v>
      </c>
      <c r="CJ32" s="94">
        <v>31.643999999999998</v>
      </c>
      <c r="CK32" s="94">
        <v>27.655000000000001</v>
      </c>
      <c r="CL32" s="94">
        <v>53.235999999999997</v>
      </c>
      <c r="CM32" s="94">
        <v>74.144000000000005</v>
      </c>
      <c r="CN32" s="94">
        <v>80</v>
      </c>
      <c r="CO32" s="94">
        <v>18.247</v>
      </c>
      <c r="CP32" s="94">
        <v>52.976999999999997</v>
      </c>
      <c r="CQ32" s="94">
        <v>28.475000000000001</v>
      </c>
      <c r="CR32" s="94">
        <v>37.917000000000002</v>
      </c>
      <c r="CS32" s="94">
        <v>14.718999999999999</v>
      </c>
      <c r="CT32" s="95"/>
      <c r="CU32" s="95"/>
      <c r="CV32" s="95"/>
      <c r="CW32" s="96"/>
      <c r="CX32" s="97">
        <f t="array" ref="CX32">SUMPRODUCT(B32:CW32*0.25)</f>
        <v>1175.4312500000005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169.58199999999999</v>
      </c>
      <c r="AY34" s="77">
        <f t="shared" si="5"/>
        <v>160.92599999999999</v>
      </c>
      <c r="AZ34" s="77">
        <f t="shared" si="5"/>
        <v>163.535</v>
      </c>
      <c r="BA34" s="77">
        <f t="shared" si="5"/>
        <v>168.10499999999999</v>
      </c>
      <c r="BB34" s="77">
        <f t="shared" si="5"/>
        <v>177.44200000000001</v>
      </c>
      <c r="BC34" s="77">
        <f t="shared" si="5"/>
        <v>162.70400000000001</v>
      </c>
      <c r="BD34" s="77">
        <f t="shared" si="5"/>
        <v>152.892</v>
      </c>
      <c r="BE34" s="77">
        <f t="shared" si="5"/>
        <v>150.56399999999999</v>
      </c>
      <c r="BF34" s="77">
        <f t="shared" si="5"/>
        <v>183.88</v>
      </c>
      <c r="BG34" s="77">
        <f t="shared" si="5"/>
        <v>205.25299999999999</v>
      </c>
      <c r="BH34" s="77">
        <f t="shared" si="5"/>
        <v>122.996</v>
      </c>
      <c r="BI34" s="77">
        <f t="shared" si="5"/>
        <v>120.46299999999999</v>
      </c>
      <c r="BJ34" s="77">
        <f t="shared" si="5"/>
        <v>121.922</v>
      </c>
      <c r="BK34" s="77">
        <f t="shared" si="5"/>
        <v>92.828999999999994</v>
      </c>
      <c r="BL34" s="77">
        <f t="shared" si="5"/>
        <v>159.75700000000001</v>
      </c>
      <c r="BM34" s="77">
        <f t="shared" si="5"/>
        <v>119.398</v>
      </c>
      <c r="BN34" s="77">
        <f t="shared" si="5"/>
        <v>68.268000000000001</v>
      </c>
      <c r="BO34" s="77">
        <f t="shared" ref="BO34:CW34" si="6">SUM(BO31:BO33)</f>
        <v>130.49700000000001</v>
      </c>
      <c r="BP34" s="77">
        <f t="shared" si="6"/>
        <v>92.712999999999994</v>
      </c>
      <c r="BQ34" s="77">
        <f t="shared" si="6"/>
        <v>64.331000000000003</v>
      </c>
      <c r="BR34" s="77">
        <f t="shared" si="6"/>
        <v>130.024</v>
      </c>
      <c r="BS34" s="77">
        <f t="shared" si="6"/>
        <v>109.639</v>
      </c>
      <c r="BT34" s="77">
        <f t="shared" si="6"/>
        <v>160.24799999999999</v>
      </c>
      <c r="BU34" s="77">
        <f t="shared" si="6"/>
        <v>50.009</v>
      </c>
      <c r="BV34" s="77">
        <f t="shared" si="6"/>
        <v>172.499</v>
      </c>
      <c r="BW34" s="77">
        <f t="shared" si="6"/>
        <v>7.758</v>
      </c>
      <c r="BX34" s="77">
        <f t="shared" si="6"/>
        <v>40.811999999999998</v>
      </c>
      <c r="BY34" s="77">
        <f t="shared" si="6"/>
        <v>183.11799999999999</v>
      </c>
      <c r="BZ34" s="77">
        <f t="shared" si="6"/>
        <v>93.844999999999999</v>
      </c>
      <c r="CA34" s="77">
        <f t="shared" si="6"/>
        <v>14.565</v>
      </c>
      <c r="CB34" s="77">
        <f t="shared" si="6"/>
        <v>17.588999999999999</v>
      </c>
      <c r="CC34" s="77">
        <f t="shared" si="6"/>
        <v>187.905</v>
      </c>
      <c r="CD34" s="77">
        <f t="shared" si="6"/>
        <v>112.30200000000001</v>
      </c>
      <c r="CE34" s="77">
        <f t="shared" si="6"/>
        <v>62.631999999999998</v>
      </c>
      <c r="CF34" s="77">
        <f t="shared" si="6"/>
        <v>62.225000000000001</v>
      </c>
      <c r="CG34" s="77">
        <f t="shared" si="6"/>
        <v>24.661999999999999</v>
      </c>
      <c r="CH34" s="77">
        <f t="shared" si="6"/>
        <v>32.457000000000001</v>
      </c>
      <c r="CI34" s="77">
        <f t="shared" si="6"/>
        <v>32.365000000000002</v>
      </c>
      <c r="CJ34" s="77">
        <f t="shared" si="6"/>
        <v>31.643999999999998</v>
      </c>
      <c r="CK34" s="77">
        <f t="shared" si="6"/>
        <v>27.655000000000001</v>
      </c>
      <c r="CL34" s="77">
        <f t="shared" si="6"/>
        <v>53.235999999999997</v>
      </c>
      <c r="CM34" s="77">
        <f t="shared" si="6"/>
        <v>74.144000000000005</v>
      </c>
      <c r="CN34" s="77">
        <f t="shared" si="6"/>
        <v>80</v>
      </c>
      <c r="CO34" s="77">
        <f t="shared" si="6"/>
        <v>18.247</v>
      </c>
      <c r="CP34" s="77">
        <f t="shared" si="6"/>
        <v>52.976999999999997</v>
      </c>
      <c r="CQ34" s="77">
        <f t="shared" si="6"/>
        <v>28.475000000000001</v>
      </c>
      <c r="CR34" s="77">
        <f t="shared" si="6"/>
        <v>37.917000000000002</v>
      </c>
      <c r="CS34" s="77">
        <f t="shared" si="6"/>
        <v>14.718999999999999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1175.4312500000005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82.8</v>
      </c>
      <c r="BS39" s="120">
        <v>103.8</v>
      </c>
      <c r="BT39" s="120">
        <v>54.7</v>
      </c>
      <c r="BU39" s="120">
        <v>172.6</v>
      </c>
      <c r="BV39" s="120"/>
      <c r="BW39" s="120">
        <v>183.1</v>
      </c>
      <c r="BX39" s="120">
        <v>146.5</v>
      </c>
      <c r="BY39" s="120"/>
      <c r="BZ39" s="120">
        <v>132</v>
      </c>
      <c r="CA39" s="120">
        <v>169.9</v>
      </c>
      <c r="CB39" s="120">
        <v>181.4</v>
      </c>
      <c r="CC39" s="120">
        <v>83.8</v>
      </c>
      <c r="CD39" s="120">
        <v>68.5</v>
      </c>
      <c r="CE39" s="120">
        <v>112.3</v>
      </c>
      <c r="CF39" s="120">
        <v>115.4</v>
      </c>
      <c r="CG39" s="120">
        <v>111.4</v>
      </c>
      <c r="CH39" s="120">
        <v>39.200000000000003</v>
      </c>
      <c r="CI39" s="120">
        <v>48.4</v>
      </c>
      <c r="CJ39" s="120">
        <v>15.1</v>
      </c>
      <c r="CK39" s="120">
        <v>1.7</v>
      </c>
      <c r="CL39" s="120"/>
      <c r="CM39" s="120"/>
      <c r="CN39" s="120"/>
      <c r="CO39" s="120">
        <v>28.5</v>
      </c>
      <c r="CP39" s="120"/>
      <c r="CQ39" s="120">
        <v>18.7</v>
      </c>
      <c r="CR39" s="120">
        <v>7.9</v>
      </c>
      <c r="CS39" s="120">
        <v>29.7</v>
      </c>
      <c r="CT39" s="122"/>
      <c r="CU39" s="122"/>
      <c r="CV39" s="122"/>
      <c r="CW39" s="121"/>
      <c r="CX39" s="97">
        <f t="array" ref="CX39">SUMPRODUCT(B39:CW39*0.25)</f>
        <v>476.85000000000014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82.8</v>
      </c>
      <c r="BS42" s="107">
        <f t="shared" si="8"/>
        <v>103.8</v>
      </c>
      <c r="BT42" s="107">
        <f t="shared" si="8"/>
        <v>54.7</v>
      </c>
      <c r="BU42" s="107">
        <f t="shared" si="8"/>
        <v>172.6</v>
      </c>
      <c r="BV42" s="107">
        <f t="shared" si="8"/>
        <v>0</v>
      </c>
      <c r="BW42" s="107">
        <f t="shared" si="8"/>
        <v>183.1</v>
      </c>
      <c r="BX42" s="107">
        <f t="shared" si="8"/>
        <v>146.5</v>
      </c>
      <c r="BY42" s="107">
        <f t="shared" si="8"/>
        <v>0</v>
      </c>
      <c r="BZ42" s="107">
        <f t="shared" si="8"/>
        <v>132</v>
      </c>
      <c r="CA42" s="107">
        <f t="shared" si="8"/>
        <v>169.9</v>
      </c>
      <c r="CB42" s="107">
        <f t="shared" si="8"/>
        <v>181.4</v>
      </c>
      <c r="CC42" s="107">
        <f t="shared" si="8"/>
        <v>83.8</v>
      </c>
      <c r="CD42" s="107">
        <f t="shared" si="8"/>
        <v>68.5</v>
      </c>
      <c r="CE42" s="107">
        <f t="shared" si="8"/>
        <v>112.3</v>
      </c>
      <c r="CF42" s="107">
        <f t="shared" si="8"/>
        <v>115.4</v>
      </c>
      <c r="CG42" s="107">
        <f t="shared" si="8"/>
        <v>111.4</v>
      </c>
      <c r="CH42" s="107">
        <f t="shared" si="8"/>
        <v>39.200000000000003</v>
      </c>
      <c r="CI42" s="107">
        <f t="shared" si="8"/>
        <v>48.4</v>
      </c>
      <c r="CJ42" s="107">
        <f t="shared" si="8"/>
        <v>15.1</v>
      </c>
      <c r="CK42" s="107">
        <f t="shared" si="8"/>
        <v>1.7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28.5</v>
      </c>
      <c r="CP42" s="107">
        <f t="shared" si="8"/>
        <v>0</v>
      </c>
      <c r="CQ42" s="107">
        <f t="shared" si="8"/>
        <v>18.7</v>
      </c>
      <c r="CR42" s="107">
        <f t="shared" si="8"/>
        <v>7.9</v>
      </c>
      <c r="CS42" s="107">
        <f t="shared" si="8"/>
        <v>29.7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476.85000000000014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82.8</v>
      </c>
      <c r="BS47" s="120">
        <v>103.8</v>
      </c>
      <c r="BT47" s="120">
        <v>54.7</v>
      </c>
      <c r="BU47" s="120">
        <v>172.6</v>
      </c>
      <c r="BV47" s="120"/>
      <c r="BW47" s="120">
        <v>183.1</v>
      </c>
      <c r="BX47" s="120">
        <v>146.5</v>
      </c>
      <c r="BY47" s="120"/>
      <c r="BZ47" s="120">
        <v>132</v>
      </c>
      <c r="CA47" s="120">
        <v>169.9</v>
      </c>
      <c r="CB47" s="120">
        <v>181.4</v>
      </c>
      <c r="CC47" s="120">
        <v>83.8</v>
      </c>
      <c r="CD47" s="120">
        <v>68.5</v>
      </c>
      <c r="CE47" s="120">
        <v>112.3</v>
      </c>
      <c r="CF47" s="120">
        <v>115.4</v>
      </c>
      <c r="CG47" s="120">
        <v>111.4</v>
      </c>
      <c r="CH47" s="120">
        <v>39.200000000000003</v>
      </c>
      <c r="CI47" s="120">
        <v>48.4</v>
      </c>
      <c r="CJ47" s="120">
        <v>15.1</v>
      </c>
      <c r="CK47" s="120">
        <v>1.7</v>
      </c>
      <c r="CL47" s="120"/>
      <c r="CM47" s="120"/>
      <c r="CN47" s="120"/>
      <c r="CO47" s="120">
        <v>28.5</v>
      </c>
      <c r="CP47" s="120"/>
      <c r="CQ47" s="120">
        <v>18.7</v>
      </c>
      <c r="CR47" s="120">
        <v>7.9</v>
      </c>
      <c r="CS47" s="120">
        <v>29.7</v>
      </c>
      <c r="CT47" s="122"/>
      <c r="CU47" s="122"/>
      <c r="CV47" s="122"/>
      <c r="CW47" s="121"/>
      <c r="CX47" s="97">
        <f t="array" ref="CX47">SUMPRODUCT(B47:CW47*0.25)</f>
        <v>476.85000000000014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82.8</v>
      </c>
      <c r="BS51" s="107">
        <f t="shared" si="10"/>
        <v>103.8</v>
      </c>
      <c r="BT51" s="107">
        <f t="shared" si="10"/>
        <v>54.7</v>
      </c>
      <c r="BU51" s="107">
        <f t="shared" si="10"/>
        <v>172.6</v>
      </c>
      <c r="BV51" s="107">
        <f t="shared" si="10"/>
        <v>0</v>
      </c>
      <c r="BW51" s="107">
        <f t="shared" si="10"/>
        <v>183.1</v>
      </c>
      <c r="BX51" s="107">
        <f t="shared" si="10"/>
        <v>146.5</v>
      </c>
      <c r="BY51" s="107">
        <f t="shared" si="10"/>
        <v>0</v>
      </c>
      <c r="BZ51" s="107">
        <f t="shared" si="10"/>
        <v>132</v>
      </c>
      <c r="CA51" s="107">
        <f t="shared" si="10"/>
        <v>169.9</v>
      </c>
      <c r="CB51" s="107">
        <f t="shared" si="10"/>
        <v>181.4</v>
      </c>
      <c r="CC51" s="107">
        <f t="shared" si="10"/>
        <v>83.8</v>
      </c>
      <c r="CD51" s="107">
        <f t="shared" si="10"/>
        <v>68.5</v>
      </c>
      <c r="CE51" s="107">
        <f t="shared" si="10"/>
        <v>112.3</v>
      </c>
      <c r="CF51" s="107">
        <f t="shared" si="10"/>
        <v>115.4</v>
      </c>
      <c r="CG51" s="107">
        <f t="shared" si="10"/>
        <v>111.4</v>
      </c>
      <c r="CH51" s="107">
        <f t="shared" si="10"/>
        <v>39.200000000000003</v>
      </c>
      <c r="CI51" s="107">
        <f t="shared" si="10"/>
        <v>48.4</v>
      </c>
      <c r="CJ51" s="107">
        <f t="shared" si="10"/>
        <v>15.1</v>
      </c>
      <c r="CK51" s="107">
        <f t="shared" si="10"/>
        <v>1.7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28.5</v>
      </c>
      <c r="CP51" s="107">
        <f t="shared" si="10"/>
        <v>0</v>
      </c>
      <c r="CQ51" s="107">
        <f t="shared" si="10"/>
        <v>18.7</v>
      </c>
      <c r="CR51" s="107">
        <f t="shared" si="10"/>
        <v>7.9</v>
      </c>
      <c r="CS51" s="107">
        <f t="shared" si="10"/>
        <v>29.7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476.85000000000014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169.58199999999999</v>
      </c>
      <c r="AY54" s="107">
        <f t="shared" si="13"/>
        <v>160.92599999999999</v>
      </c>
      <c r="AZ54" s="107">
        <f t="shared" si="13"/>
        <v>163.535</v>
      </c>
      <c r="BA54" s="107">
        <f t="shared" si="13"/>
        <v>168.10500000000002</v>
      </c>
      <c r="BB54" s="107">
        <f t="shared" si="13"/>
        <v>177.44200000000001</v>
      </c>
      <c r="BC54" s="107">
        <f t="shared" si="13"/>
        <v>162.70400000000001</v>
      </c>
      <c r="BD54" s="107">
        <f t="shared" si="13"/>
        <v>152.892</v>
      </c>
      <c r="BE54" s="107">
        <f t="shared" si="13"/>
        <v>150.56400000000002</v>
      </c>
      <c r="BF54" s="107">
        <f t="shared" si="13"/>
        <v>183.88</v>
      </c>
      <c r="BG54" s="107">
        <f t="shared" si="13"/>
        <v>205.25299999999999</v>
      </c>
      <c r="BH54" s="107">
        <f t="shared" si="13"/>
        <v>122.99600000000001</v>
      </c>
      <c r="BI54" s="107">
        <f t="shared" si="13"/>
        <v>120.46300000000001</v>
      </c>
      <c r="BJ54" s="107">
        <f t="shared" si="13"/>
        <v>121.92200000000001</v>
      </c>
      <c r="BK54" s="107">
        <f t="shared" si="13"/>
        <v>92.829000000000008</v>
      </c>
      <c r="BL54" s="107">
        <f t="shared" si="13"/>
        <v>159.75700000000001</v>
      </c>
      <c r="BM54" s="107">
        <f t="shared" si="13"/>
        <v>119.398</v>
      </c>
      <c r="BN54" s="107">
        <f t="shared" si="13"/>
        <v>68.268000000000001</v>
      </c>
      <c r="BO54" s="107">
        <f t="shared" ref="BO54:CX54" si="14">BO18+BO28+BO42</f>
        <v>130.49699999999999</v>
      </c>
      <c r="BP54" s="107">
        <f t="shared" si="14"/>
        <v>92.712999999999994</v>
      </c>
      <c r="BQ54" s="107">
        <f t="shared" si="14"/>
        <v>64.331000000000003</v>
      </c>
      <c r="BR54" s="107">
        <f t="shared" si="14"/>
        <v>212.82400000000001</v>
      </c>
      <c r="BS54" s="107">
        <f t="shared" si="14"/>
        <v>213.43900000000002</v>
      </c>
      <c r="BT54" s="107">
        <f t="shared" si="14"/>
        <v>214.94799999999998</v>
      </c>
      <c r="BU54" s="107">
        <f t="shared" si="14"/>
        <v>222.60899999999998</v>
      </c>
      <c r="BV54" s="107">
        <f t="shared" si="14"/>
        <v>172.499</v>
      </c>
      <c r="BW54" s="107">
        <f t="shared" si="14"/>
        <v>190.858</v>
      </c>
      <c r="BX54" s="107">
        <f t="shared" si="14"/>
        <v>187.31200000000001</v>
      </c>
      <c r="BY54" s="107">
        <f t="shared" si="14"/>
        <v>183.11799999999999</v>
      </c>
      <c r="BZ54" s="107">
        <f t="shared" si="14"/>
        <v>225.845</v>
      </c>
      <c r="CA54" s="107">
        <f t="shared" si="14"/>
        <v>184.465</v>
      </c>
      <c r="CB54" s="107">
        <f t="shared" si="14"/>
        <v>198.989</v>
      </c>
      <c r="CC54" s="107">
        <f t="shared" si="14"/>
        <v>271.70499999999998</v>
      </c>
      <c r="CD54" s="107">
        <f t="shared" si="14"/>
        <v>180.80200000000002</v>
      </c>
      <c r="CE54" s="107">
        <f t="shared" si="14"/>
        <v>174.93199999999999</v>
      </c>
      <c r="CF54" s="107">
        <f t="shared" si="14"/>
        <v>177.625</v>
      </c>
      <c r="CG54" s="107">
        <f t="shared" si="14"/>
        <v>136.06200000000001</v>
      </c>
      <c r="CH54" s="107">
        <f t="shared" si="14"/>
        <v>71.657000000000011</v>
      </c>
      <c r="CI54" s="107">
        <f t="shared" si="14"/>
        <v>80.765000000000001</v>
      </c>
      <c r="CJ54" s="107">
        <f t="shared" si="14"/>
        <v>46.744</v>
      </c>
      <c r="CK54" s="107">
        <f t="shared" si="14"/>
        <v>29.355</v>
      </c>
      <c r="CL54" s="107">
        <f t="shared" si="14"/>
        <v>53.236000000000004</v>
      </c>
      <c r="CM54" s="107">
        <f t="shared" si="14"/>
        <v>74.144000000000005</v>
      </c>
      <c r="CN54" s="107">
        <f t="shared" si="14"/>
        <v>80</v>
      </c>
      <c r="CO54" s="107">
        <f t="shared" si="14"/>
        <v>46.747</v>
      </c>
      <c r="CP54" s="107">
        <f t="shared" si="14"/>
        <v>52.976999999999997</v>
      </c>
      <c r="CQ54" s="107">
        <f t="shared" si="14"/>
        <v>47.174999999999997</v>
      </c>
      <c r="CR54" s="107">
        <f t="shared" si="14"/>
        <v>45.817</v>
      </c>
      <c r="CS54" s="107">
        <f t="shared" si="14"/>
        <v>44.418999999999997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1652.28125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169.58199999999999</v>
      </c>
      <c r="AY5" s="25">
        <v>160.92599999999999</v>
      </c>
      <c r="AZ5" s="25">
        <v>163.535</v>
      </c>
      <c r="BA5" s="25">
        <v>168.10499999999999</v>
      </c>
      <c r="BB5" s="25">
        <v>177.44200000000001</v>
      </c>
      <c r="BC5" s="25">
        <v>162.70400000000001</v>
      </c>
      <c r="BD5" s="25">
        <v>152.892</v>
      </c>
      <c r="BE5" s="25">
        <v>150.56399999999999</v>
      </c>
      <c r="BF5" s="25">
        <v>183.88</v>
      </c>
      <c r="BG5" s="25">
        <v>205.25299999999999</v>
      </c>
      <c r="BH5" s="25">
        <v>122.996</v>
      </c>
      <c r="BI5" s="25">
        <v>120.46299999999999</v>
      </c>
      <c r="BJ5" s="25">
        <v>121.922</v>
      </c>
      <c r="BK5" s="25">
        <v>92.828999999999994</v>
      </c>
      <c r="BL5" s="25">
        <v>159.75700000000001</v>
      </c>
      <c r="BM5" s="25">
        <v>119.398</v>
      </c>
      <c r="BN5" s="25">
        <v>68.268000000000001</v>
      </c>
      <c r="BO5" s="25">
        <v>130.49700000000001</v>
      </c>
      <c r="BP5" s="25">
        <v>92.712999999999994</v>
      </c>
      <c r="BQ5" s="25">
        <v>64.331000000000003</v>
      </c>
      <c r="BR5" s="25">
        <v>212.78899999999999</v>
      </c>
      <c r="BS5" s="25">
        <v>213.47</v>
      </c>
      <c r="BT5" s="25">
        <v>214.983</v>
      </c>
      <c r="BU5" s="25">
        <v>222.64400000000001</v>
      </c>
      <c r="BV5" s="25">
        <v>172.50700000000001</v>
      </c>
      <c r="BW5" s="25">
        <v>190.846</v>
      </c>
      <c r="BX5" s="25">
        <v>187.3</v>
      </c>
      <c r="BY5" s="25">
        <v>183.126</v>
      </c>
      <c r="BZ5" s="25">
        <v>225.822</v>
      </c>
      <c r="CA5" s="25">
        <v>184.505</v>
      </c>
      <c r="CB5" s="25">
        <v>199.006</v>
      </c>
      <c r="CC5" s="25">
        <v>271.65800000000002</v>
      </c>
      <c r="CD5" s="25">
        <v>180.73699999999999</v>
      </c>
      <c r="CE5" s="25">
        <v>174.91300000000001</v>
      </c>
      <c r="CF5" s="25">
        <v>177.59299999999999</v>
      </c>
      <c r="CG5" s="25">
        <v>136.05600000000001</v>
      </c>
      <c r="CH5" s="25">
        <v>71.665999999999997</v>
      </c>
      <c r="CI5" s="25">
        <v>80.765000000000001</v>
      </c>
      <c r="CJ5" s="25">
        <v>46.71</v>
      </c>
      <c r="CK5" s="25">
        <v>29.375</v>
      </c>
      <c r="CL5" s="25">
        <v>53.189</v>
      </c>
      <c r="CM5" s="25">
        <v>74.183000000000007</v>
      </c>
      <c r="CN5" s="25">
        <v>80.027000000000001</v>
      </c>
      <c r="CO5" s="25">
        <v>46.738999999999997</v>
      </c>
      <c r="CP5" s="25">
        <v>52.973999999999997</v>
      </c>
      <c r="CQ5" s="25">
        <v>47.222000000000001</v>
      </c>
      <c r="CR5" s="25">
        <v>45.83</v>
      </c>
      <c r="CS5" s="25">
        <v>44.436</v>
      </c>
      <c r="CT5" s="26"/>
      <c r="CU5" s="26"/>
      <c r="CV5" s="26"/>
      <c r="CW5" s="27"/>
      <c r="CX5" s="28">
        <f t="array" ref="CX5">SUMPRODUCT(B5:CW5*0.25)</f>
        <v>1652.2820000000002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-15.02</v>
      </c>
      <c r="AY8" s="37">
        <v>-15.63</v>
      </c>
      <c r="AZ8" s="37">
        <v>-15.62</v>
      </c>
      <c r="BA8" s="37">
        <v>-15.15</v>
      </c>
      <c r="BB8" s="37">
        <v>-15</v>
      </c>
      <c r="BC8" s="37">
        <v>-15.41</v>
      </c>
      <c r="BD8" s="37">
        <v>-16</v>
      </c>
      <c r="BE8" s="37">
        <v>-15.9</v>
      </c>
      <c r="BF8" s="37">
        <v>-15</v>
      </c>
      <c r="BG8" s="37">
        <v>-14.88</v>
      </c>
      <c r="BH8" s="37">
        <v>-17.41</v>
      </c>
      <c r="BI8" s="37">
        <v>-16.829999999999998</v>
      </c>
      <c r="BJ8" s="37">
        <v>-15.16</v>
      </c>
      <c r="BK8" s="37">
        <v>-10.01</v>
      </c>
      <c r="BL8" s="37">
        <v>-10.01</v>
      </c>
      <c r="BM8" s="37">
        <v>-10.01</v>
      </c>
      <c r="BN8" s="37">
        <v>-20</v>
      </c>
      <c r="BO8" s="37">
        <v>8.8699999999999992</v>
      </c>
      <c r="BP8" s="37">
        <v>169.97</v>
      </c>
      <c r="BQ8" s="37">
        <v>226.69</v>
      </c>
      <c r="BR8" s="37">
        <v>263.04000000000002</v>
      </c>
      <c r="BS8" s="37">
        <v>280.94</v>
      </c>
      <c r="BT8" s="37">
        <v>271.66000000000003</v>
      </c>
      <c r="BU8" s="37">
        <v>282.33</v>
      </c>
      <c r="BV8" s="37">
        <v>286.66000000000003</v>
      </c>
      <c r="BW8" s="37">
        <v>281.68</v>
      </c>
      <c r="BX8" s="37">
        <v>280.3</v>
      </c>
      <c r="BY8" s="37">
        <v>277.45999999999998</v>
      </c>
      <c r="BZ8" s="37">
        <v>280.10000000000002</v>
      </c>
      <c r="CA8" s="37">
        <v>282.39</v>
      </c>
      <c r="CB8" s="37">
        <v>282.17</v>
      </c>
      <c r="CC8" s="37">
        <v>280.22000000000003</v>
      </c>
      <c r="CD8" s="37">
        <v>268.98</v>
      </c>
      <c r="CE8" s="37">
        <v>274.18</v>
      </c>
      <c r="CF8" s="37">
        <v>275.04000000000002</v>
      </c>
      <c r="CG8" s="37">
        <v>280.62</v>
      </c>
      <c r="CH8" s="37">
        <v>263.91000000000003</v>
      </c>
      <c r="CI8" s="37">
        <v>264.83999999999997</v>
      </c>
      <c r="CJ8" s="37">
        <v>263.17</v>
      </c>
      <c r="CK8" s="37">
        <v>256.89</v>
      </c>
      <c r="CL8" s="37">
        <v>253.79</v>
      </c>
      <c r="CM8" s="37">
        <v>246.88</v>
      </c>
      <c r="CN8" s="37">
        <v>236.94</v>
      </c>
      <c r="CO8" s="37">
        <v>231.17</v>
      </c>
      <c r="CP8" s="37">
        <v>235.43</v>
      </c>
      <c r="CQ8" s="37">
        <v>235.27</v>
      </c>
      <c r="CR8" s="37">
        <v>231.82</v>
      </c>
      <c r="CS8" s="37">
        <v>226.34</v>
      </c>
      <c r="CT8" s="38"/>
      <c r="CU8" s="38"/>
      <c r="CV8" s="38"/>
      <c r="CW8" s="39"/>
      <c r="CX8" s="40">
        <f>IF(SUM(B8:CW8)&lt;&gt;0,AVERAGEIF(B8:CW8,"&lt;&gt;"""),"")</f>
        <v>157.22312500000001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-15.355</v>
      </c>
      <c r="AY9" s="43">
        <v>-15.355</v>
      </c>
      <c r="AZ9" s="43">
        <v>-15.355</v>
      </c>
      <c r="BA9" s="43">
        <v>-15.355</v>
      </c>
      <c r="BB9" s="43">
        <v>-15.577500000000001</v>
      </c>
      <c r="BC9" s="43">
        <v>-15.577500000000001</v>
      </c>
      <c r="BD9" s="43">
        <v>-15.577500000000001</v>
      </c>
      <c r="BE9" s="43">
        <v>-15.577500000000001</v>
      </c>
      <c r="BF9" s="43">
        <v>-16.03</v>
      </c>
      <c r="BG9" s="43">
        <v>-16.03</v>
      </c>
      <c r="BH9" s="43">
        <v>-16.03</v>
      </c>
      <c r="BI9" s="43">
        <v>-16.03</v>
      </c>
      <c r="BJ9" s="43">
        <v>-11.297499999999999</v>
      </c>
      <c r="BK9" s="43">
        <v>-11.297499999999999</v>
      </c>
      <c r="BL9" s="43">
        <v>-11.297499999999999</v>
      </c>
      <c r="BM9" s="43">
        <v>-11.297499999999999</v>
      </c>
      <c r="BN9" s="43">
        <v>96.382499999999993</v>
      </c>
      <c r="BO9" s="43">
        <v>96.382499999999993</v>
      </c>
      <c r="BP9" s="43">
        <v>96.382499999999993</v>
      </c>
      <c r="BQ9" s="43">
        <v>96.382499999999993</v>
      </c>
      <c r="BR9" s="43">
        <v>274.49250000000001</v>
      </c>
      <c r="BS9" s="43">
        <v>274.49250000000001</v>
      </c>
      <c r="BT9" s="43">
        <v>274.49250000000001</v>
      </c>
      <c r="BU9" s="43">
        <v>274.49250000000001</v>
      </c>
      <c r="BV9" s="43">
        <v>281.52499999999998</v>
      </c>
      <c r="BW9" s="43">
        <v>281.52499999999998</v>
      </c>
      <c r="BX9" s="43">
        <v>281.52499999999998</v>
      </c>
      <c r="BY9" s="43">
        <v>281.52499999999998</v>
      </c>
      <c r="BZ9" s="43">
        <v>281.22000000000003</v>
      </c>
      <c r="CA9" s="43">
        <v>281.22000000000003</v>
      </c>
      <c r="CB9" s="43">
        <v>281.22000000000003</v>
      </c>
      <c r="CC9" s="43">
        <v>281.22000000000003</v>
      </c>
      <c r="CD9" s="43">
        <v>274.70499999999998</v>
      </c>
      <c r="CE9" s="43">
        <v>274.70499999999998</v>
      </c>
      <c r="CF9" s="43">
        <v>274.70499999999998</v>
      </c>
      <c r="CG9" s="43">
        <v>274.70499999999998</v>
      </c>
      <c r="CH9" s="43">
        <v>262.20249999999999</v>
      </c>
      <c r="CI9" s="43">
        <v>262.20249999999999</v>
      </c>
      <c r="CJ9" s="43">
        <v>262.20249999999999</v>
      </c>
      <c r="CK9" s="43">
        <v>262.20249999999999</v>
      </c>
      <c r="CL9" s="43">
        <v>242.19499999999999</v>
      </c>
      <c r="CM9" s="43">
        <v>242.19499999999999</v>
      </c>
      <c r="CN9" s="43">
        <v>242.19499999999999</v>
      </c>
      <c r="CO9" s="43">
        <v>242.19499999999999</v>
      </c>
      <c r="CP9" s="43">
        <v>232.215</v>
      </c>
      <c r="CQ9" s="43">
        <v>232.215</v>
      </c>
      <c r="CR9" s="43">
        <v>232.215</v>
      </c>
      <c r="CS9" s="43">
        <v>232.215</v>
      </c>
      <c r="CT9" s="44"/>
      <c r="CU9" s="44"/>
      <c r="CV9" s="44"/>
      <c r="CW9" s="45"/>
      <c r="CX9" s="46">
        <f>IF(SUM(B9:CW9)&lt;&gt;0,AVERAGEIF(B9:CW9,"&lt;&gt;"""),"")</f>
        <v>157.22312500000004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>
        <v>13.571</v>
      </c>
      <c r="BL13" s="65">
        <v>19.026</v>
      </c>
      <c r="BM13" s="65">
        <v>20.8</v>
      </c>
      <c r="BN13" s="65"/>
      <c r="BO13" s="65">
        <v>22.512</v>
      </c>
      <c r="BP13" s="65">
        <v>35.427999999999997</v>
      </c>
      <c r="BQ13" s="65"/>
      <c r="BR13" s="65"/>
      <c r="BS13" s="65"/>
      <c r="BT13" s="65"/>
      <c r="BU13" s="65">
        <v>6.6529999999999996</v>
      </c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>
        <v>40</v>
      </c>
      <c r="CJ13" s="65">
        <v>32.476999999999997</v>
      </c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47.616750000000003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>
        <v>15</v>
      </c>
      <c r="BX14" s="65">
        <v>15</v>
      </c>
      <c r="BY14" s="65">
        <v>15</v>
      </c>
      <c r="BZ14" s="65">
        <v>30</v>
      </c>
      <c r="CA14" s="65">
        <v>15</v>
      </c>
      <c r="CB14" s="65">
        <v>30</v>
      </c>
      <c r="CC14" s="65">
        <v>30</v>
      </c>
      <c r="CD14" s="65">
        <v>30</v>
      </c>
      <c r="CE14" s="65">
        <v>30</v>
      </c>
      <c r="CF14" s="65">
        <v>30</v>
      </c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60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164.08199999999999</v>
      </c>
      <c r="AY15" s="71">
        <v>155.42599999999999</v>
      </c>
      <c r="AZ15" s="71">
        <v>158.435</v>
      </c>
      <c r="BA15" s="71">
        <v>162.905</v>
      </c>
      <c r="BB15" s="71">
        <v>172.34200000000001</v>
      </c>
      <c r="BC15" s="71">
        <v>157.70400000000001</v>
      </c>
      <c r="BD15" s="71">
        <v>147.69200000000001</v>
      </c>
      <c r="BE15" s="71">
        <v>145.364</v>
      </c>
      <c r="BF15" s="71">
        <v>139.25</v>
      </c>
      <c r="BG15" s="71">
        <v>129.02600000000001</v>
      </c>
      <c r="BH15" s="71">
        <v>110.914</v>
      </c>
      <c r="BI15" s="71">
        <v>114.699</v>
      </c>
      <c r="BJ15" s="71">
        <v>120.895</v>
      </c>
      <c r="BK15" s="71">
        <v>73.832999999999998</v>
      </c>
      <c r="BL15" s="71">
        <v>134.39500000000001</v>
      </c>
      <c r="BM15" s="71">
        <v>90.679000000000002</v>
      </c>
      <c r="BN15" s="71">
        <v>66.007999999999996</v>
      </c>
      <c r="BO15" s="71">
        <v>106.345</v>
      </c>
      <c r="BP15" s="71">
        <v>55.207999999999998</v>
      </c>
      <c r="BQ15" s="71">
        <v>57.524999999999999</v>
      </c>
      <c r="BR15" s="71"/>
      <c r="BS15" s="71">
        <v>0.30399999999999999</v>
      </c>
      <c r="BT15" s="71">
        <v>1.4630000000000001</v>
      </c>
      <c r="BU15" s="71">
        <v>3.7229999999999999</v>
      </c>
      <c r="BV15" s="71">
        <v>1.105</v>
      </c>
      <c r="BW15" s="71"/>
      <c r="BX15" s="71"/>
      <c r="BY15" s="71">
        <v>0.98899999999999999</v>
      </c>
      <c r="BZ15" s="71">
        <v>17.922999999999998</v>
      </c>
      <c r="CA15" s="71"/>
      <c r="CB15" s="71"/>
      <c r="CC15" s="71">
        <v>12.257</v>
      </c>
      <c r="CD15" s="71">
        <v>12.462</v>
      </c>
      <c r="CE15" s="71">
        <v>11.513</v>
      </c>
      <c r="CF15" s="71">
        <v>12.702</v>
      </c>
      <c r="CG15" s="71">
        <v>0.98199999999999998</v>
      </c>
      <c r="CH15" s="71">
        <v>29.524000000000001</v>
      </c>
      <c r="CI15" s="71">
        <v>5.7610000000000001</v>
      </c>
      <c r="CJ15" s="71">
        <v>5.9569999999999999</v>
      </c>
      <c r="CK15" s="71">
        <v>2.9550000000000001</v>
      </c>
      <c r="CL15" s="71">
        <v>1.226</v>
      </c>
      <c r="CM15" s="71">
        <v>37.741</v>
      </c>
      <c r="CN15" s="71">
        <v>44.186</v>
      </c>
      <c r="CO15" s="71">
        <v>38.819000000000003</v>
      </c>
      <c r="CP15" s="71">
        <v>34.673999999999999</v>
      </c>
      <c r="CQ15" s="71">
        <v>36.731000000000002</v>
      </c>
      <c r="CR15" s="71">
        <v>39.597000000000001</v>
      </c>
      <c r="CS15" s="71">
        <v>38.636000000000003</v>
      </c>
      <c r="CT15" s="72"/>
      <c r="CU15" s="72"/>
      <c r="CV15" s="72"/>
      <c r="CW15" s="73"/>
      <c r="CX15" s="74">
        <f t="array" ref="CX15">SUMPRODUCT(B15:CW15*0.25)</f>
        <v>713.4892500000002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>
        <v>38.9</v>
      </c>
      <c r="BG17" s="71">
        <v>70.5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>
        <v>18.553999999999998</v>
      </c>
      <c r="CI17" s="71">
        <v>19.908000000000001</v>
      </c>
      <c r="CJ17" s="71"/>
      <c r="CK17" s="71">
        <v>16.553000000000001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41.103750000000005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164.08199999999999</v>
      </c>
      <c r="AY18" s="77">
        <f t="shared" si="0"/>
        <v>155.42599999999999</v>
      </c>
      <c r="AZ18" s="77">
        <f t="shared" si="0"/>
        <v>158.435</v>
      </c>
      <c r="BA18" s="77">
        <f t="shared" si="0"/>
        <v>162.905</v>
      </c>
      <c r="BB18" s="77">
        <f t="shared" si="0"/>
        <v>172.34200000000001</v>
      </c>
      <c r="BC18" s="77">
        <f t="shared" si="0"/>
        <v>157.70400000000001</v>
      </c>
      <c r="BD18" s="77">
        <f t="shared" si="0"/>
        <v>147.69200000000001</v>
      </c>
      <c r="BE18" s="77">
        <f t="shared" si="0"/>
        <v>145.364</v>
      </c>
      <c r="BF18" s="77">
        <f t="shared" si="0"/>
        <v>178.15</v>
      </c>
      <c r="BG18" s="77">
        <f t="shared" si="0"/>
        <v>199.52600000000001</v>
      </c>
      <c r="BH18" s="77">
        <f t="shared" si="0"/>
        <v>110.914</v>
      </c>
      <c r="BI18" s="77">
        <f t="shared" si="0"/>
        <v>114.699</v>
      </c>
      <c r="BJ18" s="77">
        <f t="shared" si="0"/>
        <v>120.895</v>
      </c>
      <c r="BK18" s="77">
        <f t="shared" si="0"/>
        <v>87.403999999999996</v>
      </c>
      <c r="BL18" s="77">
        <f t="shared" si="0"/>
        <v>153.42100000000002</v>
      </c>
      <c r="BM18" s="77">
        <f t="shared" si="0"/>
        <v>111.479</v>
      </c>
      <c r="BN18" s="77">
        <f t="shared" si="0"/>
        <v>66.007999999999996</v>
      </c>
      <c r="BO18" s="77">
        <f t="shared" ref="BO18:CW18" si="1">SUM(BO11:BO17)</f>
        <v>128.857</v>
      </c>
      <c r="BP18" s="77">
        <f t="shared" si="1"/>
        <v>90.635999999999996</v>
      </c>
      <c r="BQ18" s="77">
        <f t="shared" si="1"/>
        <v>57.524999999999999</v>
      </c>
      <c r="BR18" s="77">
        <f t="shared" si="1"/>
        <v>0</v>
      </c>
      <c r="BS18" s="77">
        <f t="shared" si="1"/>
        <v>0.30399999999999999</v>
      </c>
      <c r="BT18" s="77">
        <f t="shared" si="1"/>
        <v>1.4630000000000001</v>
      </c>
      <c r="BU18" s="77">
        <f t="shared" si="1"/>
        <v>10.375999999999999</v>
      </c>
      <c r="BV18" s="77">
        <f t="shared" si="1"/>
        <v>1.105</v>
      </c>
      <c r="BW18" s="77">
        <f t="shared" si="1"/>
        <v>15</v>
      </c>
      <c r="BX18" s="77">
        <f t="shared" si="1"/>
        <v>15</v>
      </c>
      <c r="BY18" s="77">
        <f t="shared" si="1"/>
        <v>15.989000000000001</v>
      </c>
      <c r="BZ18" s="77">
        <f t="shared" si="1"/>
        <v>47.923000000000002</v>
      </c>
      <c r="CA18" s="77">
        <f t="shared" si="1"/>
        <v>15</v>
      </c>
      <c r="CB18" s="77">
        <f t="shared" si="1"/>
        <v>30</v>
      </c>
      <c r="CC18" s="77">
        <f t="shared" si="1"/>
        <v>42.256999999999998</v>
      </c>
      <c r="CD18" s="77">
        <f t="shared" si="1"/>
        <v>42.462000000000003</v>
      </c>
      <c r="CE18" s="77">
        <f t="shared" si="1"/>
        <v>41.512999999999998</v>
      </c>
      <c r="CF18" s="77">
        <f t="shared" si="1"/>
        <v>42.701999999999998</v>
      </c>
      <c r="CG18" s="77">
        <f t="shared" si="1"/>
        <v>0.98199999999999998</v>
      </c>
      <c r="CH18" s="77">
        <f t="shared" si="1"/>
        <v>48.078000000000003</v>
      </c>
      <c r="CI18" s="77">
        <f t="shared" si="1"/>
        <v>65.669000000000011</v>
      </c>
      <c r="CJ18" s="77">
        <f t="shared" si="1"/>
        <v>38.433999999999997</v>
      </c>
      <c r="CK18" s="77">
        <f t="shared" si="1"/>
        <v>19.508000000000003</v>
      </c>
      <c r="CL18" s="77">
        <f t="shared" si="1"/>
        <v>1.226</v>
      </c>
      <c r="CM18" s="77">
        <f t="shared" si="1"/>
        <v>37.741</v>
      </c>
      <c r="CN18" s="77">
        <f t="shared" si="1"/>
        <v>44.186</v>
      </c>
      <c r="CO18" s="77">
        <f t="shared" si="1"/>
        <v>38.819000000000003</v>
      </c>
      <c r="CP18" s="77">
        <f t="shared" si="1"/>
        <v>34.673999999999999</v>
      </c>
      <c r="CQ18" s="77">
        <f t="shared" si="1"/>
        <v>36.731000000000002</v>
      </c>
      <c r="CR18" s="77">
        <f t="shared" si="1"/>
        <v>39.597000000000001</v>
      </c>
      <c r="CS18" s="77">
        <f t="shared" si="1"/>
        <v>38.636000000000003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862.20975000000021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0.93</v>
      </c>
      <c r="BG22" s="94">
        <v>1.0269999999999999</v>
      </c>
      <c r="BH22" s="94">
        <v>1.036</v>
      </c>
      <c r="BI22" s="94">
        <v>1.0640000000000001</v>
      </c>
      <c r="BJ22" s="94">
        <v>1.0269999999999999</v>
      </c>
      <c r="BK22" s="94">
        <v>5.1959999999999997</v>
      </c>
      <c r="BL22" s="94">
        <v>5.2240000000000002</v>
      </c>
      <c r="BM22" s="94">
        <v>6.2510000000000003</v>
      </c>
      <c r="BN22" s="94">
        <v>1.0349999999999999</v>
      </c>
      <c r="BO22" s="94">
        <v>1.04</v>
      </c>
      <c r="BP22" s="94">
        <v>1.0289999999999999</v>
      </c>
      <c r="BQ22" s="94">
        <v>0.93</v>
      </c>
      <c r="BR22" s="94">
        <v>0.93400000000000005</v>
      </c>
      <c r="BS22" s="94">
        <v>0.998</v>
      </c>
      <c r="BT22" s="94">
        <v>0.90800000000000003</v>
      </c>
      <c r="BU22" s="94">
        <v>0.94099999999999995</v>
      </c>
      <c r="BV22" s="94">
        <v>0.93400000000000005</v>
      </c>
      <c r="BW22" s="94">
        <v>3.3370000000000002</v>
      </c>
      <c r="BX22" s="94">
        <v>2.431</v>
      </c>
      <c r="BY22" s="94">
        <v>0.94099999999999995</v>
      </c>
      <c r="BZ22" s="94">
        <v>0.91500000000000004</v>
      </c>
      <c r="CA22" s="94">
        <v>1</v>
      </c>
      <c r="CB22" s="94">
        <v>1</v>
      </c>
      <c r="CC22" s="94">
        <v>1.0169999999999999</v>
      </c>
      <c r="CD22" s="94">
        <v>6.0060000000000002</v>
      </c>
      <c r="CE22" s="94">
        <v>1.0149999999999999</v>
      </c>
      <c r="CF22" s="94">
        <v>1.006</v>
      </c>
      <c r="CG22" s="94">
        <v>1.0089999999999999</v>
      </c>
      <c r="CH22" s="94">
        <v>8.99</v>
      </c>
      <c r="CI22" s="94">
        <v>8.6709999999999994</v>
      </c>
      <c r="CJ22" s="94">
        <v>1.008</v>
      </c>
      <c r="CK22" s="94">
        <v>0.89300000000000002</v>
      </c>
      <c r="CL22" s="94"/>
      <c r="CM22" s="94">
        <v>2.4</v>
      </c>
      <c r="CN22" s="94">
        <v>2.2999999999999998</v>
      </c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18.610750000000003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5.5</v>
      </c>
      <c r="AY23" s="99">
        <v>5.5</v>
      </c>
      <c r="AZ23" s="99">
        <v>5.0999999999999996</v>
      </c>
      <c r="BA23" s="99">
        <v>5.2</v>
      </c>
      <c r="BB23" s="99">
        <v>5.0999999999999996</v>
      </c>
      <c r="BC23" s="99">
        <v>5</v>
      </c>
      <c r="BD23" s="99">
        <v>5.2</v>
      </c>
      <c r="BE23" s="99">
        <v>5.2</v>
      </c>
      <c r="BF23" s="99">
        <v>4.8</v>
      </c>
      <c r="BG23" s="99">
        <v>4.7</v>
      </c>
      <c r="BH23" s="99">
        <v>11.045999999999999</v>
      </c>
      <c r="BI23" s="99">
        <v>4.7</v>
      </c>
      <c r="BJ23" s="99"/>
      <c r="BK23" s="99">
        <v>0.22900000000000001</v>
      </c>
      <c r="BL23" s="99">
        <v>1.1120000000000001</v>
      </c>
      <c r="BM23" s="99">
        <v>1.6679999999999999</v>
      </c>
      <c r="BN23" s="99">
        <v>1.2250000000000001</v>
      </c>
      <c r="BO23" s="99">
        <v>0.6</v>
      </c>
      <c r="BP23" s="99">
        <v>1.048</v>
      </c>
      <c r="BQ23" s="99">
        <v>5.8760000000000003</v>
      </c>
      <c r="BR23" s="99">
        <v>6.7549999999999999</v>
      </c>
      <c r="BS23" s="99">
        <v>7.0679999999999996</v>
      </c>
      <c r="BT23" s="99">
        <v>7.5119999999999996</v>
      </c>
      <c r="BU23" s="99">
        <v>6.2270000000000003</v>
      </c>
      <c r="BV23" s="99">
        <v>11.167999999999999</v>
      </c>
      <c r="BW23" s="99">
        <v>13.209</v>
      </c>
      <c r="BX23" s="99">
        <v>10.569000000000001</v>
      </c>
      <c r="BY23" s="99">
        <v>6.8959999999999999</v>
      </c>
      <c r="BZ23" s="99">
        <v>10.484</v>
      </c>
      <c r="CA23" s="99">
        <v>2.0049999999999999</v>
      </c>
      <c r="CB23" s="99">
        <v>1.506</v>
      </c>
      <c r="CC23" s="99">
        <v>61.884</v>
      </c>
      <c r="CD23" s="99">
        <v>0.46899999999999997</v>
      </c>
      <c r="CE23" s="99">
        <v>0.58499999999999996</v>
      </c>
      <c r="CF23" s="99">
        <v>2.085</v>
      </c>
      <c r="CG23" s="99">
        <v>2.2650000000000001</v>
      </c>
      <c r="CH23" s="99">
        <v>14.598000000000001</v>
      </c>
      <c r="CI23" s="99">
        <v>6.4249999999999998</v>
      </c>
      <c r="CJ23" s="99">
        <v>7.2679999999999998</v>
      </c>
      <c r="CK23" s="99">
        <v>8.9740000000000002</v>
      </c>
      <c r="CL23" s="99">
        <v>6.5629999999999997</v>
      </c>
      <c r="CM23" s="99">
        <v>6.4420000000000002</v>
      </c>
      <c r="CN23" s="99">
        <v>6.3410000000000002</v>
      </c>
      <c r="CO23" s="99">
        <v>7.92</v>
      </c>
      <c r="CP23" s="99">
        <v>6</v>
      </c>
      <c r="CQ23" s="99">
        <v>10.491</v>
      </c>
      <c r="CR23" s="99">
        <v>6.2329999999999997</v>
      </c>
      <c r="CS23" s="99">
        <v>5.8</v>
      </c>
      <c r="CT23" s="100"/>
      <c r="CU23" s="100"/>
      <c r="CV23" s="100"/>
      <c r="CW23" s="96"/>
      <c r="CX23" s="97">
        <f t="array" ref="CX23">SUMPRODUCT(B23:CW23*0.25)</f>
        <v>80.636499999999998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5.5</v>
      </c>
      <c r="AY28" s="107">
        <f t="shared" si="2"/>
        <v>5.5</v>
      </c>
      <c r="AZ28" s="107">
        <f t="shared" si="2"/>
        <v>5.0999999999999996</v>
      </c>
      <c r="BA28" s="107">
        <f t="shared" si="2"/>
        <v>5.2</v>
      </c>
      <c r="BB28" s="107">
        <f t="shared" si="2"/>
        <v>5.0999999999999996</v>
      </c>
      <c r="BC28" s="107">
        <f t="shared" si="2"/>
        <v>5</v>
      </c>
      <c r="BD28" s="107">
        <f t="shared" si="2"/>
        <v>5.2</v>
      </c>
      <c r="BE28" s="107">
        <f t="shared" si="2"/>
        <v>5.2</v>
      </c>
      <c r="BF28" s="107">
        <f t="shared" si="2"/>
        <v>5.7299999999999995</v>
      </c>
      <c r="BG28" s="107">
        <f t="shared" si="2"/>
        <v>5.7270000000000003</v>
      </c>
      <c r="BH28" s="107">
        <f t="shared" si="2"/>
        <v>12.081999999999999</v>
      </c>
      <c r="BI28" s="107">
        <f t="shared" si="2"/>
        <v>5.7640000000000002</v>
      </c>
      <c r="BJ28" s="107">
        <f t="shared" si="2"/>
        <v>1.0269999999999999</v>
      </c>
      <c r="BK28" s="107">
        <f t="shared" si="2"/>
        <v>5.4249999999999998</v>
      </c>
      <c r="BL28" s="107">
        <f t="shared" si="2"/>
        <v>6.3360000000000003</v>
      </c>
      <c r="BM28" s="107">
        <f t="shared" si="2"/>
        <v>7.9190000000000005</v>
      </c>
      <c r="BN28" s="107">
        <f t="shared" si="2"/>
        <v>2.2599999999999998</v>
      </c>
      <c r="BO28" s="107">
        <f t="shared" ref="BO28:CW28" si="3">SUM(BO21:BO27)</f>
        <v>1.6400000000000001</v>
      </c>
      <c r="BP28" s="107">
        <f t="shared" si="3"/>
        <v>2.077</v>
      </c>
      <c r="BQ28" s="107">
        <f t="shared" si="3"/>
        <v>6.806</v>
      </c>
      <c r="BR28" s="107">
        <f t="shared" si="3"/>
        <v>7.6890000000000001</v>
      </c>
      <c r="BS28" s="107">
        <f t="shared" si="3"/>
        <v>8.0659999999999989</v>
      </c>
      <c r="BT28" s="107">
        <f t="shared" si="3"/>
        <v>8.42</v>
      </c>
      <c r="BU28" s="107">
        <f t="shared" si="3"/>
        <v>7.1680000000000001</v>
      </c>
      <c r="BV28" s="107">
        <f t="shared" si="3"/>
        <v>12.101999999999999</v>
      </c>
      <c r="BW28" s="107">
        <f t="shared" si="3"/>
        <v>16.545999999999999</v>
      </c>
      <c r="BX28" s="107">
        <f t="shared" si="3"/>
        <v>13</v>
      </c>
      <c r="BY28" s="107">
        <f t="shared" si="3"/>
        <v>7.8369999999999997</v>
      </c>
      <c r="BZ28" s="107">
        <f t="shared" si="3"/>
        <v>11.399000000000001</v>
      </c>
      <c r="CA28" s="107">
        <f t="shared" si="3"/>
        <v>3.0049999999999999</v>
      </c>
      <c r="CB28" s="107">
        <f t="shared" si="3"/>
        <v>2.5060000000000002</v>
      </c>
      <c r="CC28" s="107">
        <f t="shared" si="3"/>
        <v>62.901000000000003</v>
      </c>
      <c r="CD28" s="107">
        <f t="shared" si="3"/>
        <v>6.4750000000000005</v>
      </c>
      <c r="CE28" s="107">
        <f t="shared" si="3"/>
        <v>1.5999999999999999</v>
      </c>
      <c r="CF28" s="107">
        <f t="shared" si="3"/>
        <v>3.0910000000000002</v>
      </c>
      <c r="CG28" s="107">
        <f t="shared" si="3"/>
        <v>3.274</v>
      </c>
      <c r="CH28" s="107">
        <f t="shared" si="3"/>
        <v>23.588000000000001</v>
      </c>
      <c r="CI28" s="107">
        <f t="shared" si="3"/>
        <v>15.096</v>
      </c>
      <c r="CJ28" s="107">
        <f t="shared" si="3"/>
        <v>8.2759999999999998</v>
      </c>
      <c r="CK28" s="107">
        <f t="shared" si="3"/>
        <v>9.8670000000000009</v>
      </c>
      <c r="CL28" s="107">
        <f t="shared" si="3"/>
        <v>6.5629999999999997</v>
      </c>
      <c r="CM28" s="107">
        <f t="shared" si="3"/>
        <v>8.8420000000000005</v>
      </c>
      <c r="CN28" s="107">
        <f t="shared" si="3"/>
        <v>8.641</v>
      </c>
      <c r="CO28" s="107">
        <f t="shared" si="3"/>
        <v>7.92</v>
      </c>
      <c r="CP28" s="107">
        <f t="shared" si="3"/>
        <v>6</v>
      </c>
      <c r="CQ28" s="107">
        <f t="shared" si="3"/>
        <v>10.491</v>
      </c>
      <c r="CR28" s="107">
        <f t="shared" si="3"/>
        <v>6.2329999999999997</v>
      </c>
      <c r="CS28" s="107">
        <f t="shared" si="3"/>
        <v>5.8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99.247250000000008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169.58199999999999</v>
      </c>
      <c r="AY32" s="94">
        <v>160.92599999999999</v>
      </c>
      <c r="AZ32" s="94">
        <v>163.535</v>
      </c>
      <c r="BA32" s="94">
        <v>168.10499999999999</v>
      </c>
      <c r="BB32" s="94">
        <v>177.44200000000001</v>
      </c>
      <c r="BC32" s="94">
        <v>162.70400000000001</v>
      </c>
      <c r="BD32" s="94">
        <v>152.892</v>
      </c>
      <c r="BE32" s="94">
        <v>150.56399999999999</v>
      </c>
      <c r="BF32" s="94">
        <v>183.88</v>
      </c>
      <c r="BG32" s="94">
        <v>205.25299999999999</v>
      </c>
      <c r="BH32" s="94">
        <v>122.996</v>
      </c>
      <c r="BI32" s="94">
        <v>120.46299999999999</v>
      </c>
      <c r="BJ32" s="94">
        <v>121.922</v>
      </c>
      <c r="BK32" s="94">
        <v>92.828999999999994</v>
      </c>
      <c r="BL32" s="94">
        <v>159.75700000000001</v>
      </c>
      <c r="BM32" s="94">
        <v>119.398</v>
      </c>
      <c r="BN32" s="94">
        <v>68.268000000000001</v>
      </c>
      <c r="BO32" s="94">
        <v>130.49700000000001</v>
      </c>
      <c r="BP32" s="94">
        <v>92.712999999999994</v>
      </c>
      <c r="BQ32" s="94">
        <v>64.331000000000003</v>
      </c>
      <c r="BR32" s="94">
        <v>7.6890000000000001</v>
      </c>
      <c r="BS32" s="94">
        <v>8.3699999999999992</v>
      </c>
      <c r="BT32" s="94">
        <v>9.8829999999999991</v>
      </c>
      <c r="BU32" s="94">
        <v>17.544</v>
      </c>
      <c r="BV32" s="94">
        <v>13.207000000000001</v>
      </c>
      <c r="BW32" s="94">
        <v>31.545999999999999</v>
      </c>
      <c r="BX32" s="94">
        <v>28</v>
      </c>
      <c r="BY32" s="94">
        <v>23.826000000000001</v>
      </c>
      <c r="BZ32" s="94">
        <v>59.322000000000003</v>
      </c>
      <c r="CA32" s="94">
        <v>18.004999999999999</v>
      </c>
      <c r="CB32" s="94">
        <v>32.506</v>
      </c>
      <c r="CC32" s="94">
        <v>105.158</v>
      </c>
      <c r="CD32" s="94">
        <v>48.936999999999998</v>
      </c>
      <c r="CE32" s="94">
        <v>43.113</v>
      </c>
      <c r="CF32" s="94">
        <v>45.792999999999999</v>
      </c>
      <c r="CG32" s="94">
        <v>4.2560000000000002</v>
      </c>
      <c r="CH32" s="94">
        <v>71.665999999999997</v>
      </c>
      <c r="CI32" s="94">
        <v>80.765000000000001</v>
      </c>
      <c r="CJ32" s="94">
        <v>46.71</v>
      </c>
      <c r="CK32" s="94">
        <v>29.375</v>
      </c>
      <c r="CL32" s="94">
        <v>7.7889999999999997</v>
      </c>
      <c r="CM32" s="94">
        <v>46.582999999999998</v>
      </c>
      <c r="CN32" s="94">
        <v>52.826999999999998</v>
      </c>
      <c r="CO32" s="94">
        <v>46.738999999999997</v>
      </c>
      <c r="CP32" s="94">
        <v>40.673999999999999</v>
      </c>
      <c r="CQ32" s="94">
        <v>47.222000000000001</v>
      </c>
      <c r="CR32" s="94">
        <v>45.83</v>
      </c>
      <c r="CS32" s="94">
        <v>44.436</v>
      </c>
      <c r="CT32" s="95"/>
      <c r="CU32" s="95"/>
      <c r="CV32" s="95"/>
      <c r="CW32" s="96"/>
      <c r="CX32" s="97">
        <f t="array" ref="CX32">SUMPRODUCT(B32:CW32*0.25)</f>
        <v>961.45699999999999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169.58199999999999</v>
      </c>
      <c r="AY34" s="77">
        <f t="shared" si="4"/>
        <v>160.92599999999999</v>
      </c>
      <c r="AZ34" s="77">
        <f t="shared" si="4"/>
        <v>163.535</v>
      </c>
      <c r="BA34" s="77">
        <f t="shared" si="4"/>
        <v>168.10499999999999</v>
      </c>
      <c r="BB34" s="77">
        <f t="shared" si="4"/>
        <v>177.44200000000001</v>
      </c>
      <c r="BC34" s="77">
        <f t="shared" si="4"/>
        <v>162.70400000000001</v>
      </c>
      <c r="BD34" s="77">
        <f t="shared" si="4"/>
        <v>152.892</v>
      </c>
      <c r="BE34" s="77">
        <f t="shared" si="4"/>
        <v>150.56399999999999</v>
      </c>
      <c r="BF34" s="77">
        <f t="shared" si="4"/>
        <v>183.88</v>
      </c>
      <c r="BG34" s="77">
        <f t="shared" si="4"/>
        <v>205.25299999999999</v>
      </c>
      <c r="BH34" s="77">
        <f t="shared" si="4"/>
        <v>122.996</v>
      </c>
      <c r="BI34" s="77">
        <f t="shared" si="4"/>
        <v>120.46299999999999</v>
      </c>
      <c r="BJ34" s="77">
        <f t="shared" si="4"/>
        <v>121.922</v>
      </c>
      <c r="BK34" s="77">
        <f t="shared" si="4"/>
        <v>92.828999999999994</v>
      </c>
      <c r="BL34" s="77">
        <f t="shared" si="4"/>
        <v>159.75700000000001</v>
      </c>
      <c r="BM34" s="77">
        <f t="shared" si="4"/>
        <v>119.398</v>
      </c>
      <c r="BN34" s="77">
        <f t="shared" si="4"/>
        <v>68.268000000000001</v>
      </c>
      <c r="BO34" s="77">
        <f t="shared" ref="BO34:CW34" si="5">SUM(BO31:BO33)</f>
        <v>130.49700000000001</v>
      </c>
      <c r="BP34" s="77">
        <f t="shared" si="5"/>
        <v>92.712999999999994</v>
      </c>
      <c r="BQ34" s="77">
        <f t="shared" si="5"/>
        <v>64.331000000000003</v>
      </c>
      <c r="BR34" s="77">
        <f t="shared" si="5"/>
        <v>7.6890000000000001</v>
      </c>
      <c r="BS34" s="77">
        <f t="shared" si="5"/>
        <v>8.3699999999999992</v>
      </c>
      <c r="BT34" s="77">
        <f t="shared" si="5"/>
        <v>9.8829999999999991</v>
      </c>
      <c r="BU34" s="77">
        <f t="shared" si="5"/>
        <v>17.544</v>
      </c>
      <c r="BV34" s="77">
        <f t="shared" si="5"/>
        <v>13.207000000000001</v>
      </c>
      <c r="BW34" s="77">
        <f t="shared" si="5"/>
        <v>31.545999999999999</v>
      </c>
      <c r="BX34" s="77">
        <f t="shared" si="5"/>
        <v>28</v>
      </c>
      <c r="BY34" s="77">
        <f t="shared" si="5"/>
        <v>23.826000000000001</v>
      </c>
      <c r="BZ34" s="77">
        <f t="shared" si="5"/>
        <v>59.322000000000003</v>
      </c>
      <c r="CA34" s="77">
        <f t="shared" si="5"/>
        <v>18.004999999999999</v>
      </c>
      <c r="CB34" s="77">
        <f t="shared" si="5"/>
        <v>32.506</v>
      </c>
      <c r="CC34" s="77">
        <f t="shared" si="5"/>
        <v>105.158</v>
      </c>
      <c r="CD34" s="77">
        <f t="shared" si="5"/>
        <v>48.936999999999998</v>
      </c>
      <c r="CE34" s="77">
        <f t="shared" si="5"/>
        <v>43.113</v>
      </c>
      <c r="CF34" s="77">
        <f t="shared" si="5"/>
        <v>45.792999999999999</v>
      </c>
      <c r="CG34" s="77">
        <f t="shared" si="5"/>
        <v>4.2560000000000002</v>
      </c>
      <c r="CH34" s="77">
        <f t="shared" si="5"/>
        <v>71.665999999999997</v>
      </c>
      <c r="CI34" s="77">
        <f t="shared" si="5"/>
        <v>80.765000000000001</v>
      </c>
      <c r="CJ34" s="77">
        <f t="shared" si="5"/>
        <v>46.71</v>
      </c>
      <c r="CK34" s="77">
        <f t="shared" si="5"/>
        <v>29.375</v>
      </c>
      <c r="CL34" s="77">
        <f t="shared" si="5"/>
        <v>7.7889999999999997</v>
      </c>
      <c r="CM34" s="77">
        <f t="shared" si="5"/>
        <v>46.582999999999998</v>
      </c>
      <c r="CN34" s="77">
        <f t="shared" si="5"/>
        <v>52.826999999999998</v>
      </c>
      <c r="CO34" s="77">
        <f t="shared" si="5"/>
        <v>46.738999999999997</v>
      </c>
      <c r="CP34" s="77">
        <f t="shared" si="5"/>
        <v>40.673999999999999</v>
      </c>
      <c r="CQ34" s="77">
        <f t="shared" si="5"/>
        <v>47.222000000000001</v>
      </c>
      <c r="CR34" s="77">
        <f t="shared" si="5"/>
        <v>45.83</v>
      </c>
      <c r="CS34" s="77">
        <f t="shared" si="5"/>
        <v>44.436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961.45699999999999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45.4</v>
      </c>
      <c r="CM39" s="120">
        <v>27.6</v>
      </c>
      <c r="CN39" s="120">
        <v>27.2</v>
      </c>
      <c r="CO39" s="120"/>
      <c r="CP39" s="120">
        <v>12.3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28.125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205.1</v>
      </c>
      <c r="BS41" s="120">
        <v>205.1</v>
      </c>
      <c r="BT41" s="120">
        <v>205.1</v>
      </c>
      <c r="BU41" s="120">
        <v>205.1</v>
      </c>
      <c r="BV41" s="120">
        <v>159.30000000000001</v>
      </c>
      <c r="BW41" s="120">
        <v>159.30000000000001</v>
      </c>
      <c r="BX41" s="120">
        <v>159.30000000000001</v>
      </c>
      <c r="BY41" s="120">
        <v>159.30000000000001</v>
      </c>
      <c r="BZ41" s="120">
        <v>166.5</v>
      </c>
      <c r="CA41" s="120">
        <v>166.5</v>
      </c>
      <c r="CB41" s="120">
        <v>166.5</v>
      </c>
      <c r="CC41" s="120">
        <v>166.5</v>
      </c>
      <c r="CD41" s="120">
        <v>131.80000000000001</v>
      </c>
      <c r="CE41" s="120">
        <v>131.80000000000001</v>
      </c>
      <c r="CF41" s="120">
        <v>131.80000000000001</v>
      </c>
      <c r="CG41" s="120">
        <v>131.80000000000001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662.70000000000016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205.1</v>
      </c>
      <c r="BS42" s="107">
        <f t="shared" si="7"/>
        <v>205.1</v>
      </c>
      <c r="BT42" s="107">
        <f t="shared" si="7"/>
        <v>205.1</v>
      </c>
      <c r="BU42" s="107">
        <f t="shared" si="7"/>
        <v>205.1</v>
      </c>
      <c r="BV42" s="107">
        <f t="shared" si="7"/>
        <v>159.30000000000001</v>
      </c>
      <c r="BW42" s="107">
        <f t="shared" si="7"/>
        <v>159.30000000000001</v>
      </c>
      <c r="BX42" s="107">
        <f t="shared" si="7"/>
        <v>159.30000000000001</v>
      </c>
      <c r="BY42" s="107">
        <f t="shared" si="7"/>
        <v>159.30000000000001</v>
      </c>
      <c r="BZ42" s="107">
        <f t="shared" si="7"/>
        <v>166.5</v>
      </c>
      <c r="CA42" s="107">
        <f t="shared" si="7"/>
        <v>166.5</v>
      </c>
      <c r="CB42" s="107">
        <f t="shared" si="7"/>
        <v>166.5</v>
      </c>
      <c r="CC42" s="107">
        <f t="shared" si="7"/>
        <v>166.5</v>
      </c>
      <c r="CD42" s="107">
        <f t="shared" si="7"/>
        <v>131.80000000000001</v>
      </c>
      <c r="CE42" s="107">
        <f t="shared" si="7"/>
        <v>131.80000000000001</v>
      </c>
      <c r="CF42" s="107">
        <f t="shared" si="7"/>
        <v>131.80000000000001</v>
      </c>
      <c r="CG42" s="107">
        <f t="shared" si="7"/>
        <v>131.80000000000001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45.4</v>
      </c>
      <c r="CM42" s="107">
        <f t="shared" si="7"/>
        <v>27.6</v>
      </c>
      <c r="CN42" s="107">
        <f t="shared" si="7"/>
        <v>27.2</v>
      </c>
      <c r="CO42" s="107">
        <f t="shared" si="7"/>
        <v>0</v>
      </c>
      <c r="CP42" s="107">
        <f t="shared" si="7"/>
        <v>12.3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690.82500000000016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45.4</v>
      </c>
      <c r="CM47" s="120">
        <v>27.6</v>
      </c>
      <c r="CN47" s="120">
        <v>27.2</v>
      </c>
      <c r="CO47" s="120"/>
      <c r="CP47" s="120">
        <v>12.3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28.125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205.1</v>
      </c>
      <c r="BS49" s="120">
        <v>205.1</v>
      </c>
      <c r="BT49" s="120">
        <v>205.1</v>
      </c>
      <c r="BU49" s="120">
        <v>205.1</v>
      </c>
      <c r="BV49" s="120">
        <v>159.30000000000001</v>
      </c>
      <c r="BW49" s="120">
        <v>159.30000000000001</v>
      </c>
      <c r="BX49" s="120">
        <v>159.30000000000001</v>
      </c>
      <c r="BY49" s="120">
        <v>159.30000000000001</v>
      </c>
      <c r="BZ49" s="120">
        <v>166.5</v>
      </c>
      <c r="CA49" s="120">
        <v>166.5</v>
      </c>
      <c r="CB49" s="120">
        <v>166.5</v>
      </c>
      <c r="CC49" s="120">
        <v>166.5</v>
      </c>
      <c r="CD49" s="120">
        <v>131.80000000000001</v>
      </c>
      <c r="CE49" s="120">
        <v>131.80000000000001</v>
      </c>
      <c r="CF49" s="120">
        <v>131.80000000000001</v>
      </c>
      <c r="CG49" s="120">
        <v>131.80000000000001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662.70000000000016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205.1</v>
      </c>
      <c r="BS51" s="107">
        <f t="shared" si="9"/>
        <v>205.1</v>
      </c>
      <c r="BT51" s="107">
        <f t="shared" si="9"/>
        <v>205.1</v>
      </c>
      <c r="BU51" s="107">
        <f t="shared" si="9"/>
        <v>205.1</v>
      </c>
      <c r="BV51" s="107">
        <f t="shared" si="9"/>
        <v>159.30000000000001</v>
      </c>
      <c r="BW51" s="107">
        <f t="shared" si="9"/>
        <v>159.30000000000001</v>
      </c>
      <c r="BX51" s="107">
        <f t="shared" si="9"/>
        <v>159.30000000000001</v>
      </c>
      <c r="BY51" s="107">
        <f t="shared" si="9"/>
        <v>159.30000000000001</v>
      </c>
      <c r="BZ51" s="107">
        <f t="shared" si="9"/>
        <v>166.5</v>
      </c>
      <c r="CA51" s="107">
        <f t="shared" si="9"/>
        <v>166.5</v>
      </c>
      <c r="CB51" s="107">
        <f t="shared" si="9"/>
        <v>166.5</v>
      </c>
      <c r="CC51" s="107">
        <f t="shared" si="9"/>
        <v>166.5</v>
      </c>
      <c r="CD51" s="107">
        <f t="shared" si="9"/>
        <v>131.80000000000001</v>
      </c>
      <c r="CE51" s="107">
        <f t="shared" si="9"/>
        <v>131.80000000000001</v>
      </c>
      <c r="CF51" s="107">
        <f t="shared" si="9"/>
        <v>131.80000000000001</v>
      </c>
      <c r="CG51" s="107">
        <f t="shared" si="9"/>
        <v>131.80000000000001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45.4</v>
      </c>
      <c r="CM51" s="107">
        <f t="shared" si="9"/>
        <v>27.6</v>
      </c>
      <c r="CN51" s="107">
        <f t="shared" si="9"/>
        <v>27.2</v>
      </c>
      <c r="CO51" s="107">
        <f t="shared" si="9"/>
        <v>0</v>
      </c>
      <c r="CP51" s="107">
        <f t="shared" si="9"/>
        <v>12.3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690.82500000000016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169.58199999999999</v>
      </c>
      <c r="AY54" s="107">
        <f t="shared" si="12"/>
        <v>160.92599999999999</v>
      </c>
      <c r="AZ54" s="107">
        <f t="shared" si="12"/>
        <v>163.535</v>
      </c>
      <c r="BA54" s="107">
        <f t="shared" si="12"/>
        <v>168.10499999999999</v>
      </c>
      <c r="BB54" s="107">
        <f t="shared" si="12"/>
        <v>177.44200000000001</v>
      </c>
      <c r="BC54" s="107">
        <f t="shared" si="12"/>
        <v>162.70400000000001</v>
      </c>
      <c r="BD54" s="107">
        <f t="shared" si="12"/>
        <v>152.892</v>
      </c>
      <c r="BE54" s="107">
        <f t="shared" si="12"/>
        <v>150.56399999999999</v>
      </c>
      <c r="BF54" s="107">
        <f t="shared" si="12"/>
        <v>183.88</v>
      </c>
      <c r="BG54" s="107">
        <f t="shared" si="12"/>
        <v>205.25300000000001</v>
      </c>
      <c r="BH54" s="107">
        <f t="shared" si="12"/>
        <v>122.996</v>
      </c>
      <c r="BI54" s="107">
        <f t="shared" si="12"/>
        <v>120.46299999999999</v>
      </c>
      <c r="BJ54" s="107">
        <f t="shared" si="12"/>
        <v>121.922</v>
      </c>
      <c r="BK54" s="107">
        <f t="shared" si="12"/>
        <v>92.828999999999994</v>
      </c>
      <c r="BL54" s="107">
        <f t="shared" si="12"/>
        <v>159.75700000000003</v>
      </c>
      <c r="BM54" s="107">
        <f t="shared" si="12"/>
        <v>119.398</v>
      </c>
      <c r="BN54" s="107">
        <f t="shared" si="12"/>
        <v>68.268000000000001</v>
      </c>
      <c r="BO54" s="107">
        <f t="shared" ref="BO54:CX54" si="13">BO18+BO28+BO42</f>
        <v>130.49699999999999</v>
      </c>
      <c r="BP54" s="107">
        <f t="shared" si="13"/>
        <v>92.712999999999994</v>
      </c>
      <c r="BQ54" s="107">
        <f t="shared" si="13"/>
        <v>64.331000000000003</v>
      </c>
      <c r="BR54" s="107">
        <f t="shared" si="13"/>
        <v>212.78899999999999</v>
      </c>
      <c r="BS54" s="107">
        <f t="shared" si="13"/>
        <v>213.47</v>
      </c>
      <c r="BT54" s="107">
        <f t="shared" si="13"/>
        <v>214.983</v>
      </c>
      <c r="BU54" s="107">
        <f t="shared" si="13"/>
        <v>222.64400000000001</v>
      </c>
      <c r="BV54" s="107">
        <f t="shared" si="13"/>
        <v>172.50700000000001</v>
      </c>
      <c r="BW54" s="107">
        <f t="shared" si="13"/>
        <v>190.846</v>
      </c>
      <c r="BX54" s="107">
        <f t="shared" si="13"/>
        <v>187.3</v>
      </c>
      <c r="BY54" s="107">
        <f t="shared" si="13"/>
        <v>183.126</v>
      </c>
      <c r="BZ54" s="107">
        <f t="shared" si="13"/>
        <v>225.822</v>
      </c>
      <c r="CA54" s="107">
        <f t="shared" si="13"/>
        <v>184.505</v>
      </c>
      <c r="CB54" s="107">
        <f t="shared" si="13"/>
        <v>199.006</v>
      </c>
      <c r="CC54" s="107">
        <f t="shared" si="13"/>
        <v>271.65800000000002</v>
      </c>
      <c r="CD54" s="107">
        <f t="shared" si="13"/>
        <v>180.73700000000002</v>
      </c>
      <c r="CE54" s="107">
        <f t="shared" si="13"/>
        <v>174.91300000000001</v>
      </c>
      <c r="CF54" s="107">
        <f t="shared" si="13"/>
        <v>177.59300000000002</v>
      </c>
      <c r="CG54" s="107">
        <f t="shared" si="13"/>
        <v>136.05600000000001</v>
      </c>
      <c r="CH54" s="107">
        <f t="shared" si="13"/>
        <v>71.665999999999997</v>
      </c>
      <c r="CI54" s="107">
        <f t="shared" si="13"/>
        <v>80.765000000000015</v>
      </c>
      <c r="CJ54" s="107">
        <f t="shared" si="13"/>
        <v>46.709999999999994</v>
      </c>
      <c r="CK54" s="107">
        <f t="shared" si="13"/>
        <v>29.375000000000004</v>
      </c>
      <c r="CL54" s="107">
        <f t="shared" si="13"/>
        <v>53.189</v>
      </c>
      <c r="CM54" s="107">
        <f t="shared" si="13"/>
        <v>74.182999999999993</v>
      </c>
      <c r="CN54" s="107">
        <f t="shared" si="13"/>
        <v>80.027000000000001</v>
      </c>
      <c r="CO54" s="107">
        <f t="shared" si="13"/>
        <v>46.739000000000004</v>
      </c>
      <c r="CP54" s="107">
        <f t="shared" si="13"/>
        <v>52.974000000000004</v>
      </c>
      <c r="CQ54" s="107">
        <f t="shared" si="13"/>
        <v>47.222000000000001</v>
      </c>
      <c r="CR54" s="107">
        <f t="shared" si="13"/>
        <v>45.83</v>
      </c>
      <c r="CS54" s="107">
        <f t="shared" si="13"/>
        <v>44.436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1652.2820000000004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46300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122.3</v>
      </c>
      <c r="BS5" s="25">
        <v>101.3</v>
      </c>
      <c r="BT5" s="25">
        <v>150.39999999999998</v>
      </c>
      <c r="BU5" s="25">
        <v>32.5</v>
      </c>
      <c r="BV5" s="25">
        <v>159.30000000000001</v>
      </c>
      <c r="BW5" s="25">
        <v>-23.799999999999983</v>
      </c>
      <c r="BX5" s="25">
        <v>12.800000000000011</v>
      </c>
      <c r="BY5" s="25">
        <v>159.30000000000001</v>
      </c>
      <c r="BZ5" s="25">
        <v>34.5</v>
      </c>
      <c r="CA5" s="25">
        <v>-3.4000000000000057</v>
      </c>
      <c r="CB5" s="25">
        <v>-14.900000000000006</v>
      </c>
      <c r="CC5" s="25">
        <v>82.7</v>
      </c>
      <c r="CD5" s="25">
        <v>63.300000000000011</v>
      </c>
      <c r="CE5" s="25">
        <v>19.500000000000014</v>
      </c>
      <c r="CF5" s="25">
        <v>16.400000000000006</v>
      </c>
      <c r="CG5" s="25">
        <v>20.400000000000006</v>
      </c>
      <c r="CH5" s="25">
        <v>-39.200000000000003</v>
      </c>
      <c r="CI5" s="25">
        <v>-48.4</v>
      </c>
      <c r="CJ5" s="25">
        <v>-15.1</v>
      </c>
      <c r="CK5" s="25">
        <v>-1.7</v>
      </c>
      <c r="CL5" s="25">
        <v>45.4</v>
      </c>
      <c r="CM5" s="25">
        <v>27.6</v>
      </c>
      <c r="CN5" s="25">
        <v>27.2</v>
      </c>
      <c r="CO5" s="25">
        <v>-28.5</v>
      </c>
      <c r="CP5" s="25">
        <v>12.3</v>
      </c>
      <c r="CQ5" s="25">
        <v>-18.7</v>
      </c>
      <c r="CR5" s="25">
        <v>-7.9</v>
      </c>
      <c r="CS5" s="25">
        <v>-29.7</v>
      </c>
      <c r="CT5" s="26"/>
      <c r="CU5" s="26"/>
      <c r="CV5" s="26"/>
      <c r="CW5" s="27"/>
      <c r="CX5" s="132">
        <f t="array" ref="CX5">SUMPRODUCT(B5:CW5*0.25)</f>
        <v>213.97499999999994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-15.02</v>
      </c>
      <c r="AY8" s="138">
        <v>-15.63</v>
      </c>
      <c r="AZ8" s="138">
        <v>-15.62</v>
      </c>
      <c r="BA8" s="138">
        <v>-15.15</v>
      </c>
      <c r="BB8" s="138">
        <v>-15</v>
      </c>
      <c r="BC8" s="138">
        <v>-15.41</v>
      </c>
      <c r="BD8" s="138">
        <v>-16</v>
      </c>
      <c r="BE8" s="138">
        <v>-15.9</v>
      </c>
      <c r="BF8" s="138">
        <v>-15</v>
      </c>
      <c r="BG8" s="138">
        <v>-14.88</v>
      </c>
      <c r="BH8" s="138">
        <v>-17.41</v>
      </c>
      <c r="BI8" s="138">
        <v>-16.829999999999998</v>
      </c>
      <c r="BJ8" s="138">
        <v>-15.16</v>
      </c>
      <c r="BK8" s="138">
        <v>-10.01</v>
      </c>
      <c r="BL8" s="138">
        <v>-10.01</v>
      </c>
      <c r="BM8" s="138">
        <v>-10.01</v>
      </c>
      <c r="BN8" s="138">
        <v>-20</v>
      </c>
      <c r="BO8" s="138">
        <v>8.8699999999999992</v>
      </c>
      <c r="BP8" s="138">
        <v>169.97</v>
      </c>
      <c r="BQ8" s="138">
        <v>226.69</v>
      </c>
      <c r="BR8" s="138">
        <v>263.04000000000002</v>
      </c>
      <c r="BS8" s="138">
        <v>280.94</v>
      </c>
      <c r="BT8" s="138">
        <v>271.66000000000003</v>
      </c>
      <c r="BU8" s="138">
        <v>282.33</v>
      </c>
      <c r="BV8" s="138">
        <v>286.66000000000003</v>
      </c>
      <c r="BW8" s="138">
        <v>281.68</v>
      </c>
      <c r="BX8" s="138">
        <v>280.3</v>
      </c>
      <c r="BY8" s="138">
        <v>277.45999999999998</v>
      </c>
      <c r="BZ8" s="138">
        <v>280.10000000000002</v>
      </c>
      <c r="CA8" s="138">
        <v>282.39</v>
      </c>
      <c r="CB8" s="138">
        <v>282.17</v>
      </c>
      <c r="CC8" s="138">
        <v>280.22000000000003</v>
      </c>
      <c r="CD8" s="138">
        <v>268.98</v>
      </c>
      <c r="CE8" s="138">
        <v>274.18</v>
      </c>
      <c r="CF8" s="138">
        <v>275.04000000000002</v>
      </c>
      <c r="CG8" s="138">
        <v>280.62</v>
      </c>
      <c r="CH8" s="138">
        <v>263.91000000000003</v>
      </c>
      <c r="CI8" s="138">
        <v>264.83999999999997</v>
      </c>
      <c r="CJ8" s="138">
        <v>263.17</v>
      </c>
      <c r="CK8" s="138">
        <v>256.89</v>
      </c>
      <c r="CL8" s="138">
        <v>253.79</v>
      </c>
      <c r="CM8" s="138">
        <v>246.88</v>
      </c>
      <c r="CN8" s="138">
        <v>236.94</v>
      </c>
      <c r="CO8" s="138">
        <v>231.17</v>
      </c>
      <c r="CP8" s="138">
        <v>235.43</v>
      </c>
      <c r="CQ8" s="138">
        <v>235.27</v>
      </c>
      <c r="CR8" s="138">
        <v>231.82</v>
      </c>
      <c r="CS8" s="138">
        <v>226.34</v>
      </c>
      <c r="CT8" s="139"/>
      <c r="CU8" s="139"/>
      <c r="CV8" s="139"/>
      <c r="CW8" s="140"/>
      <c r="CX8" s="141">
        <f>IF(SUM(B8:CW8)&lt;&gt;0,AVERAGEIF(B8:CW8,"&lt;&gt;"""),"")</f>
        <v>157.22312500000001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-15.355</v>
      </c>
      <c r="AY9" s="43">
        <v>-15.355</v>
      </c>
      <c r="AZ9" s="43">
        <v>-15.355</v>
      </c>
      <c r="BA9" s="43">
        <v>-15.355</v>
      </c>
      <c r="BB9" s="43">
        <v>-15.577500000000001</v>
      </c>
      <c r="BC9" s="43">
        <v>-15.577500000000001</v>
      </c>
      <c r="BD9" s="43">
        <v>-15.577500000000001</v>
      </c>
      <c r="BE9" s="43">
        <v>-15.577500000000001</v>
      </c>
      <c r="BF9" s="43">
        <v>-16.03</v>
      </c>
      <c r="BG9" s="43">
        <v>-16.03</v>
      </c>
      <c r="BH9" s="43">
        <v>-16.03</v>
      </c>
      <c r="BI9" s="43">
        <v>-16.03</v>
      </c>
      <c r="BJ9" s="43">
        <v>-11.297499999999999</v>
      </c>
      <c r="BK9" s="43">
        <v>-11.297499999999999</v>
      </c>
      <c r="BL9" s="43">
        <v>-11.297499999999999</v>
      </c>
      <c r="BM9" s="43">
        <v>-11.297499999999999</v>
      </c>
      <c r="BN9" s="43">
        <v>96.382499999999993</v>
      </c>
      <c r="BO9" s="43">
        <v>96.382499999999993</v>
      </c>
      <c r="BP9" s="43">
        <v>96.382499999999993</v>
      </c>
      <c r="BQ9" s="43">
        <v>96.382499999999993</v>
      </c>
      <c r="BR9" s="43">
        <v>274.49250000000001</v>
      </c>
      <c r="BS9" s="43">
        <v>274.49250000000001</v>
      </c>
      <c r="BT9" s="43">
        <v>274.49250000000001</v>
      </c>
      <c r="BU9" s="43">
        <v>274.49250000000001</v>
      </c>
      <c r="BV9" s="43">
        <v>281.52499999999998</v>
      </c>
      <c r="BW9" s="43">
        <v>281.52499999999998</v>
      </c>
      <c r="BX9" s="43">
        <v>281.52499999999998</v>
      </c>
      <c r="BY9" s="43">
        <v>281.52499999999998</v>
      </c>
      <c r="BZ9" s="43">
        <v>281.22000000000003</v>
      </c>
      <c r="CA9" s="43">
        <v>281.22000000000003</v>
      </c>
      <c r="CB9" s="43">
        <v>281.22000000000003</v>
      </c>
      <c r="CC9" s="43">
        <v>281.22000000000003</v>
      </c>
      <c r="CD9" s="43">
        <v>274.70499999999998</v>
      </c>
      <c r="CE9" s="43">
        <v>274.70499999999998</v>
      </c>
      <c r="CF9" s="43">
        <v>274.70499999999998</v>
      </c>
      <c r="CG9" s="43">
        <v>274.70499999999998</v>
      </c>
      <c r="CH9" s="43">
        <v>262.20249999999999</v>
      </c>
      <c r="CI9" s="43">
        <v>262.20249999999999</v>
      </c>
      <c r="CJ9" s="43">
        <v>262.20249999999999</v>
      </c>
      <c r="CK9" s="43">
        <v>262.20249999999999</v>
      </c>
      <c r="CL9" s="43">
        <v>242.19499999999999</v>
      </c>
      <c r="CM9" s="43">
        <v>242.19499999999999</v>
      </c>
      <c r="CN9" s="43">
        <v>242.19499999999999</v>
      </c>
      <c r="CO9" s="43">
        <v>242.19499999999999</v>
      </c>
      <c r="CP9" s="43">
        <v>232.215</v>
      </c>
      <c r="CQ9" s="43">
        <v>232.215</v>
      </c>
      <c r="CR9" s="43">
        <v>232.215</v>
      </c>
      <c r="CS9" s="43">
        <v>232.215</v>
      </c>
      <c r="CT9" s="44"/>
      <c r="CU9" s="44"/>
      <c r="CV9" s="44"/>
      <c r="CW9" s="45"/>
      <c r="CX9" s="142">
        <f>IF(SUM(B9:CW9)&lt;&gt;0,AVERAGEIF(B9:CW9,"&lt;&gt;"""),"")</f>
        <v>157.22312500000004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82.8</v>
      </c>
      <c r="BS14" s="149">
        <v>103.8</v>
      </c>
      <c r="BT14" s="149">
        <v>54.7</v>
      </c>
      <c r="BU14" s="149">
        <v>172.6</v>
      </c>
      <c r="BV14" s="149"/>
      <c r="BW14" s="149">
        <v>183.1</v>
      </c>
      <c r="BX14" s="149">
        <v>146.5</v>
      </c>
      <c r="BY14" s="149"/>
      <c r="BZ14" s="149">
        <v>132</v>
      </c>
      <c r="CA14" s="149">
        <v>169.9</v>
      </c>
      <c r="CB14" s="149">
        <v>181.4</v>
      </c>
      <c r="CC14" s="149">
        <v>83.8</v>
      </c>
      <c r="CD14" s="149">
        <v>68.5</v>
      </c>
      <c r="CE14" s="149">
        <v>112.3</v>
      </c>
      <c r="CF14" s="149">
        <v>115.4</v>
      </c>
      <c r="CG14" s="149">
        <v>111.4</v>
      </c>
      <c r="CH14" s="149">
        <v>39.200000000000003</v>
      </c>
      <c r="CI14" s="149">
        <v>48.4</v>
      </c>
      <c r="CJ14" s="149">
        <v>15.1</v>
      </c>
      <c r="CK14" s="149">
        <v>1.7</v>
      </c>
      <c r="CL14" s="149"/>
      <c r="CM14" s="149"/>
      <c r="CN14" s="149"/>
      <c r="CO14" s="149">
        <v>28.5</v>
      </c>
      <c r="CP14" s="149"/>
      <c r="CQ14" s="149">
        <v>18.7</v>
      </c>
      <c r="CR14" s="149">
        <v>7.9</v>
      </c>
      <c r="CS14" s="149">
        <v>29.7</v>
      </c>
      <c r="CT14" s="150"/>
      <c r="CU14" s="150"/>
      <c r="CV14" s="150"/>
      <c r="CW14" s="151"/>
      <c r="CX14" s="152">
        <f t="array" ref="CX14">SUMPRODUCT(B14:CW14*0.25)</f>
        <v>476.85000000000014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82.8</v>
      </c>
      <c r="BS17" s="160">
        <f t="shared" si="1"/>
        <v>103.8</v>
      </c>
      <c r="BT17" s="160">
        <f t="shared" si="1"/>
        <v>54.7</v>
      </c>
      <c r="BU17" s="160">
        <f t="shared" si="1"/>
        <v>172.6</v>
      </c>
      <c r="BV17" s="160">
        <f t="shared" si="1"/>
        <v>0</v>
      </c>
      <c r="BW17" s="160">
        <f t="shared" si="1"/>
        <v>183.1</v>
      </c>
      <c r="BX17" s="160">
        <f t="shared" si="1"/>
        <v>146.5</v>
      </c>
      <c r="BY17" s="160">
        <f t="shared" si="1"/>
        <v>0</v>
      </c>
      <c r="BZ17" s="160">
        <f t="shared" si="1"/>
        <v>132</v>
      </c>
      <c r="CA17" s="160">
        <f t="shared" si="1"/>
        <v>169.9</v>
      </c>
      <c r="CB17" s="160">
        <f t="shared" si="1"/>
        <v>181.4</v>
      </c>
      <c r="CC17" s="160">
        <f t="shared" si="1"/>
        <v>83.8</v>
      </c>
      <c r="CD17" s="160">
        <f t="shared" si="1"/>
        <v>68.5</v>
      </c>
      <c r="CE17" s="160">
        <f t="shared" si="1"/>
        <v>112.3</v>
      </c>
      <c r="CF17" s="160">
        <f t="shared" si="1"/>
        <v>115.4</v>
      </c>
      <c r="CG17" s="160">
        <f t="shared" si="1"/>
        <v>111.4</v>
      </c>
      <c r="CH17" s="160">
        <f t="shared" si="1"/>
        <v>39.200000000000003</v>
      </c>
      <c r="CI17" s="160">
        <f t="shared" si="1"/>
        <v>48.4</v>
      </c>
      <c r="CJ17" s="160">
        <f t="shared" si="1"/>
        <v>15.1</v>
      </c>
      <c r="CK17" s="160">
        <f t="shared" si="1"/>
        <v>1.7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28.5</v>
      </c>
      <c r="CP17" s="160">
        <f t="shared" si="1"/>
        <v>0</v>
      </c>
      <c r="CQ17" s="160">
        <f t="shared" si="1"/>
        <v>18.7</v>
      </c>
      <c r="CR17" s="160">
        <f t="shared" si="1"/>
        <v>7.9</v>
      </c>
      <c r="CS17" s="160">
        <f t="shared" si="1"/>
        <v>29.7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476.85000000000014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45.4</v>
      </c>
      <c r="CM22" s="149">
        <v>27.6</v>
      </c>
      <c r="CN22" s="149">
        <v>27.2</v>
      </c>
      <c r="CO22" s="149"/>
      <c r="CP22" s="149">
        <v>12.3</v>
      </c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28.125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205.1</v>
      </c>
      <c r="BS24" s="155">
        <v>205.1</v>
      </c>
      <c r="BT24" s="155">
        <v>205.1</v>
      </c>
      <c r="BU24" s="155">
        <v>205.1</v>
      </c>
      <c r="BV24" s="155">
        <v>159.30000000000001</v>
      </c>
      <c r="BW24" s="155">
        <v>159.30000000000001</v>
      </c>
      <c r="BX24" s="155">
        <v>159.30000000000001</v>
      </c>
      <c r="BY24" s="155">
        <v>159.30000000000001</v>
      </c>
      <c r="BZ24" s="155">
        <v>166.5</v>
      </c>
      <c r="CA24" s="155">
        <v>166.5</v>
      </c>
      <c r="CB24" s="155">
        <v>166.5</v>
      </c>
      <c r="CC24" s="155">
        <v>166.5</v>
      </c>
      <c r="CD24" s="155">
        <v>131.80000000000001</v>
      </c>
      <c r="CE24" s="155">
        <v>131.80000000000001</v>
      </c>
      <c r="CF24" s="155">
        <v>131.80000000000001</v>
      </c>
      <c r="CG24" s="155">
        <v>131.80000000000001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662.70000000000016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205.1</v>
      </c>
      <c r="BS25" s="160">
        <f t="shared" si="3"/>
        <v>205.1</v>
      </c>
      <c r="BT25" s="160">
        <f t="shared" si="3"/>
        <v>205.1</v>
      </c>
      <c r="BU25" s="160">
        <f t="shared" si="3"/>
        <v>205.1</v>
      </c>
      <c r="BV25" s="160">
        <f t="shared" si="3"/>
        <v>159.30000000000001</v>
      </c>
      <c r="BW25" s="160">
        <f t="shared" si="3"/>
        <v>159.30000000000001</v>
      </c>
      <c r="BX25" s="160">
        <f t="shared" si="3"/>
        <v>159.30000000000001</v>
      </c>
      <c r="BY25" s="160">
        <f t="shared" si="3"/>
        <v>159.30000000000001</v>
      </c>
      <c r="BZ25" s="160">
        <f t="shared" si="3"/>
        <v>166.5</v>
      </c>
      <c r="CA25" s="160">
        <f t="shared" si="3"/>
        <v>166.5</v>
      </c>
      <c r="CB25" s="160">
        <f t="shared" si="3"/>
        <v>166.5</v>
      </c>
      <c r="CC25" s="160">
        <f t="shared" si="3"/>
        <v>166.5</v>
      </c>
      <c r="CD25" s="160">
        <f t="shared" si="3"/>
        <v>131.80000000000001</v>
      </c>
      <c r="CE25" s="160">
        <f t="shared" si="3"/>
        <v>131.80000000000001</v>
      </c>
      <c r="CF25" s="160">
        <f t="shared" si="3"/>
        <v>131.80000000000001</v>
      </c>
      <c r="CG25" s="160">
        <f t="shared" si="3"/>
        <v>131.80000000000001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45.4</v>
      </c>
      <c r="CM25" s="160">
        <f t="shared" si="3"/>
        <v>27.6</v>
      </c>
      <c r="CN25" s="160">
        <f t="shared" si="3"/>
        <v>27.2</v>
      </c>
      <c r="CO25" s="160">
        <f t="shared" si="3"/>
        <v>0</v>
      </c>
      <c r="CP25" s="160">
        <f t="shared" si="3"/>
        <v>12.3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690.82500000000016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2026-10-05T08:26:18Z</dcterms:created>
  <dcterms:modified xsi:type="dcterms:W3CDTF">2026-10-05T08:26:20Z</dcterms:modified>
</cp:coreProperties>
</file>