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<sst xmlns="http://schemas.openxmlformats.org/spreadsheetml/2006/main" count="122" uniqueCount="56">
  <si>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22/10/2025 14:05:46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</si>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</sst>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76-4B4D-A15B-E8E71586D6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F76-4B4D-A15B-E8E71586D6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F76-4B4D-A15B-E8E71586D6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F76-4B4D-A15B-E8E71586D6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76-4B4D-A15B-E8E71586D6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76-4B4D-A15B-E8E71586D6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F76-4B4D-A15B-E8E71586D6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76-4B4D-A15B-E8E71586D6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148</c:v>
                </c:pt>
                <c:pt idx="21">
                  <c:v>148</c:v>
                </c:pt>
                <c:pt idx="22">
                  <c:v>148</c:v>
                </c:pt>
                <c:pt idx="23">
                  <c:v>148</c:v>
                </c:pt>
                <c:pt idx="24">
                  <c:v>172</c:v>
                </c:pt>
                <c:pt idx="25">
                  <c:v>172</c:v>
                </c:pt>
                <c:pt idx="26">
                  <c:v>172</c:v>
                </c:pt>
                <c:pt idx="27">
                  <c:v>172</c:v>
                </c:pt>
                <c:pt idx="28">
                  <c:v>189</c:v>
                </c:pt>
                <c:pt idx="29">
                  <c:v>189</c:v>
                </c:pt>
                <c:pt idx="30">
                  <c:v>189</c:v>
                </c:pt>
                <c:pt idx="31">
                  <c:v>189</c:v>
                </c:pt>
                <c:pt idx="32">
                  <c:v>161</c:v>
                </c:pt>
                <c:pt idx="33">
                  <c:v>161</c:v>
                </c:pt>
                <c:pt idx="34">
                  <c:v>161</c:v>
                </c:pt>
                <c:pt idx="35">
                  <c:v>161</c:v>
                </c:pt>
                <c:pt idx="36">
                  <c:v>151</c:v>
                </c:pt>
                <c:pt idx="37">
                  <c:v>151</c:v>
                </c:pt>
                <c:pt idx="38">
                  <c:v>151</c:v>
                </c:pt>
                <c:pt idx="39">
                  <c:v>151</c:v>
                </c:pt>
                <c:pt idx="40">
                  <c:v>143</c:v>
                </c:pt>
                <c:pt idx="41">
                  <c:v>143</c:v>
                </c:pt>
                <c:pt idx="42">
                  <c:v>143</c:v>
                </c:pt>
                <c:pt idx="43">
                  <c:v>143</c:v>
                </c:pt>
                <c:pt idx="44">
                  <c:v>142</c:v>
                </c:pt>
                <c:pt idx="45">
                  <c:v>142</c:v>
                </c:pt>
                <c:pt idx="46">
                  <c:v>142</c:v>
                </c:pt>
                <c:pt idx="47">
                  <c:v>142</c:v>
                </c:pt>
                <c:pt idx="48">
                  <c:v>149</c:v>
                </c:pt>
                <c:pt idx="49">
                  <c:v>149</c:v>
                </c:pt>
                <c:pt idx="50">
                  <c:v>149</c:v>
                </c:pt>
                <c:pt idx="51">
                  <c:v>149</c:v>
                </c:pt>
                <c:pt idx="52">
                  <c:v>146</c:v>
                </c:pt>
                <c:pt idx="53">
                  <c:v>146</c:v>
                </c:pt>
                <c:pt idx="54">
                  <c:v>146</c:v>
                </c:pt>
                <c:pt idx="55">
                  <c:v>146</c:v>
                </c:pt>
                <c:pt idx="56">
                  <c:v>142</c:v>
                </c:pt>
                <c:pt idx="57">
                  <c:v>142</c:v>
                </c:pt>
                <c:pt idx="58">
                  <c:v>142</c:v>
                </c:pt>
                <c:pt idx="59">
                  <c:v>142</c:v>
                </c:pt>
                <c:pt idx="60">
                  <c:v>148</c:v>
                </c:pt>
                <c:pt idx="61">
                  <c:v>148</c:v>
                </c:pt>
                <c:pt idx="62">
                  <c:v>148</c:v>
                </c:pt>
                <c:pt idx="63">
                  <c:v>148</c:v>
                </c:pt>
                <c:pt idx="64">
                  <c:v>178</c:v>
                </c:pt>
                <c:pt idx="65">
                  <c:v>178</c:v>
                </c:pt>
                <c:pt idx="66">
                  <c:v>178</c:v>
                </c:pt>
                <c:pt idx="67">
                  <c:v>178</c:v>
                </c:pt>
                <c:pt idx="68">
                  <c:v>212</c:v>
                </c:pt>
                <c:pt idx="69">
                  <c:v>212</c:v>
                </c:pt>
                <c:pt idx="70">
                  <c:v>212</c:v>
                </c:pt>
                <c:pt idx="71">
                  <c:v>212</c:v>
                </c:pt>
                <c:pt idx="72">
                  <c:v>235</c:v>
                </c:pt>
                <c:pt idx="73">
                  <c:v>235</c:v>
                </c:pt>
                <c:pt idx="74">
                  <c:v>235</c:v>
                </c:pt>
                <c:pt idx="75">
                  <c:v>235</c:v>
                </c:pt>
                <c:pt idx="76">
                  <c:v>223</c:v>
                </c:pt>
                <c:pt idx="77">
                  <c:v>223</c:v>
                </c:pt>
                <c:pt idx="78">
                  <c:v>223</c:v>
                </c:pt>
                <c:pt idx="79">
                  <c:v>223</c:v>
                </c:pt>
                <c:pt idx="80">
                  <c:v>190</c:v>
                </c:pt>
                <c:pt idx="81">
                  <c:v>190</c:v>
                </c:pt>
                <c:pt idx="82">
                  <c:v>190</c:v>
                </c:pt>
                <c:pt idx="83">
                  <c:v>190</c:v>
                </c:pt>
                <c:pt idx="84">
                  <c:v>196</c:v>
                </c:pt>
                <c:pt idx="85">
                  <c:v>196</c:v>
                </c:pt>
                <c:pt idx="86">
                  <c:v>196</c:v>
                </c:pt>
                <c:pt idx="87">
                  <c:v>196</c:v>
                </c:pt>
                <c:pt idx="88">
                  <c:v>157</c:v>
                </c:pt>
                <c:pt idx="89">
                  <c:v>157</c:v>
                </c:pt>
                <c:pt idx="90">
                  <c:v>157</c:v>
                </c:pt>
                <c:pt idx="91">
                  <c:v>157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F76-4B4D-A15B-E8E71586D6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3462.067</c:v>
                </c:pt>
                <c:pt idx="1">
                  <c:v>3340</c:v>
                </c:pt>
                <c:pt idx="2">
                  <c:v>3277</c:v>
                </c:pt>
                <c:pt idx="3">
                  <c:v>3247</c:v>
                </c:pt>
                <c:pt idx="4">
                  <c:v>3357.1350000000002</c:v>
                </c:pt>
                <c:pt idx="5">
                  <c:v>3338.569</c:v>
                </c:pt>
                <c:pt idx="6">
                  <c:v>3278</c:v>
                </c:pt>
                <c:pt idx="7">
                  <c:v>3278</c:v>
                </c:pt>
                <c:pt idx="8">
                  <c:v>3337.4059999999999</c:v>
                </c:pt>
                <c:pt idx="9">
                  <c:v>3278</c:v>
                </c:pt>
                <c:pt idx="10">
                  <c:v>3264.2070000000003</c:v>
                </c:pt>
                <c:pt idx="11">
                  <c:v>3198.9139999999998</c:v>
                </c:pt>
                <c:pt idx="12">
                  <c:v>3280</c:v>
                </c:pt>
                <c:pt idx="13">
                  <c:v>3217.192</c:v>
                </c:pt>
                <c:pt idx="14">
                  <c:v>3166.971</c:v>
                </c:pt>
                <c:pt idx="15">
                  <c:v>3130.76</c:v>
                </c:pt>
                <c:pt idx="16">
                  <c:v>3182.835</c:v>
                </c:pt>
                <c:pt idx="17">
                  <c:v>3173.7649999999999</c:v>
                </c:pt>
                <c:pt idx="18">
                  <c:v>3171.6849999999999</c:v>
                </c:pt>
                <c:pt idx="19">
                  <c:v>3276.7139999999999</c:v>
                </c:pt>
                <c:pt idx="20">
                  <c:v>3227.2060000000001</c:v>
                </c:pt>
                <c:pt idx="21">
                  <c:v>3239.4920000000002</c:v>
                </c:pt>
                <c:pt idx="22">
                  <c:v>3314.5479999999998</c:v>
                </c:pt>
                <c:pt idx="23">
                  <c:v>3325.15</c:v>
                </c:pt>
                <c:pt idx="24">
                  <c:v>3138.194</c:v>
                </c:pt>
                <c:pt idx="25">
                  <c:v>3153.39</c:v>
                </c:pt>
                <c:pt idx="26">
                  <c:v>3157.1190000000001</c:v>
                </c:pt>
                <c:pt idx="27">
                  <c:v>3161.2280000000001</c:v>
                </c:pt>
                <c:pt idx="28">
                  <c:v>3156.5169999999998</c:v>
                </c:pt>
                <c:pt idx="29">
                  <c:v>3163.7780000000002</c:v>
                </c:pt>
                <c:pt idx="30">
                  <c:v>3160.0819999999999</c:v>
                </c:pt>
                <c:pt idx="31">
                  <c:v>3158.9700000000003</c:v>
                </c:pt>
                <c:pt idx="32">
                  <c:v>3169.5709999999999</c:v>
                </c:pt>
                <c:pt idx="33">
                  <c:v>3167.2370000000001</c:v>
                </c:pt>
                <c:pt idx="34">
                  <c:v>3156.8559999999998</c:v>
                </c:pt>
                <c:pt idx="35">
                  <c:v>3153.5729999999999</c:v>
                </c:pt>
                <c:pt idx="36">
                  <c:v>3070.1590000000001</c:v>
                </c:pt>
                <c:pt idx="37">
                  <c:v>2958.1030000000001</c:v>
                </c:pt>
                <c:pt idx="38">
                  <c:v>2841.7429999999999</c:v>
                </c:pt>
                <c:pt idx="39">
                  <c:v>2542.0479999999998</c:v>
                </c:pt>
                <c:pt idx="40">
                  <c:v>2200</c:v>
                </c:pt>
                <c:pt idx="41">
                  <c:v>1982.761</c:v>
                </c:pt>
                <c:pt idx="42">
                  <c:v>1553.0529999999999</c:v>
                </c:pt>
                <c:pt idx="43">
                  <c:v>1369.3510000000001</c:v>
                </c:pt>
                <c:pt idx="44">
                  <c:v>1455.3040000000001</c:v>
                </c:pt>
                <c:pt idx="45">
                  <c:v>1383.472</c:v>
                </c:pt>
                <c:pt idx="46">
                  <c:v>1310</c:v>
                </c:pt>
                <c:pt idx="47">
                  <c:v>1310</c:v>
                </c:pt>
                <c:pt idx="48">
                  <c:v>1310</c:v>
                </c:pt>
                <c:pt idx="49">
                  <c:v>1310</c:v>
                </c:pt>
                <c:pt idx="50">
                  <c:v>1310</c:v>
                </c:pt>
                <c:pt idx="51">
                  <c:v>1310</c:v>
                </c:pt>
                <c:pt idx="52">
                  <c:v>1310</c:v>
                </c:pt>
                <c:pt idx="53">
                  <c:v>1310</c:v>
                </c:pt>
                <c:pt idx="54">
                  <c:v>1310</c:v>
                </c:pt>
                <c:pt idx="55">
                  <c:v>1310</c:v>
                </c:pt>
                <c:pt idx="56">
                  <c:v>1310</c:v>
                </c:pt>
                <c:pt idx="57">
                  <c:v>1310</c:v>
                </c:pt>
                <c:pt idx="58">
                  <c:v>1421.277</c:v>
                </c:pt>
                <c:pt idx="59">
                  <c:v>1580</c:v>
                </c:pt>
                <c:pt idx="60">
                  <c:v>1460</c:v>
                </c:pt>
                <c:pt idx="61">
                  <c:v>1860.2719999999999</c:v>
                </c:pt>
                <c:pt idx="62">
                  <c:v>2078.4830000000002</c:v>
                </c:pt>
                <c:pt idx="63">
                  <c:v>2218.8919999999998</c:v>
                </c:pt>
                <c:pt idx="64">
                  <c:v>2448.4769999999999</c:v>
                </c:pt>
                <c:pt idx="65">
                  <c:v>2552.4270000000001</c:v>
                </c:pt>
                <c:pt idx="66">
                  <c:v>2705.9030000000002</c:v>
                </c:pt>
                <c:pt idx="67">
                  <c:v>3009.5370000000003</c:v>
                </c:pt>
                <c:pt idx="68">
                  <c:v>3015.721</c:v>
                </c:pt>
                <c:pt idx="69">
                  <c:v>3033.8150000000001</c:v>
                </c:pt>
                <c:pt idx="70">
                  <c:v>3152.904</c:v>
                </c:pt>
                <c:pt idx="71">
                  <c:v>3202.116</c:v>
                </c:pt>
                <c:pt idx="72">
                  <c:v>3142.5540000000001</c:v>
                </c:pt>
                <c:pt idx="73">
                  <c:v>3186.6419999999998</c:v>
                </c:pt>
                <c:pt idx="74">
                  <c:v>3181.2860000000001</c:v>
                </c:pt>
                <c:pt idx="75">
                  <c:v>3185.4139999999998</c:v>
                </c:pt>
                <c:pt idx="76">
                  <c:v>3162.5349999999999</c:v>
                </c:pt>
                <c:pt idx="77">
                  <c:v>3157.549</c:v>
                </c:pt>
                <c:pt idx="78">
                  <c:v>3166.5969999999998</c:v>
                </c:pt>
                <c:pt idx="79">
                  <c:v>3175.3969999999999</c:v>
                </c:pt>
                <c:pt idx="80">
                  <c:v>3247.471</c:v>
                </c:pt>
                <c:pt idx="81">
                  <c:v>3194.1819999999998</c:v>
                </c:pt>
                <c:pt idx="82">
                  <c:v>3169.1410000000001</c:v>
                </c:pt>
                <c:pt idx="83">
                  <c:v>3122.8209999999999</c:v>
                </c:pt>
                <c:pt idx="84">
                  <c:v>3252.0550000000003</c:v>
                </c:pt>
                <c:pt idx="85">
                  <c:v>3251.4700000000003</c:v>
                </c:pt>
                <c:pt idx="86">
                  <c:v>3203.7060000000001</c:v>
                </c:pt>
                <c:pt idx="87">
                  <c:v>3200.4960000000001</c:v>
                </c:pt>
                <c:pt idx="88">
                  <c:v>3177.0129999999999</c:v>
                </c:pt>
                <c:pt idx="89">
                  <c:v>3155.2649999999999</c:v>
                </c:pt>
                <c:pt idx="90">
                  <c:v>2962.5549999999998</c:v>
                </c:pt>
                <c:pt idx="91">
                  <c:v>2751.527</c:v>
                </c:pt>
                <c:pt idx="92">
                  <c:v>2802.252</c:v>
                </c:pt>
                <c:pt idx="93">
                  <c:v>2401.0189999999998</c:v>
                </c:pt>
                <c:pt idx="94">
                  <c:v>2068.7089999999998</c:v>
                </c:pt>
                <c:pt idx="95">
                  <c:v>1790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76-4B4D-A15B-E8E71586D63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110</c:v>
                </c:pt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163</c:v>
                </c:pt>
                <c:pt idx="5">
                  <c:v>163</c:v>
                </c:pt>
                <c:pt idx="6">
                  <c:v>163</c:v>
                </c:pt>
                <c:pt idx="7">
                  <c:v>163</c:v>
                </c:pt>
                <c:pt idx="8">
                  <c:v>159</c:v>
                </c:pt>
                <c:pt idx="9">
                  <c:v>159</c:v>
                </c:pt>
                <c:pt idx="10">
                  <c:v>159</c:v>
                </c:pt>
                <c:pt idx="11">
                  <c:v>159</c:v>
                </c:pt>
                <c:pt idx="12">
                  <c:v>174</c:v>
                </c:pt>
                <c:pt idx="13">
                  <c:v>174</c:v>
                </c:pt>
                <c:pt idx="14">
                  <c:v>174</c:v>
                </c:pt>
                <c:pt idx="15">
                  <c:v>174</c:v>
                </c:pt>
                <c:pt idx="16">
                  <c:v>171</c:v>
                </c:pt>
                <c:pt idx="17">
                  <c:v>193.9</c:v>
                </c:pt>
                <c:pt idx="18">
                  <c:v>261.8</c:v>
                </c:pt>
                <c:pt idx="19">
                  <c:v>247.6</c:v>
                </c:pt>
                <c:pt idx="20">
                  <c:v>334.6</c:v>
                </c:pt>
                <c:pt idx="21">
                  <c:v>444.5</c:v>
                </c:pt>
                <c:pt idx="22">
                  <c:v>420.9</c:v>
                </c:pt>
                <c:pt idx="23">
                  <c:v>482.3</c:v>
                </c:pt>
                <c:pt idx="24">
                  <c:v>907.8</c:v>
                </c:pt>
                <c:pt idx="25">
                  <c:v>1002.9</c:v>
                </c:pt>
                <c:pt idx="26">
                  <c:v>986.4</c:v>
                </c:pt>
                <c:pt idx="27">
                  <c:v>982.8</c:v>
                </c:pt>
                <c:pt idx="28">
                  <c:v>919.4</c:v>
                </c:pt>
                <c:pt idx="29">
                  <c:v>847.9</c:v>
                </c:pt>
                <c:pt idx="30">
                  <c:v>701.1</c:v>
                </c:pt>
                <c:pt idx="31">
                  <c:v>594.9</c:v>
                </c:pt>
                <c:pt idx="32">
                  <c:v>626.79999999999995</c:v>
                </c:pt>
                <c:pt idx="33">
                  <c:v>563</c:v>
                </c:pt>
                <c:pt idx="34">
                  <c:v>312.8</c:v>
                </c:pt>
                <c:pt idx="35">
                  <c:v>75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55</c:v>
                </c:pt>
                <c:pt idx="41">
                  <c:v>55</c:v>
                </c:pt>
                <c:pt idx="42">
                  <c:v>55</c:v>
                </c:pt>
                <c:pt idx="43">
                  <c:v>55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53</c:v>
                </c:pt>
                <c:pt idx="57">
                  <c:v>53</c:v>
                </c:pt>
                <c:pt idx="58">
                  <c:v>53</c:v>
                </c:pt>
                <c:pt idx="59">
                  <c:v>53</c:v>
                </c:pt>
                <c:pt idx="60">
                  <c:v>55</c:v>
                </c:pt>
                <c:pt idx="61">
                  <c:v>55</c:v>
                </c:pt>
                <c:pt idx="62">
                  <c:v>55</c:v>
                </c:pt>
                <c:pt idx="63">
                  <c:v>55</c:v>
                </c:pt>
                <c:pt idx="64">
                  <c:v>189.9</c:v>
                </c:pt>
                <c:pt idx="65">
                  <c:v>458.2</c:v>
                </c:pt>
                <c:pt idx="66">
                  <c:v>791.9</c:v>
                </c:pt>
                <c:pt idx="67">
                  <c:v>539.20000000000005</c:v>
                </c:pt>
                <c:pt idx="68">
                  <c:v>779.2</c:v>
                </c:pt>
                <c:pt idx="69">
                  <c:v>862.8</c:v>
                </c:pt>
                <c:pt idx="70">
                  <c:v>762.2</c:v>
                </c:pt>
                <c:pt idx="71">
                  <c:v>772.6</c:v>
                </c:pt>
                <c:pt idx="72">
                  <c:v>876</c:v>
                </c:pt>
                <c:pt idx="73">
                  <c:v>826.6</c:v>
                </c:pt>
                <c:pt idx="74">
                  <c:v>651.5</c:v>
                </c:pt>
                <c:pt idx="75">
                  <c:v>636.4</c:v>
                </c:pt>
                <c:pt idx="76">
                  <c:v>585.9</c:v>
                </c:pt>
                <c:pt idx="77">
                  <c:v>554.29999999999995</c:v>
                </c:pt>
                <c:pt idx="78">
                  <c:v>617.9</c:v>
                </c:pt>
                <c:pt idx="79">
                  <c:v>708.3</c:v>
                </c:pt>
                <c:pt idx="80">
                  <c:v>908.7</c:v>
                </c:pt>
                <c:pt idx="81">
                  <c:v>868.1</c:v>
                </c:pt>
                <c:pt idx="82">
                  <c:v>782.7</c:v>
                </c:pt>
                <c:pt idx="83">
                  <c:v>774.3</c:v>
                </c:pt>
                <c:pt idx="84">
                  <c:v>315.89999999999998</c:v>
                </c:pt>
                <c:pt idx="85">
                  <c:v>385.7</c:v>
                </c:pt>
                <c:pt idx="86">
                  <c:v>374.5</c:v>
                </c:pt>
                <c:pt idx="87">
                  <c:v>242.4</c:v>
                </c:pt>
                <c:pt idx="88">
                  <c:v>179.4</c:v>
                </c:pt>
                <c:pt idx="89">
                  <c:v>116.9</c:v>
                </c:pt>
                <c:pt idx="90">
                  <c:v>209.8</c:v>
                </c:pt>
                <c:pt idx="91">
                  <c:v>289.89999999999998</c:v>
                </c:pt>
                <c:pt idx="92">
                  <c:v>94</c:v>
                </c:pt>
                <c:pt idx="93">
                  <c:v>373.7</c:v>
                </c:pt>
                <c:pt idx="94">
                  <c:v>611</c:v>
                </c:pt>
                <c:pt idx="95">
                  <c:v>836.8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76-4B4D-A15B-E8E71586D6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1393.6119999999999</c:v>
                </c:pt>
                <c:pt idx="1">
                  <c:v>1383.2249999999999</c:v>
                </c:pt>
                <c:pt idx="2">
                  <c:v>1374.8130000000001</c:v>
                </c:pt>
                <c:pt idx="3">
                  <c:v>1365.961</c:v>
                </c:pt>
                <c:pt idx="4">
                  <c:v>1371.047</c:v>
                </c:pt>
                <c:pt idx="5">
                  <c:v>1359.2450000000001</c:v>
                </c:pt>
                <c:pt idx="6">
                  <c:v>1347.373</c:v>
                </c:pt>
                <c:pt idx="7">
                  <c:v>1334.028</c:v>
                </c:pt>
                <c:pt idx="8">
                  <c:v>1325.8340000000001</c:v>
                </c:pt>
                <c:pt idx="9">
                  <c:v>1316.0940000000001</c:v>
                </c:pt>
                <c:pt idx="10">
                  <c:v>1303.9649999999999</c:v>
                </c:pt>
                <c:pt idx="11">
                  <c:v>1294.691</c:v>
                </c:pt>
                <c:pt idx="12">
                  <c:v>1285.0119999999999</c:v>
                </c:pt>
                <c:pt idx="13">
                  <c:v>1275.3210000000001</c:v>
                </c:pt>
                <c:pt idx="14">
                  <c:v>1264.548</c:v>
                </c:pt>
                <c:pt idx="15">
                  <c:v>1254.0740000000001</c:v>
                </c:pt>
                <c:pt idx="16">
                  <c:v>1242.048</c:v>
                </c:pt>
                <c:pt idx="17">
                  <c:v>1226.1909999999998</c:v>
                </c:pt>
                <c:pt idx="18">
                  <c:v>1210.204</c:v>
                </c:pt>
                <c:pt idx="19">
                  <c:v>1196.3680000000002</c:v>
                </c:pt>
                <c:pt idx="20">
                  <c:v>1179.7639999999999</c:v>
                </c:pt>
                <c:pt idx="21">
                  <c:v>1164.5029999999999</c:v>
                </c:pt>
                <c:pt idx="22">
                  <c:v>1149.433</c:v>
                </c:pt>
                <c:pt idx="23">
                  <c:v>1127.972</c:v>
                </c:pt>
                <c:pt idx="24">
                  <c:v>1097.5250000000001</c:v>
                </c:pt>
                <c:pt idx="25">
                  <c:v>1090.146</c:v>
                </c:pt>
                <c:pt idx="26">
                  <c:v>1085.5820000000001</c:v>
                </c:pt>
                <c:pt idx="27">
                  <c:v>1100.9880000000001</c:v>
                </c:pt>
                <c:pt idx="28">
                  <c:v>1194.1679999999999</c:v>
                </c:pt>
                <c:pt idx="29">
                  <c:v>1349.3339999999998</c:v>
                </c:pt>
                <c:pt idx="30">
                  <c:v>1569.242</c:v>
                </c:pt>
                <c:pt idx="31">
                  <c:v>1828.4260000000002</c:v>
                </c:pt>
                <c:pt idx="32">
                  <c:v>2099.09</c:v>
                </c:pt>
                <c:pt idx="33">
                  <c:v>2419.8939999999998</c:v>
                </c:pt>
                <c:pt idx="34">
                  <c:v>2749.2020000000002</c:v>
                </c:pt>
                <c:pt idx="35">
                  <c:v>3111.3120000000004</c:v>
                </c:pt>
                <c:pt idx="36">
                  <c:v>3483.6080000000002</c:v>
                </c:pt>
                <c:pt idx="37">
                  <c:v>3780.0249999999996</c:v>
                </c:pt>
                <c:pt idx="38">
                  <c:v>4085.2220000000002</c:v>
                </c:pt>
                <c:pt idx="39">
                  <c:v>4399.424</c:v>
                </c:pt>
                <c:pt idx="40">
                  <c:v>4698.5</c:v>
                </c:pt>
                <c:pt idx="41">
                  <c:v>4896.0549999999994</c:v>
                </c:pt>
                <c:pt idx="42">
                  <c:v>5110.1589999999997</c:v>
                </c:pt>
                <c:pt idx="43">
                  <c:v>5321.567</c:v>
                </c:pt>
                <c:pt idx="44">
                  <c:v>5472.2300000000005</c:v>
                </c:pt>
                <c:pt idx="45">
                  <c:v>5606.5789999999997</c:v>
                </c:pt>
                <c:pt idx="46">
                  <c:v>5712.7860000000001</c:v>
                </c:pt>
                <c:pt idx="47">
                  <c:v>5762.2089999999998</c:v>
                </c:pt>
                <c:pt idx="48">
                  <c:v>5814.2059999999992</c:v>
                </c:pt>
                <c:pt idx="49">
                  <c:v>5859.3789999999999</c:v>
                </c:pt>
                <c:pt idx="50">
                  <c:v>5874.5549999999994</c:v>
                </c:pt>
                <c:pt idx="51">
                  <c:v>5867.3630000000003</c:v>
                </c:pt>
                <c:pt idx="52">
                  <c:v>5838.98</c:v>
                </c:pt>
                <c:pt idx="53">
                  <c:v>5785.9650000000001</c:v>
                </c:pt>
                <c:pt idx="54">
                  <c:v>5712.4569999999994</c:v>
                </c:pt>
                <c:pt idx="55">
                  <c:v>5611.1010000000006</c:v>
                </c:pt>
                <c:pt idx="56">
                  <c:v>5492.683</c:v>
                </c:pt>
                <c:pt idx="57">
                  <c:v>5348.6949999999997</c:v>
                </c:pt>
                <c:pt idx="58">
                  <c:v>5164.8919999999998</c:v>
                </c:pt>
                <c:pt idx="59">
                  <c:v>4940.835</c:v>
                </c:pt>
                <c:pt idx="60">
                  <c:v>4655.5389999999998</c:v>
                </c:pt>
                <c:pt idx="61">
                  <c:v>4362.5229999999992</c:v>
                </c:pt>
                <c:pt idx="62">
                  <c:v>4019.82</c:v>
                </c:pt>
                <c:pt idx="63">
                  <c:v>3654.2449999999999</c:v>
                </c:pt>
                <c:pt idx="64">
                  <c:v>3264.2490000000003</c:v>
                </c:pt>
                <c:pt idx="65">
                  <c:v>2855.6200000000003</c:v>
                </c:pt>
                <c:pt idx="66">
                  <c:v>2473.4560000000001</c:v>
                </c:pt>
                <c:pt idx="67">
                  <c:v>2130.2030000000004</c:v>
                </c:pt>
                <c:pt idx="68">
                  <c:v>1851.7729999999999</c:v>
                </c:pt>
                <c:pt idx="69">
                  <c:v>1648.6860000000001</c:v>
                </c:pt>
                <c:pt idx="70">
                  <c:v>1560.075</c:v>
                </c:pt>
                <c:pt idx="71">
                  <c:v>1541.2650000000001</c:v>
                </c:pt>
                <c:pt idx="72">
                  <c:v>1545.7380000000001</c:v>
                </c:pt>
                <c:pt idx="73">
                  <c:v>1563.8050000000001</c:v>
                </c:pt>
                <c:pt idx="74">
                  <c:v>1594.5339999999999</c:v>
                </c:pt>
                <c:pt idx="75">
                  <c:v>1618.8159999999998</c:v>
                </c:pt>
                <c:pt idx="76">
                  <c:v>1663.431</c:v>
                </c:pt>
                <c:pt idx="77">
                  <c:v>1689.184</c:v>
                </c:pt>
                <c:pt idx="78">
                  <c:v>1723.146</c:v>
                </c:pt>
                <c:pt idx="79">
                  <c:v>1738.9549999999999</c:v>
                </c:pt>
                <c:pt idx="80">
                  <c:v>1779.0529999999999</c:v>
                </c:pt>
                <c:pt idx="81">
                  <c:v>1799.7470000000001</c:v>
                </c:pt>
                <c:pt idx="82">
                  <c:v>1822.5940000000001</c:v>
                </c:pt>
                <c:pt idx="83">
                  <c:v>1842.867</c:v>
                </c:pt>
                <c:pt idx="84">
                  <c:v>1872.597</c:v>
                </c:pt>
                <c:pt idx="85">
                  <c:v>1897.163</c:v>
                </c:pt>
                <c:pt idx="86">
                  <c:v>1934.9099999999999</c:v>
                </c:pt>
                <c:pt idx="87">
                  <c:v>1963.242</c:v>
                </c:pt>
                <c:pt idx="88">
                  <c:v>1996.914</c:v>
                </c:pt>
                <c:pt idx="89">
                  <c:v>2038.9189999999999</c:v>
                </c:pt>
                <c:pt idx="90">
                  <c:v>2080.0769999999998</c:v>
                </c:pt>
                <c:pt idx="91">
                  <c:v>2115.866</c:v>
                </c:pt>
                <c:pt idx="92">
                  <c:v>2154.2379999999998</c:v>
                </c:pt>
                <c:pt idx="93">
                  <c:v>2186.9579999999996</c:v>
                </c:pt>
                <c:pt idx="94">
                  <c:v>2217.9189999999999</c:v>
                </c:pt>
                <c:pt idx="95">
                  <c:v>2244.875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76-4B4D-A15B-E8E71586D6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21</c:v>
                </c:pt>
                <c:pt idx="16">
                  <c:v>22</c:v>
                </c:pt>
                <c:pt idx="17">
                  <c:v>22</c:v>
                </c:pt>
                <c:pt idx="18">
                  <c:v>22</c:v>
                </c:pt>
                <c:pt idx="19">
                  <c:v>22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27</c:v>
                </c:pt>
                <c:pt idx="28">
                  <c:v>38</c:v>
                </c:pt>
                <c:pt idx="29">
                  <c:v>38</c:v>
                </c:pt>
                <c:pt idx="30">
                  <c:v>38</c:v>
                </c:pt>
                <c:pt idx="31">
                  <c:v>38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77</c:v>
                </c:pt>
                <c:pt idx="37">
                  <c:v>77</c:v>
                </c:pt>
                <c:pt idx="38">
                  <c:v>77</c:v>
                </c:pt>
                <c:pt idx="39">
                  <c:v>77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106</c:v>
                </c:pt>
                <c:pt idx="45">
                  <c:v>106</c:v>
                </c:pt>
                <c:pt idx="46">
                  <c:v>106</c:v>
                </c:pt>
                <c:pt idx="47">
                  <c:v>106</c:v>
                </c:pt>
                <c:pt idx="48">
                  <c:v>106</c:v>
                </c:pt>
                <c:pt idx="49">
                  <c:v>106</c:v>
                </c:pt>
                <c:pt idx="50">
                  <c:v>106</c:v>
                </c:pt>
                <c:pt idx="51">
                  <c:v>106</c:v>
                </c:pt>
                <c:pt idx="52">
                  <c:v>97</c:v>
                </c:pt>
                <c:pt idx="53">
                  <c:v>97</c:v>
                </c:pt>
                <c:pt idx="54">
                  <c:v>97</c:v>
                </c:pt>
                <c:pt idx="55">
                  <c:v>97</c:v>
                </c:pt>
                <c:pt idx="56">
                  <c:v>83</c:v>
                </c:pt>
                <c:pt idx="57">
                  <c:v>83</c:v>
                </c:pt>
                <c:pt idx="58">
                  <c:v>83</c:v>
                </c:pt>
                <c:pt idx="59">
                  <c:v>83</c:v>
                </c:pt>
                <c:pt idx="60">
                  <c:v>64</c:v>
                </c:pt>
                <c:pt idx="61">
                  <c:v>64</c:v>
                </c:pt>
                <c:pt idx="62">
                  <c:v>64</c:v>
                </c:pt>
                <c:pt idx="63">
                  <c:v>64</c:v>
                </c:pt>
                <c:pt idx="64">
                  <c:v>45</c:v>
                </c:pt>
                <c:pt idx="65">
                  <c:v>45</c:v>
                </c:pt>
                <c:pt idx="66">
                  <c:v>45</c:v>
                </c:pt>
                <c:pt idx="67">
                  <c:v>45</c:v>
                </c:pt>
                <c:pt idx="68">
                  <c:v>35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35</c:v>
                </c:pt>
                <c:pt idx="73">
                  <c:v>35</c:v>
                </c:pt>
                <c:pt idx="74">
                  <c:v>35</c:v>
                </c:pt>
                <c:pt idx="75">
                  <c:v>35</c:v>
                </c:pt>
                <c:pt idx="76">
                  <c:v>38</c:v>
                </c:pt>
                <c:pt idx="77">
                  <c:v>38</c:v>
                </c:pt>
                <c:pt idx="78">
                  <c:v>38</c:v>
                </c:pt>
                <c:pt idx="79">
                  <c:v>38</c:v>
                </c:pt>
                <c:pt idx="80">
                  <c:v>42</c:v>
                </c:pt>
                <c:pt idx="81">
                  <c:v>42</c:v>
                </c:pt>
                <c:pt idx="82">
                  <c:v>42</c:v>
                </c:pt>
                <c:pt idx="83">
                  <c:v>42</c:v>
                </c:pt>
                <c:pt idx="84">
                  <c:v>45</c:v>
                </c:pt>
                <c:pt idx="85">
                  <c:v>45</c:v>
                </c:pt>
                <c:pt idx="86">
                  <c:v>45</c:v>
                </c:pt>
                <c:pt idx="87">
                  <c:v>45</c:v>
                </c:pt>
                <c:pt idx="88">
                  <c:v>49</c:v>
                </c:pt>
                <c:pt idx="89">
                  <c:v>49</c:v>
                </c:pt>
                <c:pt idx="90">
                  <c:v>49</c:v>
                </c:pt>
                <c:pt idx="91">
                  <c:v>49</c:v>
                </c:pt>
                <c:pt idx="92">
                  <c:v>53</c:v>
                </c:pt>
                <c:pt idx="93">
                  <c:v>53</c:v>
                </c:pt>
                <c:pt idx="94">
                  <c:v>53</c:v>
                </c:pt>
                <c:pt idx="95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76-4B4D-A15B-E8E71586D6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151.49200000000002</c:v>
                </c:pt>
                <c:pt idx="24">
                  <c:v>131</c:v>
                </c:pt>
                <c:pt idx="25">
                  <c:v>156</c:v>
                </c:pt>
                <c:pt idx="26">
                  <c:v>276</c:v>
                </c:pt>
                <c:pt idx="27">
                  <c:v>356</c:v>
                </c:pt>
                <c:pt idx="28">
                  <c:v>428</c:v>
                </c:pt>
                <c:pt idx="29">
                  <c:v>428</c:v>
                </c:pt>
                <c:pt idx="30">
                  <c:v>428</c:v>
                </c:pt>
                <c:pt idx="31">
                  <c:v>348</c:v>
                </c:pt>
                <c:pt idx="32">
                  <c:v>318</c:v>
                </c:pt>
                <c:pt idx="33">
                  <c:v>118</c:v>
                </c:pt>
                <c:pt idx="34">
                  <c:v>118</c:v>
                </c:pt>
                <c:pt idx="35">
                  <c:v>118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67">
                  <c:v>243</c:v>
                </c:pt>
                <c:pt idx="68">
                  <c:v>178</c:v>
                </c:pt>
                <c:pt idx="69">
                  <c:v>333</c:v>
                </c:pt>
                <c:pt idx="70">
                  <c:v>477</c:v>
                </c:pt>
                <c:pt idx="71">
                  <c:v>527</c:v>
                </c:pt>
                <c:pt idx="72">
                  <c:v>697</c:v>
                </c:pt>
                <c:pt idx="73">
                  <c:v>777</c:v>
                </c:pt>
                <c:pt idx="74">
                  <c:v>987</c:v>
                </c:pt>
                <c:pt idx="75">
                  <c:v>995</c:v>
                </c:pt>
                <c:pt idx="76">
                  <c:v>1025</c:v>
                </c:pt>
                <c:pt idx="77">
                  <c:v>1017</c:v>
                </c:pt>
                <c:pt idx="78">
                  <c:v>857</c:v>
                </c:pt>
                <c:pt idx="79">
                  <c:v>660</c:v>
                </c:pt>
                <c:pt idx="80">
                  <c:v>276</c:v>
                </c:pt>
                <c:pt idx="81">
                  <c:v>276</c:v>
                </c:pt>
                <c:pt idx="82">
                  <c:v>276</c:v>
                </c:pt>
                <c:pt idx="83">
                  <c:v>191</c:v>
                </c:pt>
                <c:pt idx="84">
                  <c:v>298.10500000000002</c:v>
                </c:pt>
                <c:pt idx="85">
                  <c:v>96.116</c:v>
                </c:pt>
                <c:pt idx="86">
                  <c:v>71</c:v>
                </c:pt>
                <c:pt idx="87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76-4B4D-A15B-E8E71586D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117.94</c:v>
                </c:pt>
                <c:pt idx="1">
                  <c:v>111.56</c:v>
                </c:pt>
                <c:pt idx="2">
                  <c:v>104.03</c:v>
                </c:pt>
                <c:pt idx="3">
                  <c:v>100.69</c:v>
                </c:pt>
                <c:pt idx="4">
                  <c:v>115.22</c:v>
                </c:pt>
                <c:pt idx="5">
                  <c:v>112.9</c:v>
                </c:pt>
                <c:pt idx="6">
                  <c:v>102.83</c:v>
                </c:pt>
                <c:pt idx="7">
                  <c:v>98.61</c:v>
                </c:pt>
                <c:pt idx="8">
                  <c:v>109.66</c:v>
                </c:pt>
                <c:pt idx="9">
                  <c:v>102.84</c:v>
                </c:pt>
                <c:pt idx="10">
                  <c:v>96.62</c:v>
                </c:pt>
                <c:pt idx="11">
                  <c:v>93.28</c:v>
                </c:pt>
                <c:pt idx="12">
                  <c:v>101.51</c:v>
                </c:pt>
                <c:pt idx="13">
                  <c:v>94.92</c:v>
                </c:pt>
                <c:pt idx="14">
                  <c:v>89.87</c:v>
                </c:pt>
                <c:pt idx="15">
                  <c:v>88.5</c:v>
                </c:pt>
                <c:pt idx="16">
                  <c:v>91.47</c:v>
                </c:pt>
                <c:pt idx="17">
                  <c:v>90.55</c:v>
                </c:pt>
                <c:pt idx="18">
                  <c:v>90.35</c:v>
                </c:pt>
                <c:pt idx="19">
                  <c:v>96.98</c:v>
                </c:pt>
                <c:pt idx="20">
                  <c:v>98.6</c:v>
                </c:pt>
                <c:pt idx="21">
                  <c:v>104.75</c:v>
                </c:pt>
                <c:pt idx="22">
                  <c:v>121.03</c:v>
                </c:pt>
                <c:pt idx="23">
                  <c:v>154.07</c:v>
                </c:pt>
                <c:pt idx="24">
                  <c:v>121.03</c:v>
                </c:pt>
                <c:pt idx="25">
                  <c:v>132.36000000000001</c:v>
                </c:pt>
                <c:pt idx="26">
                  <c:v>142.65</c:v>
                </c:pt>
                <c:pt idx="27">
                  <c:v>154</c:v>
                </c:pt>
                <c:pt idx="28">
                  <c:v>134.16999999999999</c:v>
                </c:pt>
                <c:pt idx="29">
                  <c:v>158.9</c:v>
                </c:pt>
                <c:pt idx="30">
                  <c:v>146.31</c:v>
                </c:pt>
                <c:pt idx="31">
                  <c:v>142.52000000000001</c:v>
                </c:pt>
                <c:pt idx="32">
                  <c:v>156.54</c:v>
                </c:pt>
                <c:pt idx="33">
                  <c:v>149.12</c:v>
                </c:pt>
                <c:pt idx="34">
                  <c:v>125.63</c:v>
                </c:pt>
                <c:pt idx="35">
                  <c:v>115.18</c:v>
                </c:pt>
                <c:pt idx="36">
                  <c:v>141.88999999999999</c:v>
                </c:pt>
                <c:pt idx="37">
                  <c:v>131.65</c:v>
                </c:pt>
                <c:pt idx="38">
                  <c:v>112.7</c:v>
                </c:pt>
                <c:pt idx="39">
                  <c:v>91.18</c:v>
                </c:pt>
                <c:pt idx="40">
                  <c:v>118</c:v>
                </c:pt>
                <c:pt idx="41">
                  <c:v>91.21</c:v>
                </c:pt>
                <c:pt idx="42">
                  <c:v>78.72</c:v>
                </c:pt>
                <c:pt idx="43">
                  <c:v>71.87</c:v>
                </c:pt>
                <c:pt idx="44">
                  <c:v>74.73</c:v>
                </c:pt>
                <c:pt idx="45">
                  <c:v>72.34</c:v>
                </c:pt>
                <c:pt idx="46">
                  <c:v>60</c:v>
                </c:pt>
                <c:pt idx="47">
                  <c:v>60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  <c:pt idx="51">
                  <c:v>33.08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60</c:v>
                </c:pt>
                <c:pt idx="57">
                  <c:v>60</c:v>
                </c:pt>
                <c:pt idx="58">
                  <c:v>72.599999999999994</c:v>
                </c:pt>
                <c:pt idx="59">
                  <c:v>102.9</c:v>
                </c:pt>
                <c:pt idx="60">
                  <c:v>70.42</c:v>
                </c:pt>
                <c:pt idx="61">
                  <c:v>108.75</c:v>
                </c:pt>
                <c:pt idx="62">
                  <c:v>114.79</c:v>
                </c:pt>
                <c:pt idx="63">
                  <c:v>126.5</c:v>
                </c:pt>
                <c:pt idx="64">
                  <c:v>108.13</c:v>
                </c:pt>
                <c:pt idx="65">
                  <c:v>119.83</c:v>
                </c:pt>
                <c:pt idx="66">
                  <c:v>127.25</c:v>
                </c:pt>
                <c:pt idx="67">
                  <c:v>201.34</c:v>
                </c:pt>
                <c:pt idx="68">
                  <c:v>121.03</c:v>
                </c:pt>
                <c:pt idx="69">
                  <c:v>122.89</c:v>
                </c:pt>
                <c:pt idx="70">
                  <c:v>129.54</c:v>
                </c:pt>
                <c:pt idx="71">
                  <c:v>172.9</c:v>
                </c:pt>
                <c:pt idx="72">
                  <c:v>127.51</c:v>
                </c:pt>
                <c:pt idx="73">
                  <c:v>156.46</c:v>
                </c:pt>
                <c:pt idx="74">
                  <c:v>147.41</c:v>
                </c:pt>
                <c:pt idx="75">
                  <c:v>153.29</c:v>
                </c:pt>
                <c:pt idx="76">
                  <c:v>136.32</c:v>
                </c:pt>
                <c:pt idx="77">
                  <c:v>133.33000000000001</c:v>
                </c:pt>
                <c:pt idx="78">
                  <c:v>137.56</c:v>
                </c:pt>
                <c:pt idx="79">
                  <c:v>142.84</c:v>
                </c:pt>
                <c:pt idx="80">
                  <c:v>185.97</c:v>
                </c:pt>
                <c:pt idx="81">
                  <c:v>141.34</c:v>
                </c:pt>
                <c:pt idx="82">
                  <c:v>122.68</c:v>
                </c:pt>
                <c:pt idx="83">
                  <c:v>108.81</c:v>
                </c:pt>
                <c:pt idx="84">
                  <c:v>169.07</c:v>
                </c:pt>
                <c:pt idx="85">
                  <c:v>154.07</c:v>
                </c:pt>
                <c:pt idx="86">
                  <c:v>122.72</c:v>
                </c:pt>
                <c:pt idx="87">
                  <c:v>121.04</c:v>
                </c:pt>
                <c:pt idx="88">
                  <c:v>118.36</c:v>
                </c:pt>
                <c:pt idx="89">
                  <c:v>103.95</c:v>
                </c:pt>
                <c:pt idx="90">
                  <c:v>92.24</c:v>
                </c:pt>
                <c:pt idx="91">
                  <c:v>86.51</c:v>
                </c:pt>
                <c:pt idx="92">
                  <c:v>90.01</c:v>
                </c:pt>
                <c:pt idx="93">
                  <c:v>82.99</c:v>
                </c:pt>
                <c:pt idx="94">
                  <c:v>80.2</c:v>
                </c:pt>
                <c:pt idx="95">
                  <c:v>70.53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76-4B4D-A15B-E8E71586D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102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97</c:v>
                </c:pt>
                <c:pt idx="6">
                  <c:v>97</c:v>
                </c:pt>
                <c:pt idx="7">
                  <c:v>96</c:v>
                </c:pt>
                <c:pt idx="8">
                  <c:v>96</c:v>
                </c:pt>
                <c:pt idx="9">
                  <c:v>96</c:v>
                </c:pt>
                <c:pt idx="10">
                  <c:v>96</c:v>
                </c:pt>
                <c:pt idx="11">
                  <c:v>95</c:v>
                </c:pt>
                <c:pt idx="12">
                  <c:v>95</c:v>
                </c:pt>
                <c:pt idx="13">
                  <c:v>95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97</c:v>
                </c:pt>
                <c:pt idx="18">
                  <c:v>99</c:v>
                </c:pt>
                <c:pt idx="19">
                  <c:v>101</c:v>
                </c:pt>
                <c:pt idx="20">
                  <c:v>104</c:v>
                </c:pt>
                <c:pt idx="21">
                  <c:v>107</c:v>
                </c:pt>
                <c:pt idx="22">
                  <c:v>111</c:v>
                </c:pt>
                <c:pt idx="23">
                  <c:v>115</c:v>
                </c:pt>
                <c:pt idx="24">
                  <c:v>119</c:v>
                </c:pt>
                <c:pt idx="25">
                  <c:v>123</c:v>
                </c:pt>
                <c:pt idx="26">
                  <c:v>125</c:v>
                </c:pt>
                <c:pt idx="27">
                  <c:v>126</c:v>
                </c:pt>
                <c:pt idx="28">
                  <c:v>126</c:v>
                </c:pt>
                <c:pt idx="29">
                  <c:v>126</c:v>
                </c:pt>
                <c:pt idx="30">
                  <c:v>124</c:v>
                </c:pt>
                <c:pt idx="31">
                  <c:v>122</c:v>
                </c:pt>
                <c:pt idx="32">
                  <c:v>118</c:v>
                </c:pt>
                <c:pt idx="33">
                  <c:v>114</c:v>
                </c:pt>
                <c:pt idx="34">
                  <c:v>109</c:v>
                </c:pt>
                <c:pt idx="35">
                  <c:v>105</c:v>
                </c:pt>
                <c:pt idx="36">
                  <c:v>100</c:v>
                </c:pt>
                <c:pt idx="37">
                  <c:v>95</c:v>
                </c:pt>
                <c:pt idx="38">
                  <c:v>90</c:v>
                </c:pt>
                <c:pt idx="39">
                  <c:v>86</c:v>
                </c:pt>
                <c:pt idx="40">
                  <c:v>83</c:v>
                </c:pt>
                <c:pt idx="41">
                  <c:v>79</c:v>
                </c:pt>
                <c:pt idx="42">
                  <c:v>76</c:v>
                </c:pt>
                <c:pt idx="43">
                  <c:v>74</c:v>
                </c:pt>
                <c:pt idx="44">
                  <c:v>71</c:v>
                </c:pt>
                <c:pt idx="45">
                  <c:v>69</c:v>
                </c:pt>
                <c:pt idx="46">
                  <c:v>67</c:v>
                </c:pt>
                <c:pt idx="47">
                  <c:v>66</c:v>
                </c:pt>
                <c:pt idx="48">
                  <c:v>65</c:v>
                </c:pt>
                <c:pt idx="49">
                  <c:v>64</c:v>
                </c:pt>
                <c:pt idx="50">
                  <c:v>63</c:v>
                </c:pt>
                <c:pt idx="51">
                  <c:v>62</c:v>
                </c:pt>
                <c:pt idx="52">
                  <c:v>61</c:v>
                </c:pt>
                <c:pt idx="53">
                  <c:v>61</c:v>
                </c:pt>
                <c:pt idx="54">
                  <c:v>61</c:v>
                </c:pt>
                <c:pt idx="55">
                  <c:v>61</c:v>
                </c:pt>
                <c:pt idx="56">
                  <c:v>62</c:v>
                </c:pt>
                <c:pt idx="57">
                  <c:v>63</c:v>
                </c:pt>
                <c:pt idx="58">
                  <c:v>65</c:v>
                </c:pt>
                <c:pt idx="59">
                  <c:v>68</c:v>
                </c:pt>
                <c:pt idx="60">
                  <c:v>71</c:v>
                </c:pt>
                <c:pt idx="61">
                  <c:v>76</c:v>
                </c:pt>
                <c:pt idx="62">
                  <c:v>81</c:v>
                </c:pt>
                <c:pt idx="63">
                  <c:v>89</c:v>
                </c:pt>
                <c:pt idx="64">
                  <c:v>97</c:v>
                </c:pt>
                <c:pt idx="65">
                  <c:v>105</c:v>
                </c:pt>
                <c:pt idx="66">
                  <c:v>112</c:v>
                </c:pt>
                <c:pt idx="67">
                  <c:v>119</c:v>
                </c:pt>
                <c:pt idx="68">
                  <c:v>125</c:v>
                </c:pt>
                <c:pt idx="69">
                  <c:v>130</c:v>
                </c:pt>
                <c:pt idx="70">
                  <c:v>135</c:v>
                </c:pt>
                <c:pt idx="71">
                  <c:v>140</c:v>
                </c:pt>
                <c:pt idx="72">
                  <c:v>143</c:v>
                </c:pt>
                <c:pt idx="73">
                  <c:v>146</c:v>
                </c:pt>
                <c:pt idx="74">
                  <c:v>148</c:v>
                </c:pt>
                <c:pt idx="75">
                  <c:v>148</c:v>
                </c:pt>
                <c:pt idx="76">
                  <c:v>148</c:v>
                </c:pt>
                <c:pt idx="77">
                  <c:v>147</c:v>
                </c:pt>
                <c:pt idx="78">
                  <c:v>145</c:v>
                </c:pt>
                <c:pt idx="79">
                  <c:v>143</c:v>
                </c:pt>
                <c:pt idx="80">
                  <c:v>140</c:v>
                </c:pt>
                <c:pt idx="81">
                  <c:v>137</c:v>
                </c:pt>
                <c:pt idx="82">
                  <c:v>134</c:v>
                </c:pt>
                <c:pt idx="83">
                  <c:v>131</c:v>
                </c:pt>
                <c:pt idx="84">
                  <c:v>129</c:v>
                </c:pt>
                <c:pt idx="85">
                  <c:v>126</c:v>
                </c:pt>
                <c:pt idx="86">
                  <c:v>124</c:v>
                </c:pt>
                <c:pt idx="87">
                  <c:v>122</c:v>
                </c:pt>
                <c:pt idx="88">
                  <c:v>120</c:v>
                </c:pt>
                <c:pt idx="89">
                  <c:v>117</c:v>
                </c:pt>
                <c:pt idx="90">
                  <c:v>115</c:v>
                </c:pt>
                <c:pt idx="91">
                  <c:v>113</c:v>
                </c:pt>
                <c:pt idx="92">
                  <c:v>110</c:v>
                </c:pt>
                <c:pt idx="93">
                  <c:v>108</c:v>
                </c:pt>
                <c:pt idx="94">
                  <c:v>106</c:v>
                </c:pt>
                <c:pt idx="95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F-4DBB-A608-38221847922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801.4140000000001</c:v>
                </c:pt>
                <c:pt idx="1">
                  <c:v>801.11800000000005</c:v>
                </c:pt>
                <c:pt idx="2">
                  <c:v>800.84100000000012</c:v>
                </c:pt>
                <c:pt idx="3">
                  <c:v>800.00099999999998</c:v>
                </c:pt>
                <c:pt idx="4">
                  <c:v>801.74599999999998</c:v>
                </c:pt>
                <c:pt idx="5">
                  <c:v>801.61799999999994</c:v>
                </c:pt>
                <c:pt idx="6">
                  <c:v>801.19899999999996</c:v>
                </c:pt>
                <c:pt idx="7">
                  <c:v>800.71699999999998</c:v>
                </c:pt>
                <c:pt idx="8">
                  <c:v>797.77099999999996</c:v>
                </c:pt>
                <c:pt idx="9">
                  <c:v>797.62100000000009</c:v>
                </c:pt>
                <c:pt idx="10">
                  <c:v>798.49599999999998</c:v>
                </c:pt>
                <c:pt idx="11">
                  <c:v>799.02499999999998</c:v>
                </c:pt>
                <c:pt idx="12">
                  <c:v>798.995</c:v>
                </c:pt>
                <c:pt idx="13">
                  <c:v>798.76</c:v>
                </c:pt>
                <c:pt idx="14">
                  <c:v>798.90600000000006</c:v>
                </c:pt>
                <c:pt idx="15">
                  <c:v>798.92500000000007</c:v>
                </c:pt>
                <c:pt idx="16">
                  <c:v>800.88700000000006</c:v>
                </c:pt>
                <c:pt idx="17">
                  <c:v>800.74599999999998</c:v>
                </c:pt>
                <c:pt idx="18">
                  <c:v>799.55799999999988</c:v>
                </c:pt>
                <c:pt idx="19">
                  <c:v>799.9</c:v>
                </c:pt>
                <c:pt idx="20">
                  <c:v>798.11700000000008</c:v>
                </c:pt>
                <c:pt idx="21">
                  <c:v>797.63300000000004</c:v>
                </c:pt>
                <c:pt idx="22">
                  <c:v>794.14200000000005</c:v>
                </c:pt>
                <c:pt idx="23">
                  <c:v>794.41199999999992</c:v>
                </c:pt>
                <c:pt idx="24">
                  <c:v>713.61400000000003</c:v>
                </c:pt>
                <c:pt idx="25">
                  <c:v>713.67799999999988</c:v>
                </c:pt>
                <c:pt idx="26">
                  <c:v>714.24699999999996</c:v>
                </c:pt>
                <c:pt idx="27">
                  <c:v>713.42099999999994</c:v>
                </c:pt>
                <c:pt idx="28">
                  <c:v>668.125</c:v>
                </c:pt>
                <c:pt idx="29">
                  <c:v>667.85700000000008</c:v>
                </c:pt>
                <c:pt idx="30">
                  <c:v>667.45399999999995</c:v>
                </c:pt>
                <c:pt idx="31">
                  <c:v>667.36700000000008</c:v>
                </c:pt>
                <c:pt idx="32">
                  <c:v>741.53699999999992</c:v>
                </c:pt>
                <c:pt idx="33">
                  <c:v>741.12900000000002</c:v>
                </c:pt>
                <c:pt idx="34">
                  <c:v>740.94899999999996</c:v>
                </c:pt>
                <c:pt idx="35">
                  <c:v>740.327</c:v>
                </c:pt>
                <c:pt idx="36">
                  <c:v>739.21599999999989</c:v>
                </c:pt>
                <c:pt idx="37">
                  <c:v>738.7360000000001</c:v>
                </c:pt>
                <c:pt idx="38">
                  <c:v>738.26</c:v>
                </c:pt>
                <c:pt idx="39">
                  <c:v>738.60899999999992</c:v>
                </c:pt>
                <c:pt idx="40">
                  <c:v>764.60399999999993</c:v>
                </c:pt>
                <c:pt idx="41">
                  <c:v>767.30100000000004</c:v>
                </c:pt>
                <c:pt idx="42">
                  <c:v>770.22699999999998</c:v>
                </c:pt>
                <c:pt idx="43">
                  <c:v>771.33600000000001</c:v>
                </c:pt>
                <c:pt idx="44">
                  <c:v>771.02200000000005</c:v>
                </c:pt>
                <c:pt idx="45">
                  <c:v>770.4430000000001</c:v>
                </c:pt>
                <c:pt idx="46">
                  <c:v>771.07600000000002</c:v>
                </c:pt>
                <c:pt idx="47">
                  <c:v>770.92100000000005</c:v>
                </c:pt>
                <c:pt idx="48">
                  <c:v>774.73500000000001</c:v>
                </c:pt>
                <c:pt idx="49">
                  <c:v>774.87499999999989</c:v>
                </c:pt>
                <c:pt idx="50">
                  <c:v>774.05499999999995</c:v>
                </c:pt>
                <c:pt idx="51">
                  <c:v>774.23099999999999</c:v>
                </c:pt>
                <c:pt idx="52">
                  <c:v>751.78000000000009</c:v>
                </c:pt>
                <c:pt idx="53">
                  <c:v>751.27200000000005</c:v>
                </c:pt>
                <c:pt idx="54">
                  <c:v>750.78100000000006</c:v>
                </c:pt>
                <c:pt idx="55">
                  <c:v>750.21500000000003</c:v>
                </c:pt>
                <c:pt idx="56">
                  <c:v>764.41899999999998</c:v>
                </c:pt>
                <c:pt idx="57">
                  <c:v>764.39099999999996</c:v>
                </c:pt>
                <c:pt idx="58">
                  <c:v>765.0920000000001</c:v>
                </c:pt>
                <c:pt idx="59">
                  <c:v>765.83300000000008</c:v>
                </c:pt>
                <c:pt idx="60">
                  <c:v>659.90099999999995</c:v>
                </c:pt>
                <c:pt idx="61">
                  <c:v>659.26800000000003</c:v>
                </c:pt>
                <c:pt idx="62">
                  <c:v>659.71399999999994</c:v>
                </c:pt>
                <c:pt idx="63">
                  <c:v>659.54499999999996</c:v>
                </c:pt>
                <c:pt idx="64">
                  <c:v>661.45999999999992</c:v>
                </c:pt>
                <c:pt idx="65">
                  <c:v>661.54900000000009</c:v>
                </c:pt>
                <c:pt idx="66">
                  <c:v>659.06000000000006</c:v>
                </c:pt>
                <c:pt idx="67">
                  <c:v>659.62199999999996</c:v>
                </c:pt>
                <c:pt idx="68">
                  <c:v>633.16999999999996</c:v>
                </c:pt>
                <c:pt idx="69">
                  <c:v>633.29200000000003</c:v>
                </c:pt>
                <c:pt idx="70">
                  <c:v>632.92700000000002</c:v>
                </c:pt>
                <c:pt idx="71">
                  <c:v>632.81200000000001</c:v>
                </c:pt>
                <c:pt idx="72">
                  <c:v>644.46699999999998</c:v>
                </c:pt>
                <c:pt idx="73">
                  <c:v>642.03599999999994</c:v>
                </c:pt>
                <c:pt idx="74">
                  <c:v>642.65300000000002</c:v>
                </c:pt>
                <c:pt idx="75">
                  <c:v>642.61599999999999</c:v>
                </c:pt>
                <c:pt idx="76">
                  <c:v>657.7109999999999</c:v>
                </c:pt>
                <c:pt idx="77">
                  <c:v>657.67100000000005</c:v>
                </c:pt>
                <c:pt idx="78">
                  <c:v>658.08100000000002</c:v>
                </c:pt>
                <c:pt idx="79">
                  <c:v>654.46400000000006</c:v>
                </c:pt>
                <c:pt idx="80">
                  <c:v>655.18500000000006</c:v>
                </c:pt>
                <c:pt idx="81">
                  <c:v>655.95600000000002</c:v>
                </c:pt>
                <c:pt idx="82">
                  <c:v>655.63600000000008</c:v>
                </c:pt>
                <c:pt idx="83">
                  <c:v>659.01</c:v>
                </c:pt>
                <c:pt idx="84">
                  <c:v>756.52</c:v>
                </c:pt>
                <c:pt idx="85">
                  <c:v>755.97899999999993</c:v>
                </c:pt>
                <c:pt idx="86">
                  <c:v>756.44799999999998</c:v>
                </c:pt>
                <c:pt idx="87">
                  <c:v>754.98899999999992</c:v>
                </c:pt>
                <c:pt idx="88">
                  <c:v>762.69600000000003</c:v>
                </c:pt>
                <c:pt idx="89">
                  <c:v>762.33500000000015</c:v>
                </c:pt>
                <c:pt idx="90">
                  <c:v>762.19499999999994</c:v>
                </c:pt>
                <c:pt idx="91">
                  <c:v>762.42899999999997</c:v>
                </c:pt>
                <c:pt idx="92">
                  <c:v>804.53199999999993</c:v>
                </c:pt>
                <c:pt idx="93">
                  <c:v>804.71199999999999</c:v>
                </c:pt>
                <c:pt idx="94">
                  <c:v>804.30100000000004</c:v>
                </c:pt>
                <c:pt idx="95">
                  <c:v>803.96500000000003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BF-4DBB-A608-38221847922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1127.3530000000001</c:v>
                </c:pt>
                <c:pt idx="1">
                  <c:v>1122.5589999999997</c:v>
                </c:pt>
                <c:pt idx="2">
                  <c:v>1117.1560000000002</c:v>
                </c:pt>
                <c:pt idx="3">
                  <c:v>1115.3069999999998</c:v>
                </c:pt>
                <c:pt idx="4">
                  <c:v>1107.883</c:v>
                </c:pt>
                <c:pt idx="5">
                  <c:v>1106.4739999999999</c:v>
                </c:pt>
                <c:pt idx="6">
                  <c:v>1105.3880000000001</c:v>
                </c:pt>
                <c:pt idx="7">
                  <c:v>1103.4550000000002</c:v>
                </c:pt>
                <c:pt idx="8">
                  <c:v>1096.336</c:v>
                </c:pt>
                <c:pt idx="9">
                  <c:v>1099.8210000000001</c:v>
                </c:pt>
                <c:pt idx="10">
                  <c:v>1097.9450000000004</c:v>
                </c:pt>
                <c:pt idx="11">
                  <c:v>1097.8369999999998</c:v>
                </c:pt>
                <c:pt idx="12">
                  <c:v>1107.6499999999999</c:v>
                </c:pt>
                <c:pt idx="13">
                  <c:v>1110.1520000000003</c:v>
                </c:pt>
                <c:pt idx="14">
                  <c:v>1113.3240000000001</c:v>
                </c:pt>
                <c:pt idx="15">
                  <c:v>1114.9630000000002</c:v>
                </c:pt>
                <c:pt idx="16">
                  <c:v>1144.415</c:v>
                </c:pt>
                <c:pt idx="17">
                  <c:v>1148.336</c:v>
                </c:pt>
                <c:pt idx="18">
                  <c:v>1157.21</c:v>
                </c:pt>
                <c:pt idx="19">
                  <c:v>1171.7269999999999</c:v>
                </c:pt>
                <c:pt idx="20">
                  <c:v>1263.5560000000003</c:v>
                </c:pt>
                <c:pt idx="21">
                  <c:v>1295.8140000000001</c:v>
                </c:pt>
                <c:pt idx="22">
                  <c:v>1302.7460000000001</c:v>
                </c:pt>
                <c:pt idx="23">
                  <c:v>1324.4590000000001</c:v>
                </c:pt>
                <c:pt idx="24">
                  <c:v>1452.2410000000002</c:v>
                </c:pt>
                <c:pt idx="25">
                  <c:v>1486.9299999999998</c:v>
                </c:pt>
                <c:pt idx="26">
                  <c:v>1513.682</c:v>
                </c:pt>
                <c:pt idx="27">
                  <c:v>1526.9480000000001</c:v>
                </c:pt>
                <c:pt idx="28">
                  <c:v>1598.7770000000005</c:v>
                </c:pt>
                <c:pt idx="29">
                  <c:v>1610.9770000000001</c:v>
                </c:pt>
                <c:pt idx="30">
                  <c:v>1620.1480000000004</c:v>
                </c:pt>
                <c:pt idx="31">
                  <c:v>1619.2070000000003</c:v>
                </c:pt>
                <c:pt idx="32">
                  <c:v>1649.018</c:v>
                </c:pt>
                <c:pt idx="33">
                  <c:v>1658.5730000000001</c:v>
                </c:pt>
                <c:pt idx="34">
                  <c:v>1656.9910000000002</c:v>
                </c:pt>
                <c:pt idx="35">
                  <c:v>1655.3340000000003</c:v>
                </c:pt>
                <c:pt idx="36">
                  <c:v>1632.127</c:v>
                </c:pt>
                <c:pt idx="37">
                  <c:v>1626.731</c:v>
                </c:pt>
                <c:pt idx="38">
                  <c:v>1633.1519999999998</c:v>
                </c:pt>
                <c:pt idx="39">
                  <c:v>1632.3419999999999</c:v>
                </c:pt>
                <c:pt idx="40">
                  <c:v>1614.6880000000001</c:v>
                </c:pt>
                <c:pt idx="41">
                  <c:v>1631.087</c:v>
                </c:pt>
                <c:pt idx="42">
                  <c:v>1632.3789999999999</c:v>
                </c:pt>
                <c:pt idx="43">
                  <c:v>1632.7189999999996</c:v>
                </c:pt>
                <c:pt idx="44">
                  <c:v>1608.7599999999998</c:v>
                </c:pt>
                <c:pt idx="45">
                  <c:v>1612.04</c:v>
                </c:pt>
                <c:pt idx="46">
                  <c:v>1619.229</c:v>
                </c:pt>
                <c:pt idx="47">
                  <c:v>1620.2799999999997</c:v>
                </c:pt>
                <c:pt idx="48">
                  <c:v>1595.4729999999997</c:v>
                </c:pt>
                <c:pt idx="49">
                  <c:v>1593.5610000000004</c:v>
                </c:pt>
                <c:pt idx="50">
                  <c:v>1586.8429999999998</c:v>
                </c:pt>
                <c:pt idx="51">
                  <c:v>1578.1410000000003</c:v>
                </c:pt>
                <c:pt idx="52">
                  <c:v>1560.8709999999999</c:v>
                </c:pt>
                <c:pt idx="53">
                  <c:v>1566.0339999999997</c:v>
                </c:pt>
                <c:pt idx="54">
                  <c:v>1559.9739999999999</c:v>
                </c:pt>
                <c:pt idx="55">
                  <c:v>1546.3809999999999</c:v>
                </c:pt>
                <c:pt idx="56">
                  <c:v>1519.248</c:v>
                </c:pt>
                <c:pt idx="57">
                  <c:v>1516.2790000000002</c:v>
                </c:pt>
                <c:pt idx="58">
                  <c:v>1508.9609999999998</c:v>
                </c:pt>
                <c:pt idx="59">
                  <c:v>1476.7959999999996</c:v>
                </c:pt>
                <c:pt idx="60">
                  <c:v>1469.6790000000001</c:v>
                </c:pt>
                <c:pt idx="61">
                  <c:v>1450.4739999999999</c:v>
                </c:pt>
                <c:pt idx="62">
                  <c:v>1448.1599999999999</c:v>
                </c:pt>
                <c:pt idx="63">
                  <c:v>1438.7179999999998</c:v>
                </c:pt>
                <c:pt idx="64">
                  <c:v>1454.2130000000002</c:v>
                </c:pt>
                <c:pt idx="65">
                  <c:v>1450.3960000000002</c:v>
                </c:pt>
                <c:pt idx="66">
                  <c:v>1451.0329999999999</c:v>
                </c:pt>
                <c:pt idx="67">
                  <c:v>1442.9640000000004</c:v>
                </c:pt>
                <c:pt idx="68">
                  <c:v>1442.336</c:v>
                </c:pt>
                <c:pt idx="69">
                  <c:v>1444.2270000000001</c:v>
                </c:pt>
                <c:pt idx="70">
                  <c:v>1452.06</c:v>
                </c:pt>
                <c:pt idx="71">
                  <c:v>1446.9470000000001</c:v>
                </c:pt>
                <c:pt idx="72">
                  <c:v>1451.1279999999999</c:v>
                </c:pt>
                <c:pt idx="73">
                  <c:v>1451.1229999999998</c:v>
                </c:pt>
                <c:pt idx="74">
                  <c:v>1449.171</c:v>
                </c:pt>
                <c:pt idx="75">
                  <c:v>1453.0979999999997</c:v>
                </c:pt>
                <c:pt idx="76">
                  <c:v>1427.9059999999999</c:v>
                </c:pt>
                <c:pt idx="77">
                  <c:v>1422.66</c:v>
                </c:pt>
                <c:pt idx="78">
                  <c:v>1419.6989999999998</c:v>
                </c:pt>
                <c:pt idx="79">
                  <c:v>1413.568</c:v>
                </c:pt>
                <c:pt idx="80">
                  <c:v>1341.5700000000002</c:v>
                </c:pt>
                <c:pt idx="81">
                  <c:v>1340.367</c:v>
                </c:pt>
                <c:pt idx="82">
                  <c:v>1325.124</c:v>
                </c:pt>
                <c:pt idx="83">
                  <c:v>1297.8349999999998</c:v>
                </c:pt>
                <c:pt idx="84">
                  <c:v>1230.5020000000002</c:v>
                </c:pt>
                <c:pt idx="85">
                  <c:v>1220.7909999999999</c:v>
                </c:pt>
                <c:pt idx="86">
                  <c:v>1231.5610000000001</c:v>
                </c:pt>
                <c:pt idx="87">
                  <c:v>1217.576</c:v>
                </c:pt>
                <c:pt idx="88">
                  <c:v>1190.8169999999998</c:v>
                </c:pt>
                <c:pt idx="89">
                  <c:v>1194.0450000000003</c:v>
                </c:pt>
                <c:pt idx="90">
                  <c:v>1187.8179999999998</c:v>
                </c:pt>
                <c:pt idx="91">
                  <c:v>1182.1409999999998</c:v>
                </c:pt>
                <c:pt idx="92">
                  <c:v>1162.5479999999998</c:v>
                </c:pt>
                <c:pt idx="93">
                  <c:v>1161.1189999999997</c:v>
                </c:pt>
                <c:pt idx="94">
                  <c:v>1157.4570000000003</c:v>
                </c:pt>
                <c:pt idx="95">
                  <c:v>1163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BF-4DBB-A608-38221847922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2117.9279999999999</c:v>
                </c:pt>
                <c:pt idx="1">
                  <c:v>2132.6</c:v>
                </c:pt>
                <c:pt idx="2">
                  <c:v>2115.201</c:v>
                </c:pt>
                <c:pt idx="3">
                  <c:v>2105.8469999999998</c:v>
                </c:pt>
                <c:pt idx="4">
                  <c:v>2030.9390000000001</c:v>
                </c:pt>
                <c:pt idx="5">
                  <c:v>2010.165</c:v>
                </c:pt>
                <c:pt idx="6">
                  <c:v>2021.9160000000002</c:v>
                </c:pt>
                <c:pt idx="7">
                  <c:v>2004.8990000000001</c:v>
                </c:pt>
                <c:pt idx="8">
                  <c:v>1962.0230000000001</c:v>
                </c:pt>
                <c:pt idx="9">
                  <c:v>1986.1399999999999</c:v>
                </c:pt>
                <c:pt idx="10">
                  <c:v>1979.0049999999999</c:v>
                </c:pt>
                <c:pt idx="11">
                  <c:v>1974.357</c:v>
                </c:pt>
                <c:pt idx="12">
                  <c:v>1951.817</c:v>
                </c:pt>
                <c:pt idx="13">
                  <c:v>1944.1020000000003</c:v>
                </c:pt>
                <c:pt idx="14">
                  <c:v>1955.1610000000001</c:v>
                </c:pt>
                <c:pt idx="15">
                  <c:v>1968.5470000000003</c:v>
                </c:pt>
                <c:pt idx="16">
                  <c:v>1976.44</c:v>
                </c:pt>
                <c:pt idx="17">
                  <c:v>2009.7320000000004</c:v>
                </c:pt>
                <c:pt idx="18">
                  <c:v>2049.9589999999998</c:v>
                </c:pt>
                <c:pt idx="19">
                  <c:v>2110.0839999999998</c:v>
                </c:pt>
                <c:pt idx="20">
                  <c:v>2139.85</c:v>
                </c:pt>
                <c:pt idx="21">
                  <c:v>2212.087</c:v>
                </c:pt>
                <c:pt idx="22">
                  <c:v>2241.0190000000002</c:v>
                </c:pt>
                <c:pt idx="23">
                  <c:v>2330.9969999999998</c:v>
                </c:pt>
                <c:pt idx="24">
                  <c:v>2473.6379999999999</c:v>
                </c:pt>
                <c:pt idx="25">
                  <c:v>2562.8359999999998</c:v>
                </c:pt>
                <c:pt idx="26">
                  <c:v>2636.2059999999997</c:v>
                </c:pt>
                <c:pt idx="27">
                  <c:v>2720.1509999999998</c:v>
                </c:pt>
                <c:pt idx="28">
                  <c:v>2801.1469999999999</c:v>
                </c:pt>
                <c:pt idx="29">
                  <c:v>2883.7349999999997</c:v>
                </c:pt>
                <c:pt idx="30">
                  <c:v>2950.7659999999996</c:v>
                </c:pt>
                <c:pt idx="31">
                  <c:v>3030.8470000000002</c:v>
                </c:pt>
                <c:pt idx="32">
                  <c:v>3109.9379999999996</c:v>
                </c:pt>
                <c:pt idx="33">
                  <c:v>3165.1370000000002</c:v>
                </c:pt>
                <c:pt idx="34">
                  <c:v>3245.8230000000003</c:v>
                </c:pt>
                <c:pt idx="35">
                  <c:v>3300.1010000000001</c:v>
                </c:pt>
                <c:pt idx="36">
                  <c:v>3301.2489999999993</c:v>
                </c:pt>
                <c:pt idx="37">
                  <c:v>3338.56</c:v>
                </c:pt>
                <c:pt idx="38">
                  <c:v>3385.9090000000001</c:v>
                </c:pt>
                <c:pt idx="39">
                  <c:v>3407.9209999999994</c:v>
                </c:pt>
                <c:pt idx="40">
                  <c:v>3438.98</c:v>
                </c:pt>
                <c:pt idx="41">
                  <c:v>3486.7950000000001</c:v>
                </c:pt>
                <c:pt idx="42">
                  <c:v>3501.4900000000002</c:v>
                </c:pt>
                <c:pt idx="43">
                  <c:v>3509.8050000000003</c:v>
                </c:pt>
                <c:pt idx="44">
                  <c:v>3513.1519999999996</c:v>
                </c:pt>
                <c:pt idx="45">
                  <c:v>3502.5679999999998</c:v>
                </c:pt>
                <c:pt idx="46">
                  <c:v>3505.67</c:v>
                </c:pt>
                <c:pt idx="47">
                  <c:v>3506.7869999999994</c:v>
                </c:pt>
                <c:pt idx="48">
                  <c:v>3473.4679999999998</c:v>
                </c:pt>
                <c:pt idx="49">
                  <c:v>3460.8399999999997</c:v>
                </c:pt>
                <c:pt idx="50">
                  <c:v>3445.9770000000003</c:v>
                </c:pt>
                <c:pt idx="51">
                  <c:v>3417.991</c:v>
                </c:pt>
                <c:pt idx="52">
                  <c:v>3385.3720000000008</c:v>
                </c:pt>
                <c:pt idx="53">
                  <c:v>3335.2869999999994</c:v>
                </c:pt>
                <c:pt idx="54">
                  <c:v>3294.4399999999996</c:v>
                </c:pt>
                <c:pt idx="55">
                  <c:v>3256.2420000000002</c:v>
                </c:pt>
                <c:pt idx="56">
                  <c:v>3198.1030000000005</c:v>
                </c:pt>
                <c:pt idx="57">
                  <c:v>3152.4250000000002</c:v>
                </c:pt>
                <c:pt idx="58">
                  <c:v>3113.3960000000002</c:v>
                </c:pt>
                <c:pt idx="59">
                  <c:v>3072.7099999999996</c:v>
                </c:pt>
                <c:pt idx="60">
                  <c:v>3073.1419999999998</c:v>
                </c:pt>
                <c:pt idx="61">
                  <c:v>3002.2620000000002</c:v>
                </c:pt>
                <c:pt idx="62">
                  <c:v>2998.4749999999999</c:v>
                </c:pt>
                <c:pt idx="63">
                  <c:v>2993.5390000000002</c:v>
                </c:pt>
                <c:pt idx="64">
                  <c:v>3082.4109999999996</c:v>
                </c:pt>
                <c:pt idx="65">
                  <c:v>3037.5969999999998</c:v>
                </c:pt>
                <c:pt idx="66">
                  <c:v>3134.0909999999994</c:v>
                </c:pt>
                <c:pt idx="67">
                  <c:v>3082.4469999999997</c:v>
                </c:pt>
                <c:pt idx="68">
                  <c:v>3240.7249999999995</c:v>
                </c:pt>
                <c:pt idx="69">
                  <c:v>3285.7309999999998</c:v>
                </c:pt>
                <c:pt idx="70">
                  <c:v>3346.143</c:v>
                </c:pt>
                <c:pt idx="71">
                  <c:v>3437.2709999999997</c:v>
                </c:pt>
                <c:pt idx="72">
                  <c:v>3585.7359999999999</c:v>
                </c:pt>
                <c:pt idx="73">
                  <c:v>3677.8870000000002</c:v>
                </c:pt>
                <c:pt idx="74">
                  <c:v>3737.5330000000004</c:v>
                </c:pt>
                <c:pt idx="75">
                  <c:v>3754.9049999999997</c:v>
                </c:pt>
                <c:pt idx="76">
                  <c:v>3783.2440000000001</c:v>
                </c:pt>
                <c:pt idx="77">
                  <c:v>3770.7400000000002</c:v>
                </c:pt>
                <c:pt idx="78">
                  <c:v>3721.904</c:v>
                </c:pt>
                <c:pt idx="79">
                  <c:v>3651.6139999999991</c:v>
                </c:pt>
                <c:pt idx="80">
                  <c:v>3563.4949999999999</c:v>
                </c:pt>
                <c:pt idx="81">
                  <c:v>3493.6960000000004</c:v>
                </c:pt>
                <c:pt idx="82">
                  <c:v>3424.6609999999996</c:v>
                </c:pt>
                <c:pt idx="83">
                  <c:v>3332.1129999999998</c:v>
                </c:pt>
                <c:pt idx="84">
                  <c:v>3130.652</c:v>
                </c:pt>
                <c:pt idx="85">
                  <c:v>3035.7039999999997</c:v>
                </c:pt>
                <c:pt idx="86">
                  <c:v>2980.1259999999997</c:v>
                </c:pt>
                <c:pt idx="87">
                  <c:v>2890.5749999999994</c:v>
                </c:pt>
                <c:pt idx="88">
                  <c:v>2772.8159999999998</c:v>
                </c:pt>
                <c:pt idx="89">
                  <c:v>2730.74</c:v>
                </c:pt>
                <c:pt idx="90">
                  <c:v>2680.4599999999996</c:v>
                </c:pt>
                <c:pt idx="91">
                  <c:v>2592.7249999999999</c:v>
                </c:pt>
                <c:pt idx="92">
                  <c:v>2464.4649999999997</c:v>
                </c:pt>
                <c:pt idx="93">
                  <c:v>2382.85</c:v>
                </c:pt>
                <c:pt idx="94">
                  <c:v>2324.8989999999999</c:v>
                </c:pt>
                <c:pt idx="95">
                  <c:v>2295.6999999999998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2BF-4DBB-A608-38221847922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272</c:v>
                </c:pt>
                <c:pt idx="1">
                  <c:v>272</c:v>
                </c:pt>
                <c:pt idx="2">
                  <c:v>272</c:v>
                </c:pt>
                <c:pt idx="3">
                  <c:v>272</c:v>
                </c:pt>
                <c:pt idx="4">
                  <c:v>261.99999999999994</c:v>
                </c:pt>
                <c:pt idx="5">
                  <c:v>261.99999999999994</c:v>
                </c:pt>
                <c:pt idx="6">
                  <c:v>261.99999999999994</c:v>
                </c:pt>
                <c:pt idx="7">
                  <c:v>261.99999999999994</c:v>
                </c:pt>
                <c:pt idx="8">
                  <c:v>257</c:v>
                </c:pt>
                <c:pt idx="9">
                  <c:v>257</c:v>
                </c:pt>
                <c:pt idx="10">
                  <c:v>257</c:v>
                </c:pt>
                <c:pt idx="11">
                  <c:v>257</c:v>
                </c:pt>
                <c:pt idx="12">
                  <c:v>257</c:v>
                </c:pt>
                <c:pt idx="13">
                  <c:v>257</c:v>
                </c:pt>
                <c:pt idx="14">
                  <c:v>257</c:v>
                </c:pt>
                <c:pt idx="15">
                  <c:v>257</c:v>
                </c:pt>
                <c:pt idx="16">
                  <c:v>268</c:v>
                </c:pt>
                <c:pt idx="17">
                  <c:v>268</c:v>
                </c:pt>
                <c:pt idx="18">
                  <c:v>268</c:v>
                </c:pt>
                <c:pt idx="19">
                  <c:v>268</c:v>
                </c:pt>
                <c:pt idx="20">
                  <c:v>300</c:v>
                </c:pt>
                <c:pt idx="21">
                  <c:v>300</c:v>
                </c:pt>
                <c:pt idx="22">
                  <c:v>300</c:v>
                </c:pt>
                <c:pt idx="23">
                  <c:v>300</c:v>
                </c:pt>
                <c:pt idx="24">
                  <c:v>349</c:v>
                </c:pt>
                <c:pt idx="25">
                  <c:v>349</c:v>
                </c:pt>
                <c:pt idx="26">
                  <c:v>349</c:v>
                </c:pt>
                <c:pt idx="27">
                  <c:v>349</c:v>
                </c:pt>
                <c:pt idx="28">
                  <c:v>383.00000000000006</c:v>
                </c:pt>
                <c:pt idx="29">
                  <c:v>383.00000000000006</c:v>
                </c:pt>
                <c:pt idx="30">
                  <c:v>383.00000000000006</c:v>
                </c:pt>
                <c:pt idx="31">
                  <c:v>383.00000000000006</c:v>
                </c:pt>
                <c:pt idx="32">
                  <c:v>418</c:v>
                </c:pt>
                <c:pt idx="33">
                  <c:v>418</c:v>
                </c:pt>
                <c:pt idx="34">
                  <c:v>418</c:v>
                </c:pt>
                <c:pt idx="35">
                  <c:v>418</c:v>
                </c:pt>
                <c:pt idx="36">
                  <c:v>427.99999999999994</c:v>
                </c:pt>
                <c:pt idx="37">
                  <c:v>427.99999999999994</c:v>
                </c:pt>
                <c:pt idx="38">
                  <c:v>427.99999999999994</c:v>
                </c:pt>
                <c:pt idx="39">
                  <c:v>427.99999999999994</c:v>
                </c:pt>
                <c:pt idx="40">
                  <c:v>437.99999999999994</c:v>
                </c:pt>
                <c:pt idx="41">
                  <c:v>437.99999999999994</c:v>
                </c:pt>
                <c:pt idx="42">
                  <c:v>437.99999999999994</c:v>
                </c:pt>
                <c:pt idx="43">
                  <c:v>437.99999999999994</c:v>
                </c:pt>
                <c:pt idx="44">
                  <c:v>447</c:v>
                </c:pt>
                <c:pt idx="45">
                  <c:v>447</c:v>
                </c:pt>
                <c:pt idx="46">
                  <c:v>447</c:v>
                </c:pt>
                <c:pt idx="47">
                  <c:v>447</c:v>
                </c:pt>
                <c:pt idx="48">
                  <c:v>454.99999999999994</c:v>
                </c:pt>
                <c:pt idx="49">
                  <c:v>454.99999999999994</c:v>
                </c:pt>
                <c:pt idx="50">
                  <c:v>454.99999999999994</c:v>
                </c:pt>
                <c:pt idx="51">
                  <c:v>454.99999999999994</c:v>
                </c:pt>
                <c:pt idx="52">
                  <c:v>442.99999999999989</c:v>
                </c:pt>
                <c:pt idx="53">
                  <c:v>442.99999999999989</c:v>
                </c:pt>
                <c:pt idx="54">
                  <c:v>442.99999999999989</c:v>
                </c:pt>
                <c:pt idx="55">
                  <c:v>442.99999999999989</c:v>
                </c:pt>
                <c:pt idx="56">
                  <c:v>423</c:v>
                </c:pt>
                <c:pt idx="57">
                  <c:v>423</c:v>
                </c:pt>
                <c:pt idx="58">
                  <c:v>423</c:v>
                </c:pt>
                <c:pt idx="59">
                  <c:v>423</c:v>
                </c:pt>
                <c:pt idx="60">
                  <c:v>411</c:v>
                </c:pt>
                <c:pt idx="61">
                  <c:v>411</c:v>
                </c:pt>
                <c:pt idx="62">
                  <c:v>411</c:v>
                </c:pt>
                <c:pt idx="63">
                  <c:v>411</c:v>
                </c:pt>
                <c:pt idx="64">
                  <c:v>423</c:v>
                </c:pt>
                <c:pt idx="65">
                  <c:v>423</c:v>
                </c:pt>
                <c:pt idx="66">
                  <c:v>423</c:v>
                </c:pt>
                <c:pt idx="67">
                  <c:v>423</c:v>
                </c:pt>
                <c:pt idx="68">
                  <c:v>447</c:v>
                </c:pt>
                <c:pt idx="69">
                  <c:v>447</c:v>
                </c:pt>
                <c:pt idx="70">
                  <c:v>447</c:v>
                </c:pt>
                <c:pt idx="71">
                  <c:v>447</c:v>
                </c:pt>
                <c:pt idx="72">
                  <c:v>470.00000000000006</c:v>
                </c:pt>
                <c:pt idx="73">
                  <c:v>470.00000000000006</c:v>
                </c:pt>
                <c:pt idx="74">
                  <c:v>470.00000000000006</c:v>
                </c:pt>
                <c:pt idx="75">
                  <c:v>470.00000000000006</c:v>
                </c:pt>
                <c:pt idx="76">
                  <c:v>460.99999999999994</c:v>
                </c:pt>
                <c:pt idx="77">
                  <c:v>460.99999999999994</c:v>
                </c:pt>
                <c:pt idx="78">
                  <c:v>460.99999999999994</c:v>
                </c:pt>
                <c:pt idx="79">
                  <c:v>460.99999999999994</c:v>
                </c:pt>
                <c:pt idx="80">
                  <c:v>432</c:v>
                </c:pt>
                <c:pt idx="81">
                  <c:v>432</c:v>
                </c:pt>
                <c:pt idx="82">
                  <c:v>432</c:v>
                </c:pt>
                <c:pt idx="83">
                  <c:v>432</c:v>
                </c:pt>
                <c:pt idx="84">
                  <c:v>390.99999999999994</c:v>
                </c:pt>
                <c:pt idx="85">
                  <c:v>390.99999999999994</c:v>
                </c:pt>
                <c:pt idx="86">
                  <c:v>390.99999999999994</c:v>
                </c:pt>
                <c:pt idx="87">
                  <c:v>390.99999999999994</c:v>
                </c:pt>
                <c:pt idx="88">
                  <c:v>356</c:v>
                </c:pt>
                <c:pt idx="89">
                  <c:v>356</c:v>
                </c:pt>
                <c:pt idx="90">
                  <c:v>356</c:v>
                </c:pt>
                <c:pt idx="91">
                  <c:v>356</c:v>
                </c:pt>
                <c:pt idx="92">
                  <c:v>320.99999999999994</c:v>
                </c:pt>
                <c:pt idx="93">
                  <c:v>320.99999999999994</c:v>
                </c:pt>
                <c:pt idx="94">
                  <c:v>320.99999999999994</c:v>
                </c:pt>
                <c:pt idx="95">
                  <c:v>320.99999999999994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BF-4DBB-A608-38221847922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2BF-4DBB-A608-38221847922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6">
                  <c:v>23.811</c:v>
                </c:pt>
                <c:pt idx="47">
                  <c:v>72.221000000000004</c:v>
                </c:pt>
                <c:pt idx="48">
                  <c:v>90.53</c:v>
                </c:pt>
                <c:pt idx="49">
                  <c:v>151.10300000000001</c:v>
                </c:pt>
                <c:pt idx="50">
                  <c:v>189.68</c:v>
                </c:pt>
                <c:pt idx="51">
                  <c:v>220</c:v>
                </c:pt>
                <c:pt idx="52">
                  <c:v>108.95699999999999</c:v>
                </c:pt>
                <c:pt idx="53">
                  <c:v>101.372</c:v>
                </c:pt>
                <c:pt idx="54">
                  <c:v>74.534000000000006</c:v>
                </c:pt>
                <c:pt idx="55">
                  <c:v>22.126999999999999</c:v>
                </c:pt>
                <c:pt idx="56">
                  <c:v>132.613</c:v>
                </c:pt>
                <c:pt idx="57">
                  <c:v>32.42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2BF-4DBB-A608-38221847922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2BF-4DBB-A608-38221847922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2BF-4DBB-A608-38221847922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2BF-4DBB-A608-38221847922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809</c:v>
                </c:pt>
                <c:pt idx="1">
                  <c:v>583.9</c:v>
                </c:pt>
                <c:pt idx="2">
                  <c:v>451.6</c:v>
                </c:pt>
                <c:pt idx="3">
                  <c:v>425.8</c:v>
                </c:pt>
                <c:pt idx="4">
                  <c:v>686.6</c:v>
                </c:pt>
                <c:pt idx="5">
                  <c:v>679.6</c:v>
                </c:pt>
                <c:pt idx="6">
                  <c:v>596.9</c:v>
                </c:pt>
                <c:pt idx="7">
                  <c:v>604</c:v>
                </c:pt>
                <c:pt idx="8">
                  <c:v>711.1</c:v>
                </c:pt>
                <c:pt idx="9">
                  <c:v>614.5</c:v>
                </c:pt>
                <c:pt idx="10">
                  <c:v>596.70000000000005</c:v>
                </c:pt>
                <c:pt idx="11">
                  <c:v>527.4</c:v>
                </c:pt>
                <c:pt idx="12">
                  <c:v>628.6</c:v>
                </c:pt>
                <c:pt idx="13">
                  <c:v>561.5</c:v>
                </c:pt>
                <c:pt idx="14">
                  <c:v>485.1</c:v>
                </c:pt>
                <c:pt idx="15">
                  <c:v>423.4</c:v>
                </c:pt>
                <c:pt idx="16">
                  <c:v>411.1</c:v>
                </c:pt>
                <c:pt idx="17">
                  <c:v>371</c:v>
                </c:pt>
                <c:pt idx="18">
                  <c:v>371</c:v>
                </c:pt>
                <c:pt idx="19">
                  <c:v>371</c:v>
                </c:pt>
                <c:pt idx="20">
                  <c:v>337</c:v>
                </c:pt>
                <c:pt idx="21">
                  <c:v>337</c:v>
                </c:pt>
                <c:pt idx="22">
                  <c:v>337</c:v>
                </c:pt>
                <c:pt idx="23">
                  <c:v>337</c:v>
                </c:pt>
                <c:pt idx="24">
                  <c:v>309</c:v>
                </c:pt>
                <c:pt idx="25">
                  <c:v>309</c:v>
                </c:pt>
                <c:pt idx="26">
                  <c:v>309</c:v>
                </c:pt>
                <c:pt idx="27">
                  <c:v>309</c:v>
                </c:pt>
                <c:pt idx="28">
                  <c:v>295</c:v>
                </c:pt>
                <c:pt idx="29">
                  <c:v>295</c:v>
                </c:pt>
                <c:pt idx="30">
                  <c:v>295</c:v>
                </c:pt>
                <c:pt idx="31">
                  <c:v>295</c:v>
                </c:pt>
                <c:pt idx="32">
                  <c:v>361</c:v>
                </c:pt>
                <c:pt idx="33">
                  <c:v>361</c:v>
                </c:pt>
                <c:pt idx="34">
                  <c:v>361</c:v>
                </c:pt>
                <c:pt idx="35">
                  <c:v>438.8</c:v>
                </c:pt>
                <c:pt idx="36">
                  <c:v>648.4</c:v>
                </c:pt>
                <c:pt idx="37">
                  <c:v>810.6</c:v>
                </c:pt>
                <c:pt idx="38">
                  <c:v>955</c:v>
                </c:pt>
                <c:pt idx="39">
                  <c:v>955</c:v>
                </c:pt>
                <c:pt idx="40">
                  <c:v>878</c:v>
                </c:pt>
                <c:pt idx="41">
                  <c:v>795.6</c:v>
                </c:pt>
                <c:pt idx="42">
                  <c:v>564.1</c:v>
                </c:pt>
                <c:pt idx="43">
                  <c:v>584.1</c:v>
                </c:pt>
                <c:pt idx="44">
                  <c:v>834.6</c:v>
                </c:pt>
                <c:pt idx="45">
                  <c:v>907</c:v>
                </c:pt>
                <c:pt idx="46">
                  <c:v>907</c:v>
                </c:pt>
                <c:pt idx="47">
                  <c:v>907</c:v>
                </c:pt>
                <c:pt idx="48">
                  <c:v>952</c:v>
                </c:pt>
                <c:pt idx="49">
                  <c:v>952</c:v>
                </c:pt>
                <c:pt idx="50">
                  <c:v>952</c:v>
                </c:pt>
                <c:pt idx="51">
                  <c:v>952</c:v>
                </c:pt>
                <c:pt idx="52">
                  <c:v>1096</c:v>
                </c:pt>
                <c:pt idx="53">
                  <c:v>1096</c:v>
                </c:pt>
                <c:pt idx="54">
                  <c:v>1096</c:v>
                </c:pt>
                <c:pt idx="55">
                  <c:v>1096</c:v>
                </c:pt>
                <c:pt idx="56">
                  <c:v>973</c:v>
                </c:pt>
                <c:pt idx="57">
                  <c:v>973</c:v>
                </c:pt>
                <c:pt idx="58">
                  <c:v>973</c:v>
                </c:pt>
                <c:pt idx="59">
                  <c:v>973</c:v>
                </c:pt>
                <c:pt idx="60">
                  <c:v>674.1</c:v>
                </c:pt>
                <c:pt idx="61">
                  <c:v>863.1</c:v>
                </c:pt>
                <c:pt idx="62">
                  <c:v>735.1</c:v>
                </c:pt>
                <c:pt idx="63">
                  <c:v>511.8</c:v>
                </c:pt>
                <c:pt idx="64">
                  <c:v>366</c:v>
                </c:pt>
                <c:pt idx="65">
                  <c:v>366</c:v>
                </c:pt>
                <c:pt idx="66">
                  <c:v>366</c:v>
                </c:pt>
                <c:pt idx="67">
                  <c:v>366</c:v>
                </c:pt>
                <c:pt idx="68">
                  <c:v>129</c:v>
                </c:pt>
                <c:pt idx="69">
                  <c:v>129</c:v>
                </c:pt>
                <c:pt idx="70">
                  <c:v>129</c:v>
                </c:pt>
                <c:pt idx="71">
                  <c:v>129</c:v>
                </c:pt>
                <c:pt idx="72">
                  <c:v>180</c:v>
                </c:pt>
                <c:pt idx="73">
                  <c:v>180</c:v>
                </c:pt>
                <c:pt idx="74">
                  <c:v>180</c:v>
                </c:pt>
                <c:pt idx="75">
                  <c:v>180</c:v>
                </c:pt>
                <c:pt idx="76">
                  <c:v>163</c:v>
                </c:pt>
                <c:pt idx="77">
                  <c:v>163</c:v>
                </c:pt>
                <c:pt idx="78">
                  <c:v>163</c:v>
                </c:pt>
                <c:pt idx="79">
                  <c:v>163</c:v>
                </c:pt>
                <c:pt idx="80">
                  <c:v>254</c:v>
                </c:pt>
                <c:pt idx="81">
                  <c:v>254</c:v>
                </c:pt>
                <c:pt idx="82">
                  <c:v>254</c:v>
                </c:pt>
                <c:pt idx="83">
                  <c:v>254</c:v>
                </c:pt>
                <c:pt idx="84">
                  <c:v>285</c:v>
                </c:pt>
                <c:pt idx="85">
                  <c:v>285</c:v>
                </c:pt>
                <c:pt idx="86">
                  <c:v>285</c:v>
                </c:pt>
                <c:pt idx="87">
                  <c:v>285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319.89999999999998</c:v>
                </c:pt>
                <c:pt idx="93">
                  <c:v>316</c:v>
                </c:pt>
                <c:pt idx="94">
                  <c:v>316</c:v>
                </c:pt>
                <c:pt idx="95">
                  <c:v>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2BF-4DBB-A608-38221847922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57</c:v>
                </c:pt>
                <c:pt idx="27">
                  <c:v>55.463999999999999</c:v>
                </c:pt>
                <c:pt idx="28">
                  <c:v>53</c:v>
                </c:pt>
                <c:pt idx="29">
                  <c:v>49.463999999999999</c:v>
                </c:pt>
                <c:pt idx="30">
                  <c:v>45.076000000000001</c:v>
                </c:pt>
                <c:pt idx="31">
                  <c:v>39.840000000000003</c:v>
                </c:pt>
                <c:pt idx="32">
                  <c:v>33.975999999999999</c:v>
                </c:pt>
                <c:pt idx="33">
                  <c:v>28.271999999999998</c:v>
                </c:pt>
                <c:pt idx="34">
                  <c:v>23.084</c:v>
                </c:pt>
                <c:pt idx="35">
                  <c:v>18.315999999999999</c:v>
                </c:pt>
                <c:pt idx="36">
                  <c:v>13.768000000000001</c:v>
                </c:pt>
                <c:pt idx="37">
                  <c:v>9.4559999999999995</c:v>
                </c:pt>
                <c:pt idx="38">
                  <c:v>5.6440000000000001</c:v>
                </c:pt>
                <c:pt idx="39">
                  <c:v>2.6</c:v>
                </c:pt>
                <c:pt idx="40">
                  <c:v>0.22800000000000001</c:v>
                </c:pt>
                <c:pt idx="54">
                  <c:v>0.72799999999999998</c:v>
                </c:pt>
                <c:pt idx="55">
                  <c:v>4.1360000000000001</c:v>
                </c:pt>
                <c:pt idx="56">
                  <c:v>8.3000000000000007</c:v>
                </c:pt>
                <c:pt idx="57">
                  <c:v>12.18</c:v>
                </c:pt>
                <c:pt idx="58">
                  <c:v>15.72</c:v>
                </c:pt>
                <c:pt idx="59">
                  <c:v>19.495999999999999</c:v>
                </c:pt>
                <c:pt idx="60">
                  <c:v>23.696000000000002</c:v>
                </c:pt>
                <c:pt idx="61">
                  <c:v>27.736000000000001</c:v>
                </c:pt>
                <c:pt idx="62">
                  <c:v>31.835999999999999</c:v>
                </c:pt>
                <c:pt idx="63">
                  <c:v>36.5</c:v>
                </c:pt>
                <c:pt idx="64">
                  <c:v>41.508000000000003</c:v>
                </c:pt>
                <c:pt idx="65">
                  <c:v>45.74</c:v>
                </c:pt>
                <c:pt idx="66">
                  <c:v>49.072000000000003</c:v>
                </c:pt>
                <c:pt idx="67">
                  <c:v>51.956000000000003</c:v>
                </c:pt>
                <c:pt idx="68">
                  <c:v>54.456000000000003</c:v>
                </c:pt>
                <c:pt idx="69">
                  <c:v>56.076000000000001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2BF-4DBB-A608-38221847922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2BF-4DBB-A608-38221847922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2BF-4DBB-A608-382218479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117.94</c:v>
                </c:pt>
                <c:pt idx="1">
                  <c:v>111.56</c:v>
                </c:pt>
                <c:pt idx="2">
                  <c:v>104.03</c:v>
                </c:pt>
                <c:pt idx="3">
                  <c:v>100.69</c:v>
                </c:pt>
                <c:pt idx="4">
                  <c:v>115.22</c:v>
                </c:pt>
                <c:pt idx="5">
                  <c:v>112.9</c:v>
                </c:pt>
                <c:pt idx="6">
                  <c:v>102.83</c:v>
                </c:pt>
                <c:pt idx="7">
                  <c:v>98.61</c:v>
                </c:pt>
                <c:pt idx="8">
                  <c:v>109.66</c:v>
                </c:pt>
                <c:pt idx="9">
                  <c:v>102.84</c:v>
                </c:pt>
                <c:pt idx="10">
                  <c:v>96.62</c:v>
                </c:pt>
                <c:pt idx="11">
                  <c:v>93.28</c:v>
                </c:pt>
                <c:pt idx="12">
                  <c:v>101.51</c:v>
                </c:pt>
                <c:pt idx="13">
                  <c:v>94.92</c:v>
                </c:pt>
                <c:pt idx="14">
                  <c:v>89.87</c:v>
                </c:pt>
                <c:pt idx="15">
                  <c:v>88.5</c:v>
                </c:pt>
                <c:pt idx="16">
                  <c:v>91.47</c:v>
                </c:pt>
                <c:pt idx="17">
                  <c:v>90.55</c:v>
                </c:pt>
                <c:pt idx="18">
                  <c:v>90.35</c:v>
                </c:pt>
                <c:pt idx="19">
                  <c:v>96.98</c:v>
                </c:pt>
                <c:pt idx="20">
                  <c:v>98.6</c:v>
                </c:pt>
                <c:pt idx="21">
                  <c:v>104.75</c:v>
                </c:pt>
                <c:pt idx="22">
                  <c:v>121.03</c:v>
                </c:pt>
                <c:pt idx="23">
                  <c:v>154.07</c:v>
                </c:pt>
                <c:pt idx="24">
                  <c:v>121.03</c:v>
                </c:pt>
                <c:pt idx="25">
                  <c:v>132.36000000000001</c:v>
                </c:pt>
                <c:pt idx="26">
                  <c:v>142.65</c:v>
                </c:pt>
                <c:pt idx="27">
                  <c:v>154</c:v>
                </c:pt>
                <c:pt idx="28">
                  <c:v>134.16999999999999</c:v>
                </c:pt>
                <c:pt idx="29">
                  <c:v>158.9</c:v>
                </c:pt>
                <c:pt idx="30">
                  <c:v>146.31</c:v>
                </c:pt>
                <c:pt idx="31">
                  <c:v>142.52000000000001</c:v>
                </c:pt>
                <c:pt idx="32">
                  <c:v>156.54</c:v>
                </c:pt>
                <c:pt idx="33">
                  <c:v>149.12</c:v>
                </c:pt>
                <c:pt idx="34">
                  <c:v>125.63</c:v>
                </c:pt>
                <c:pt idx="35">
                  <c:v>115.18</c:v>
                </c:pt>
                <c:pt idx="36">
                  <c:v>141.88999999999999</c:v>
                </c:pt>
                <c:pt idx="37">
                  <c:v>131.65</c:v>
                </c:pt>
                <c:pt idx="38">
                  <c:v>112.7</c:v>
                </c:pt>
                <c:pt idx="39">
                  <c:v>91.18</c:v>
                </c:pt>
                <c:pt idx="40">
                  <c:v>118</c:v>
                </c:pt>
                <c:pt idx="41">
                  <c:v>91.21</c:v>
                </c:pt>
                <c:pt idx="42">
                  <c:v>78.72</c:v>
                </c:pt>
                <c:pt idx="43">
                  <c:v>71.87</c:v>
                </c:pt>
                <c:pt idx="44">
                  <c:v>74.73</c:v>
                </c:pt>
                <c:pt idx="45">
                  <c:v>72.34</c:v>
                </c:pt>
                <c:pt idx="46">
                  <c:v>60</c:v>
                </c:pt>
                <c:pt idx="47">
                  <c:v>60</c:v>
                </c:pt>
                <c:pt idx="48">
                  <c:v>55</c:v>
                </c:pt>
                <c:pt idx="49">
                  <c:v>55</c:v>
                </c:pt>
                <c:pt idx="50">
                  <c:v>55</c:v>
                </c:pt>
                <c:pt idx="51">
                  <c:v>33.08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60</c:v>
                </c:pt>
                <c:pt idx="57">
                  <c:v>60</c:v>
                </c:pt>
                <c:pt idx="58">
                  <c:v>72.599999999999994</c:v>
                </c:pt>
                <c:pt idx="59">
                  <c:v>102.9</c:v>
                </c:pt>
                <c:pt idx="60">
                  <c:v>70.42</c:v>
                </c:pt>
                <c:pt idx="61">
                  <c:v>108.75</c:v>
                </c:pt>
                <c:pt idx="62">
                  <c:v>114.79</c:v>
                </c:pt>
                <c:pt idx="63">
                  <c:v>126.5</c:v>
                </c:pt>
                <c:pt idx="64">
                  <c:v>108.13</c:v>
                </c:pt>
                <c:pt idx="65">
                  <c:v>119.83</c:v>
                </c:pt>
                <c:pt idx="66">
                  <c:v>127.25</c:v>
                </c:pt>
                <c:pt idx="67">
                  <c:v>201.34</c:v>
                </c:pt>
                <c:pt idx="68">
                  <c:v>121.03</c:v>
                </c:pt>
                <c:pt idx="69">
                  <c:v>122.89</c:v>
                </c:pt>
                <c:pt idx="70">
                  <c:v>129.54</c:v>
                </c:pt>
                <c:pt idx="71">
                  <c:v>172.9</c:v>
                </c:pt>
                <c:pt idx="72">
                  <c:v>127.51</c:v>
                </c:pt>
                <c:pt idx="73">
                  <c:v>156.46</c:v>
                </c:pt>
                <c:pt idx="74">
                  <c:v>147.41</c:v>
                </c:pt>
                <c:pt idx="75">
                  <c:v>153.29</c:v>
                </c:pt>
                <c:pt idx="76">
                  <c:v>136.32</c:v>
                </c:pt>
                <c:pt idx="77">
                  <c:v>133.33000000000001</c:v>
                </c:pt>
                <c:pt idx="78">
                  <c:v>137.56</c:v>
                </c:pt>
                <c:pt idx="79">
                  <c:v>142.84</c:v>
                </c:pt>
                <c:pt idx="80">
                  <c:v>185.97</c:v>
                </c:pt>
                <c:pt idx="81">
                  <c:v>141.34</c:v>
                </c:pt>
                <c:pt idx="82">
                  <c:v>122.68</c:v>
                </c:pt>
                <c:pt idx="83">
                  <c:v>108.81</c:v>
                </c:pt>
                <c:pt idx="84">
                  <c:v>169.07</c:v>
                </c:pt>
                <c:pt idx="85">
                  <c:v>154.07</c:v>
                </c:pt>
                <c:pt idx="86">
                  <c:v>122.72</c:v>
                </c:pt>
                <c:pt idx="87">
                  <c:v>121.04</c:v>
                </c:pt>
                <c:pt idx="88">
                  <c:v>118.36</c:v>
                </c:pt>
                <c:pt idx="89">
                  <c:v>103.95</c:v>
                </c:pt>
                <c:pt idx="90">
                  <c:v>92.24</c:v>
                </c:pt>
                <c:pt idx="91">
                  <c:v>86.51</c:v>
                </c:pt>
                <c:pt idx="92">
                  <c:v>90.01</c:v>
                </c:pt>
                <c:pt idx="93">
                  <c:v>82.99</c:v>
                </c:pt>
                <c:pt idx="94">
                  <c:v>80.2</c:v>
                </c:pt>
                <c:pt idx="95">
                  <c:v>70.53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2BF-4DBB-A608-382218479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5286.6790000000001</v>
      </c>
      <c r="C5" s="25">
        <v>5069.2250000000004</v>
      </c>
      <c r="D5" s="25">
        <v>4912.8130000000001</v>
      </c>
      <c r="E5" s="25">
        <v>4873.9610000000002</v>
      </c>
      <c r="F5" s="25">
        <v>5044.1819999999998</v>
      </c>
      <c r="G5" s="25">
        <v>5013.8140000000003</v>
      </c>
      <c r="H5" s="25">
        <v>4941.3729999999996</v>
      </c>
      <c r="I5" s="25">
        <v>4928.0280000000002</v>
      </c>
      <c r="J5" s="25">
        <v>4977.24</v>
      </c>
      <c r="K5" s="25">
        <v>4908.0940000000001</v>
      </c>
      <c r="L5" s="25">
        <v>4882.1719999999996</v>
      </c>
      <c r="M5" s="25">
        <v>4807.6049999999996</v>
      </c>
      <c r="N5" s="25">
        <v>4896.0119999999997</v>
      </c>
      <c r="O5" s="25">
        <v>4823.5129999999999</v>
      </c>
      <c r="P5" s="25">
        <v>4762.5190000000002</v>
      </c>
      <c r="Q5" s="25">
        <v>4715.8339999999998</v>
      </c>
      <c r="R5" s="25">
        <v>4753.8829999999998</v>
      </c>
      <c r="S5" s="25">
        <v>4751.8559999999998</v>
      </c>
      <c r="T5" s="25">
        <v>4801.6890000000003</v>
      </c>
      <c r="U5" s="25">
        <v>4878.6819999999998</v>
      </c>
      <c r="V5" s="25">
        <v>4999.57</v>
      </c>
      <c r="W5" s="25">
        <v>5106.4949999999999</v>
      </c>
      <c r="X5" s="25">
        <v>5142.8810000000003</v>
      </c>
      <c r="Y5" s="25">
        <v>5258.9139999999998</v>
      </c>
      <c r="Z5" s="25">
        <v>5473.5190000000002</v>
      </c>
      <c r="AA5" s="25">
        <v>5601.4359999999997</v>
      </c>
      <c r="AB5" s="25">
        <v>5704.1009999999997</v>
      </c>
      <c r="AC5" s="25">
        <v>5800.0159999999996</v>
      </c>
      <c r="AD5" s="25">
        <v>5925.085</v>
      </c>
      <c r="AE5" s="25">
        <v>6016.0119999999997</v>
      </c>
      <c r="AF5" s="25">
        <v>6085.424</v>
      </c>
      <c r="AG5" s="25">
        <v>6157.2960000000003</v>
      </c>
      <c r="AH5" s="25">
        <v>6431.4610000000002</v>
      </c>
      <c r="AI5" s="25">
        <v>6486.1310000000003</v>
      </c>
      <c r="AJ5" s="25">
        <v>6554.8580000000002</v>
      </c>
      <c r="AK5" s="25">
        <v>6675.8850000000002</v>
      </c>
      <c r="AL5" s="25">
        <v>6862.7669999999998</v>
      </c>
      <c r="AM5" s="25">
        <v>7047.1279999999997</v>
      </c>
      <c r="AN5" s="25">
        <v>7235.9650000000001</v>
      </c>
      <c r="AO5" s="25">
        <v>7250.4719999999998</v>
      </c>
      <c r="AP5" s="25">
        <v>7217.5</v>
      </c>
      <c r="AQ5" s="25">
        <v>7197.8159999999998</v>
      </c>
      <c r="AR5" s="25">
        <v>6982.2120000000004</v>
      </c>
      <c r="AS5" s="25">
        <v>7009.9179999999997</v>
      </c>
      <c r="AT5" s="25">
        <v>7245.5339999999997</v>
      </c>
      <c r="AU5" s="25">
        <v>7308.0510000000004</v>
      </c>
      <c r="AV5" s="25">
        <v>7340.7860000000001</v>
      </c>
      <c r="AW5" s="25">
        <v>7390.2089999999998</v>
      </c>
      <c r="AX5" s="25">
        <v>7406.2060000000001</v>
      </c>
      <c r="AY5" s="25">
        <v>7451.3789999999999</v>
      </c>
      <c r="AZ5" s="25">
        <v>7466.5550000000003</v>
      </c>
      <c r="BA5" s="25">
        <v>7459.3630000000003</v>
      </c>
      <c r="BB5" s="25">
        <v>7406.98</v>
      </c>
      <c r="BC5" s="25">
        <v>7353.9650000000001</v>
      </c>
      <c r="BD5" s="25">
        <v>7280.4570000000003</v>
      </c>
      <c r="BE5" s="25">
        <v>7179.1009999999997</v>
      </c>
      <c r="BF5" s="25">
        <v>7080.683</v>
      </c>
      <c r="BG5" s="25">
        <v>6936.6949999999997</v>
      </c>
      <c r="BH5" s="25">
        <v>6864.1689999999999</v>
      </c>
      <c r="BI5" s="25">
        <v>6798.835</v>
      </c>
      <c r="BJ5" s="25">
        <v>6382.5389999999998</v>
      </c>
      <c r="BK5" s="25">
        <v>6489.7950000000001</v>
      </c>
      <c r="BL5" s="25">
        <v>6365.3029999999999</v>
      </c>
      <c r="BM5" s="25">
        <v>6140.1369999999997</v>
      </c>
      <c r="BN5" s="25">
        <v>6125.6260000000002</v>
      </c>
      <c r="BO5" s="25">
        <v>6089.2470000000003</v>
      </c>
      <c r="BP5" s="25">
        <v>6194.259</v>
      </c>
      <c r="BQ5" s="25">
        <v>6144.94</v>
      </c>
      <c r="BR5" s="25">
        <v>6071.6940000000004</v>
      </c>
      <c r="BS5" s="25">
        <v>6125.3010000000004</v>
      </c>
      <c r="BT5" s="25">
        <v>6199.1790000000001</v>
      </c>
      <c r="BU5" s="25">
        <v>6289.9809999999998</v>
      </c>
      <c r="BV5" s="25">
        <v>6531.2920000000004</v>
      </c>
      <c r="BW5" s="25">
        <v>6624.0469999999996</v>
      </c>
      <c r="BX5" s="25">
        <v>6684.32</v>
      </c>
      <c r="BY5" s="25">
        <v>6705.63</v>
      </c>
      <c r="BZ5" s="25">
        <v>6697.866</v>
      </c>
      <c r="CA5" s="25">
        <v>6679.0330000000004</v>
      </c>
      <c r="CB5" s="25">
        <v>6625.643</v>
      </c>
      <c r="CC5" s="25">
        <v>6543.652</v>
      </c>
      <c r="CD5" s="25">
        <v>6443.2240000000002</v>
      </c>
      <c r="CE5" s="25">
        <v>6370.0290000000005</v>
      </c>
      <c r="CF5" s="25">
        <v>6282.4350000000004</v>
      </c>
      <c r="CG5" s="25">
        <v>6162.9880000000003</v>
      </c>
      <c r="CH5" s="25">
        <v>5979.6570000000002</v>
      </c>
      <c r="CI5" s="25">
        <v>5871.4489999999996</v>
      </c>
      <c r="CJ5" s="25">
        <v>5825.116</v>
      </c>
      <c r="CK5" s="25">
        <v>5718.1379999999999</v>
      </c>
      <c r="CL5" s="25">
        <v>5559.3270000000002</v>
      </c>
      <c r="CM5" s="25">
        <v>5517.0839999999998</v>
      </c>
      <c r="CN5" s="25">
        <v>5458.4319999999998</v>
      </c>
      <c r="CO5" s="25">
        <v>5363.2929999999997</v>
      </c>
      <c r="CP5" s="25">
        <v>5239.49</v>
      </c>
      <c r="CQ5" s="25">
        <v>5150.6769999999997</v>
      </c>
      <c r="CR5" s="25">
        <v>5086.6279999999997</v>
      </c>
      <c r="CS5" s="25">
        <v>5060.6750000000002</v>
      </c>
      <c r="CT5" s="26"/>
      <c r="CU5" s="26"/>
      <c r="CV5" s="26"/>
      <c r="CW5" s="27"/>
      <c r="CX5" s="28">
        <f t="array" ref="CX5">SUMPRODUCT(B5:CW5*0.25)</f>
        <v>145754.78250000006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117.94</v>
      </c>
      <c r="C8" s="37">
        <v>111.56</v>
      </c>
      <c r="D8" s="37">
        <v>104.03</v>
      </c>
      <c r="E8" s="37">
        <v>100.69</v>
      </c>
      <c r="F8" s="37">
        <v>115.22</v>
      </c>
      <c r="G8" s="37">
        <v>112.9</v>
      </c>
      <c r="H8" s="37">
        <v>102.83</v>
      </c>
      <c r="I8" s="37">
        <v>98.61</v>
      </c>
      <c r="J8" s="37">
        <v>109.66</v>
      </c>
      <c r="K8" s="37">
        <v>102.84</v>
      </c>
      <c r="L8" s="37">
        <v>96.62</v>
      </c>
      <c r="M8" s="37">
        <v>93.28</v>
      </c>
      <c r="N8" s="37">
        <v>101.51</v>
      </c>
      <c r="O8" s="37">
        <v>94.92</v>
      </c>
      <c r="P8" s="37">
        <v>89.87</v>
      </c>
      <c r="Q8" s="37">
        <v>88.5</v>
      </c>
      <c r="R8" s="37">
        <v>91.47</v>
      </c>
      <c r="S8" s="37">
        <v>90.55</v>
      </c>
      <c r="T8" s="37">
        <v>90.35</v>
      </c>
      <c r="U8" s="37">
        <v>96.98</v>
      </c>
      <c r="V8" s="37">
        <v>98.6</v>
      </c>
      <c r="W8" s="37">
        <v>104.75</v>
      </c>
      <c r="X8" s="37">
        <v>121.03</v>
      </c>
      <c r="Y8" s="37">
        <v>154.07</v>
      </c>
      <c r="Z8" s="37">
        <v>121.03</v>
      </c>
      <c r="AA8" s="37">
        <v>132.36000000000001</v>
      </c>
      <c r="AB8" s="37">
        <v>142.65</v>
      </c>
      <c r="AC8" s="37">
        <v>154</v>
      </c>
      <c r="AD8" s="37">
        <v>134.16999999999999</v>
      </c>
      <c r="AE8" s="37">
        <v>158.9</v>
      </c>
      <c r="AF8" s="37">
        <v>146.31</v>
      </c>
      <c r="AG8" s="37">
        <v>142.52000000000001</v>
      </c>
      <c r="AH8" s="37">
        <v>156.54</v>
      </c>
      <c r="AI8" s="37">
        <v>149.12</v>
      </c>
      <c r="AJ8" s="37">
        <v>125.63</v>
      </c>
      <c r="AK8" s="37">
        <v>115.18</v>
      </c>
      <c r="AL8" s="37">
        <v>141.88999999999999</v>
      </c>
      <c r="AM8" s="37">
        <v>131.65</v>
      </c>
      <c r="AN8" s="37">
        <v>112.7</v>
      </c>
      <c r="AO8" s="37">
        <v>91.18</v>
      </c>
      <c r="AP8" s="37">
        <v>118</v>
      </c>
      <c r="AQ8" s="37">
        <v>91.21</v>
      </c>
      <c r="AR8" s="37">
        <v>78.72</v>
      </c>
      <c r="AS8" s="37">
        <v>71.87</v>
      </c>
      <c r="AT8" s="37">
        <v>74.73</v>
      </c>
      <c r="AU8" s="37">
        <v>72.34</v>
      </c>
      <c r="AV8" s="37">
        <v>60</v>
      </c>
      <c r="AW8" s="37">
        <v>60</v>
      </c>
      <c r="AX8" s="37">
        <v>55</v>
      </c>
      <c r="AY8" s="37">
        <v>55</v>
      </c>
      <c r="AZ8" s="37">
        <v>55</v>
      </c>
      <c r="BA8" s="37">
        <v>33.08</v>
      </c>
      <c r="BB8" s="37">
        <v>55</v>
      </c>
      <c r="BC8" s="37">
        <v>55</v>
      </c>
      <c r="BD8" s="37">
        <v>55</v>
      </c>
      <c r="BE8" s="37">
        <v>55</v>
      </c>
      <c r="BF8" s="37">
        <v>60</v>
      </c>
      <c r="BG8" s="37">
        <v>60</v>
      </c>
      <c r="BH8" s="37">
        <v>72.599999999999994</v>
      </c>
      <c r="BI8" s="37">
        <v>102.9</v>
      </c>
      <c r="BJ8" s="37">
        <v>70.42</v>
      </c>
      <c r="BK8" s="37">
        <v>108.75</v>
      </c>
      <c r="BL8" s="37">
        <v>114.79</v>
      </c>
      <c r="BM8" s="37">
        <v>126.5</v>
      </c>
      <c r="BN8" s="37">
        <v>108.13</v>
      </c>
      <c r="BO8" s="37">
        <v>119.83</v>
      </c>
      <c r="BP8" s="37">
        <v>127.25</v>
      </c>
      <c r="BQ8" s="37">
        <v>201.34</v>
      </c>
      <c r="BR8" s="37">
        <v>121.03</v>
      </c>
      <c r="BS8" s="37">
        <v>122.89</v>
      </c>
      <c r="BT8" s="37">
        <v>129.54</v>
      </c>
      <c r="BU8" s="37">
        <v>172.9</v>
      </c>
      <c r="BV8" s="37">
        <v>127.51</v>
      </c>
      <c r="BW8" s="37">
        <v>156.46</v>
      </c>
      <c r="BX8" s="37">
        <v>147.41</v>
      </c>
      <c r="BY8" s="37">
        <v>153.29</v>
      </c>
      <c r="BZ8" s="37">
        <v>136.32</v>
      </c>
      <c r="CA8" s="37">
        <v>133.33000000000001</v>
      </c>
      <c r="CB8" s="37">
        <v>137.56</v>
      </c>
      <c r="CC8" s="37">
        <v>142.84</v>
      </c>
      <c r="CD8" s="37">
        <v>185.97</v>
      </c>
      <c r="CE8" s="37">
        <v>141.34</v>
      </c>
      <c r="CF8" s="37">
        <v>122.68</v>
      </c>
      <c r="CG8" s="37">
        <v>108.81</v>
      </c>
      <c r="CH8" s="37">
        <v>169.07</v>
      </c>
      <c r="CI8" s="37">
        <v>154.07</v>
      </c>
      <c r="CJ8" s="37">
        <v>122.72</v>
      </c>
      <c r="CK8" s="37">
        <v>121.04</v>
      </c>
      <c r="CL8" s="37">
        <v>118.36</v>
      </c>
      <c r="CM8" s="37">
        <v>103.95</v>
      </c>
      <c r="CN8" s="37">
        <v>92.24</v>
      </c>
      <c r="CO8" s="37">
        <v>86.51</v>
      </c>
      <c r="CP8" s="37">
        <v>90.01</v>
      </c>
      <c r="CQ8" s="37">
        <v>82.99</v>
      </c>
      <c r="CR8" s="37">
        <v>80.2</v>
      </c>
      <c r="CS8" s="37">
        <v>70.53</v>
      </c>
      <c r="CT8" s="38"/>
      <c r="CU8" s="38"/>
      <c r="CV8" s="38"/>
      <c r="CW8" s="39"/>
      <c r="CX8" s="40">
        <f>IF(SUM(B8:CW8)&lt;&gt;0,AVERAGEIF(B8:CW8,"&lt;&gt;"""),"")</f>
        <v>109.30875000000002</v>
      </c>
    </row>
    <row r="9" spans="1:102" ht="24.95" customHeight="1" thickBot="1" x14ac:dyDescent="0.25">
      <c r="A9" s="41" t="s">
        <v>6</v>
      </c>
      <c r="B9" s="42">
        <v>108.55500000000001</v>
      </c>
      <c r="C9" s="43">
        <v>108.55500000000001</v>
      </c>
      <c r="D9" s="43">
        <v>108.55500000000001</v>
      </c>
      <c r="E9" s="43">
        <v>108.55500000000001</v>
      </c>
      <c r="F9" s="43">
        <v>107.39</v>
      </c>
      <c r="G9" s="43">
        <v>107.39</v>
      </c>
      <c r="H9" s="43">
        <v>107.39</v>
      </c>
      <c r="I9" s="43">
        <v>107.39</v>
      </c>
      <c r="J9" s="43">
        <v>100.6</v>
      </c>
      <c r="K9" s="43">
        <v>100.6</v>
      </c>
      <c r="L9" s="43">
        <v>100.6</v>
      </c>
      <c r="M9" s="43">
        <v>100.6</v>
      </c>
      <c r="N9" s="43">
        <v>93.7</v>
      </c>
      <c r="O9" s="43">
        <v>93.7</v>
      </c>
      <c r="P9" s="43">
        <v>93.7</v>
      </c>
      <c r="Q9" s="43">
        <v>93.7</v>
      </c>
      <c r="R9" s="43">
        <v>92.337500000000006</v>
      </c>
      <c r="S9" s="43">
        <v>92.337500000000006</v>
      </c>
      <c r="T9" s="43">
        <v>92.337500000000006</v>
      </c>
      <c r="U9" s="43">
        <v>92.337500000000006</v>
      </c>
      <c r="V9" s="43">
        <v>119.6125</v>
      </c>
      <c r="W9" s="43">
        <v>119.6125</v>
      </c>
      <c r="X9" s="43">
        <v>119.6125</v>
      </c>
      <c r="Y9" s="43">
        <v>119.6125</v>
      </c>
      <c r="Z9" s="43">
        <v>137.51</v>
      </c>
      <c r="AA9" s="43">
        <v>137.51</v>
      </c>
      <c r="AB9" s="43">
        <v>137.51</v>
      </c>
      <c r="AC9" s="43">
        <v>137.51</v>
      </c>
      <c r="AD9" s="43">
        <v>145.47499999999999</v>
      </c>
      <c r="AE9" s="43">
        <v>145.47499999999999</v>
      </c>
      <c r="AF9" s="43">
        <v>145.47499999999999</v>
      </c>
      <c r="AG9" s="43">
        <v>145.47499999999999</v>
      </c>
      <c r="AH9" s="43">
        <v>136.61750000000001</v>
      </c>
      <c r="AI9" s="43">
        <v>136.61750000000001</v>
      </c>
      <c r="AJ9" s="43">
        <v>136.61750000000001</v>
      </c>
      <c r="AK9" s="43">
        <v>136.61750000000001</v>
      </c>
      <c r="AL9" s="43">
        <v>119.355</v>
      </c>
      <c r="AM9" s="43">
        <v>119.355</v>
      </c>
      <c r="AN9" s="43">
        <v>119.355</v>
      </c>
      <c r="AO9" s="43">
        <v>119.355</v>
      </c>
      <c r="AP9" s="43">
        <v>89.95</v>
      </c>
      <c r="AQ9" s="43">
        <v>89.95</v>
      </c>
      <c r="AR9" s="43">
        <v>89.95</v>
      </c>
      <c r="AS9" s="43">
        <v>89.95</v>
      </c>
      <c r="AT9" s="43">
        <v>66.767499999999998</v>
      </c>
      <c r="AU9" s="43">
        <v>66.767499999999998</v>
      </c>
      <c r="AV9" s="43">
        <v>66.767499999999998</v>
      </c>
      <c r="AW9" s="43">
        <v>66.767499999999998</v>
      </c>
      <c r="AX9" s="43">
        <v>49.52</v>
      </c>
      <c r="AY9" s="43">
        <v>49.52</v>
      </c>
      <c r="AZ9" s="43">
        <v>49.52</v>
      </c>
      <c r="BA9" s="43">
        <v>49.52</v>
      </c>
      <c r="BB9" s="43">
        <v>55</v>
      </c>
      <c r="BC9" s="43">
        <v>55</v>
      </c>
      <c r="BD9" s="43">
        <v>55</v>
      </c>
      <c r="BE9" s="43">
        <v>55</v>
      </c>
      <c r="BF9" s="43">
        <v>73.875</v>
      </c>
      <c r="BG9" s="43">
        <v>73.875</v>
      </c>
      <c r="BH9" s="43">
        <v>73.875</v>
      </c>
      <c r="BI9" s="43">
        <v>73.875</v>
      </c>
      <c r="BJ9" s="43">
        <v>105.11499999999999</v>
      </c>
      <c r="BK9" s="43">
        <v>105.11499999999999</v>
      </c>
      <c r="BL9" s="43">
        <v>105.11499999999999</v>
      </c>
      <c r="BM9" s="43">
        <v>105.11499999999999</v>
      </c>
      <c r="BN9" s="43">
        <v>139.13749999999999</v>
      </c>
      <c r="BO9" s="43">
        <v>139.13749999999999</v>
      </c>
      <c r="BP9" s="43">
        <v>139.13749999999999</v>
      </c>
      <c r="BQ9" s="43">
        <v>139.13749999999999</v>
      </c>
      <c r="BR9" s="43">
        <v>136.59</v>
      </c>
      <c r="BS9" s="43">
        <v>136.59</v>
      </c>
      <c r="BT9" s="43">
        <v>136.59</v>
      </c>
      <c r="BU9" s="43">
        <v>136.59</v>
      </c>
      <c r="BV9" s="43">
        <v>146.16749999999999</v>
      </c>
      <c r="BW9" s="43">
        <v>146.16749999999999</v>
      </c>
      <c r="BX9" s="43">
        <v>146.16749999999999</v>
      </c>
      <c r="BY9" s="43">
        <v>146.16749999999999</v>
      </c>
      <c r="BZ9" s="43">
        <v>137.51249999999999</v>
      </c>
      <c r="CA9" s="43">
        <v>137.51249999999999</v>
      </c>
      <c r="CB9" s="43">
        <v>137.51249999999999</v>
      </c>
      <c r="CC9" s="43">
        <v>137.51249999999999</v>
      </c>
      <c r="CD9" s="43">
        <v>139.69999999999999</v>
      </c>
      <c r="CE9" s="43">
        <v>139.69999999999999</v>
      </c>
      <c r="CF9" s="43">
        <v>139.69999999999999</v>
      </c>
      <c r="CG9" s="43">
        <v>139.69999999999999</v>
      </c>
      <c r="CH9" s="43">
        <v>141.72499999999999</v>
      </c>
      <c r="CI9" s="43">
        <v>141.72499999999999</v>
      </c>
      <c r="CJ9" s="43">
        <v>141.72499999999999</v>
      </c>
      <c r="CK9" s="43">
        <v>141.72499999999999</v>
      </c>
      <c r="CL9" s="43">
        <v>100.265</v>
      </c>
      <c r="CM9" s="43">
        <v>100.265</v>
      </c>
      <c r="CN9" s="43">
        <v>100.265</v>
      </c>
      <c r="CO9" s="43">
        <v>100.265</v>
      </c>
      <c r="CP9" s="43">
        <v>80.932500000000005</v>
      </c>
      <c r="CQ9" s="43">
        <v>80.932500000000005</v>
      </c>
      <c r="CR9" s="43">
        <v>80.932500000000005</v>
      </c>
      <c r="CS9" s="43">
        <v>80.932500000000005</v>
      </c>
      <c r="CT9" s="44"/>
      <c r="CU9" s="44"/>
      <c r="CV9" s="44"/>
      <c r="CW9" s="45"/>
      <c r="CX9" s="46">
        <f>IF(SUM(B9:CW9)&lt;&gt;0,AVERAGEIF(B9:CW9,"&lt;&gt;"""),"")</f>
        <v>109.30875000000005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148</v>
      </c>
      <c r="W12" s="59">
        <v>148</v>
      </c>
      <c r="X12" s="59">
        <v>148</v>
      </c>
      <c r="Y12" s="59">
        <v>148</v>
      </c>
      <c r="Z12" s="59">
        <v>172</v>
      </c>
      <c r="AA12" s="59">
        <v>172</v>
      </c>
      <c r="AB12" s="59">
        <v>172</v>
      </c>
      <c r="AC12" s="59">
        <v>172</v>
      </c>
      <c r="AD12" s="59">
        <v>189</v>
      </c>
      <c r="AE12" s="59">
        <v>189</v>
      </c>
      <c r="AF12" s="59">
        <v>189</v>
      </c>
      <c r="AG12" s="59">
        <v>189</v>
      </c>
      <c r="AH12" s="59">
        <v>161</v>
      </c>
      <c r="AI12" s="59">
        <v>161</v>
      </c>
      <c r="AJ12" s="59">
        <v>161</v>
      </c>
      <c r="AK12" s="59">
        <v>161</v>
      </c>
      <c r="AL12" s="59">
        <v>151</v>
      </c>
      <c r="AM12" s="59">
        <v>151</v>
      </c>
      <c r="AN12" s="59">
        <v>151</v>
      </c>
      <c r="AO12" s="59">
        <v>151</v>
      </c>
      <c r="AP12" s="59">
        <v>143</v>
      </c>
      <c r="AQ12" s="59">
        <v>143</v>
      </c>
      <c r="AR12" s="59">
        <v>143</v>
      </c>
      <c r="AS12" s="59">
        <v>143</v>
      </c>
      <c r="AT12" s="59">
        <v>142</v>
      </c>
      <c r="AU12" s="59">
        <v>142</v>
      </c>
      <c r="AV12" s="59">
        <v>142</v>
      </c>
      <c r="AW12" s="59">
        <v>142</v>
      </c>
      <c r="AX12" s="59">
        <v>149</v>
      </c>
      <c r="AY12" s="59">
        <v>149</v>
      </c>
      <c r="AZ12" s="59">
        <v>149</v>
      </c>
      <c r="BA12" s="59">
        <v>149</v>
      </c>
      <c r="BB12" s="59">
        <v>146</v>
      </c>
      <c r="BC12" s="59">
        <v>146</v>
      </c>
      <c r="BD12" s="59">
        <v>146</v>
      </c>
      <c r="BE12" s="59">
        <v>146</v>
      </c>
      <c r="BF12" s="59">
        <v>142</v>
      </c>
      <c r="BG12" s="59">
        <v>142</v>
      </c>
      <c r="BH12" s="59">
        <v>142</v>
      </c>
      <c r="BI12" s="59">
        <v>142</v>
      </c>
      <c r="BJ12" s="59">
        <v>148</v>
      </c>
      <c r="BK12" s="59">
        <v>148</v>
      </c>
      <c r="BL12" s="59">
        <v>148</v>
      </c>
      <c r="BM12" s="59">
        <v>148</v>
      </c>
      <c r="BN12" s="59">
        <v>178</v>
      </c>
      <c r="BO12" s="59">
        <v>178</v>
      </c>
      <c r="BP12" s="59">
        <v>178</v>
      </c>
      <c r="BQ12" s="59">
        <v>178</v>
      </c>
      <c r="BR12" s="59">
        <v>212</v>
      </c>
      <c r="BS12" s="59">
        <v>212</v>
      </c>
      <c r="BT12" s="59">
        <v>212</v>
      </c>
      <c r="BU12" s="59">
        <v>212</v>
      </c>
      <c r="BV12" s="59">
        <v>235</v>
      </c>
      <c r="BW12" s="59">
        <v>235</v>
      </c>
      <c r="BX12" s="59">
        <v>235</v>
      </c>
      <c r="BY12" s="59">
        <v>235</v>
      </c>
      <c r="BZ12" s="59">
        <v>223</v>
      </c>
      <c r="CA12" s="59">
        <v>223</v>
      </c>
      <c r="CB12" s="59">
        <v>223</v>
      </c>
      <c r="CC12" s="59">
        <v>223</v>
      </c>
      <c r="CD12" s="59">
        <v>190</v>
      </c>
      <c r="CE12" s="59">
        <v>190</v>
      </c>
      <c r="CF12" s="59">
        <v>190</v>
      </c>
      <c r="CG12" s="59">
        <v>190</v>
      </c>
      <c r="CH12" s="59">
        <v>196</v>
      </c>
      <c r="CI12" s="59">
        <v>196</v>
      </c>
      <c r="CJ12" s="59">
        <v>196</v>
      </c>
      <c r="CK12" s="59">
        <v>196</v>
      </c>
      <c r="CL12" s="59">
        <v>157</v>
      </c>
      <c r="CM12" s="59">
        <v>157</v>
      </c>
      <c r="CN12" s="59">
        <v>157</v>
      </c>
      <c r="CO12" s="59">
        <v>157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3898</v>
      </c>
    </row>
    <row r="13" spans="1:102" ht="24.95" customHeight="1" x14ac:dyDescent="0.2">
      <c r="A13" s="63" t="s">
        <v>10</v>
      </c>
      <c r="B13" s="64">
        <v>3462.067</v>
      </c>
      <c r="C13" s="65">
        <v>3340</v>
      </c>
      <c r="D13" s="65">
        <v>3277</v>
      </c>
      <c r="E13" s="65">
        <v>3247</v>
      </c>
      <c r="F13" s="65">
        <v>3357.1350000000002</v>
      </c>
      <c r="G13" s="65">
        <v>3338.569</v>
      </c>
      <c r="H13" s="65">
        <v>3278</v>
      </c>
      <c r="I13" s="65">
        <v>3278</v>
      </c>
      <c r="J13" s="65">
        <v>3337.4059999999999</v>
      </c>
      <c r="K13" s="65">
        <v>3278</v>
      </c>
      <c r="L13" s="65">
        <v>3264.2070000000003</v>
      </c>
      <c r="M13" s="65">
        <v>3198.9139999999998</v>
      </c>
      <c r="N13" s="65">
        <v>3280</v>
      </c>
      <c r="O13" s="65">
        <v>3217.192</v>
      </c>
      <c r="P13" s="65">
        <v>3166.971</v>
      </c>
      <c r="Q13" s="65">
        <v>3130.76</v>
      </c>
      <c r="R13" s="65">
        <v>3182.835</v>
      </c>
      <c r="S13" s="65">
        <v>3173.7649999999999</v>
      </c>
      <c r="T13" s="65">
        <v>3171.6849999999999</v>
      </c>
      <c r="U13" s="65">
        <v>3276.7139999999999</v>
      </c>
      <c r="V13" s="65">
        <v>3227.2060000000001</v>
      </c>
      <c r="W13" s="65">
        <v>3239.4920000000002</v>
      </c>
      <c r="X13" s="65">
        <v>3314.5479999999998</v>
      </c>
      <c r="Y13" s="65">
        <v>3325.15</v>
      </c>
      <c r="Z13" s="65">
        <v>3138.194</v>
      </c>
      <c r="AA13" s="65">
        <v>3153.39</v>
      </c>
      <c r="AB13" s="65">
        <v>3157.1190000000001</v>
      </c>
      <c r="AC13" s="65">
        <v>3161.2280000000001</v>
      </c>
      <c r="AD13" s="65">
        <v>3156.5169999999998</v>
      </c>
      <c r="AE13" s="65">
        <v>3163.7780000000002</v>
      </c>
      <c r="AF13" s="65">
        <v>3160.0819999999999</v>
      </c>
      <c r="AG13" s="65">
        <v>3158.9700000000003</v>
      </c>
      <c r="AH13" s="65">
        <v>3169.5709999999999</v>
      </c>
      <c r="AI13" s="65">
        <v>3167.2370000000001</v>
      </c>
      <c r="AJ13" s="65">
        <v>3156.8559999999998</v>
      </c>
      <c r="AK13" s="65">
        <v>3153.5729999999999</v>
      </c>
      <c r="AL13" s="65">
        <v>3070.1590000000001</v>
      </c>
      <c r="AM13" s="65">
        <v>2958.1030000000001</v>
      </c>
      <c r="AN13" s="65">
        <v>2841.7429999999999</v>
      </c>
      <c r="AO13" s="65">
        <v>2542.0479999999998</v>
      </c>
      <c r="AP13" s="65">
        <v>2200</v>
      </c>
      <c r="AQ13" s="65">
        <v>1982.761</v>
      </c>
      <c r="AR13" s="65">
        <v>1553.0529999999999</v>
      </c>
      <c r="AS13" s="65">
        <v>1369.3510000000001</v>
      </c>
      <c r="AT13" s="65">
        <v>1455.3040000000001</v>
      </c>
      <c r="AU13" s="65">
        <v>1383.472</v>
      </c>
      <c r="AV13" s="65">
        <v>1310</v>
      </c>
      <c r="AW13" s="65">
        <v>1310</v>
      </c>
      <c r="AX13" s="65">
        <v>1310</v>
      </c>
      <c r="AY13" s="65">
        <v>1310</v>
      </c>
      <c r="AZ13" s="65">
        <v>1310</v>
      </c>
      <c r="BA13" s="65">
        <v>1310</v>
      </c>
      <c r="BB13" s="65">
        <v>1310</v>
      </c>
      <c r="BC13" s="65">
        <v>1310</v>
      </c>
      <c r="BD13" s="65">
        <v>1310</v>
      </c>
      <c r="BE13" s="65">
        <v>1310</v>
      </c>
      <c r="BF13" s="65">
        <v>1310</v>
      </c>
      <c r="BG13" s="65">
        <v>1310</v>
      </c>
      <c r="BH13" s="65">
        <v>1421.277</v>
      </c>
      <c r="BI13" s="65">
        <v>1580</v>
      </c>
      <c r="BJ13" s="65">
        <v>1460</v>
      </c>
      <c r="BK13" s="65">
        <v>1860.2719999999999</v>
      </c>
      <c r="BL13" s="65">
        <v>2078.4830000000002</v>
      </c>
      <c r="BM13" s="65">
        <v>2218.8919999999998</v>
      </c>
      <c r="BN13" s="65">
        <v>2448.4769999999999</v>
      </c>
      <c r="BO13" s="65">
        <v>2552.4270000000001</v>
      </c>
      <c r="BP13" s="65">
        <v>2705.9030000000002</v>
      </c>
      <c r="BQ13" s="65">
        <v>3009.5370000000003</v>
      </c>
      <c r="BR13" s="65">
        <v>3015.721</v>
      </c>
      <c r="BS13" s="65">
        <v>3033.8150000000001</v>
      </c>
      <c r="BT13" s="65">
        <v>3152.904</v>
      </c>
      <c r="BU13" s="65">
        <v>3202.116</v>
      </c>
      <c r="BV13" s="65">
        <v>3142.5540000000001</v>
      </c>
      <c r="BW13" s="65">
        <v>3186.6419999999998</v>
      </c>
      <c r="BX13" s="65">
        <v>3181.2860000000001</v>
      </c>
      <c r="BY13" s="65">
        <v>3185.4139999999998</v>
      </c>
      <c r="BZ13" s="65">
        <v>3162.5349999999999</v>
      </c>
      <c r="CA13" s="65">
        <v>3157.549</v>
      </c>
      <c r="CB13" s="65">
        <v>3166.5969999999998</v>
      </c>
      <c r="CC13" s="65">
        <v>3175.3969999999999</v>
      </c>
      <c r="CD13" s="65">
        <v>3247.471</v>
      </c>
      <c r="CE13" s="65">
        <v>3194.1819999999998</v>
      </c>
      <c r="CF13" s="65">
        <v>3169.1410000000001</v>
      </c>
      <c r="CG13" s="65">
        <v>3122.8209999999999</v>
      </c>
      <c r="CH13" s="65">
        <v>3252.0550000000003</v>
      </c>
      <c r="CI13" s="65">
        <v>3251.4700000000003</v>
      </c>
      <c r="CJ13" s="65">
        <v>3203.7060000000001</v>
      </c>
      <c r="CK13" s="65">
        <v>3200.4960000000001</v>
      </c>
      <c r="CL13" s="65">
        <v>3177.0129999999999</v>
      </c>
      <c r="CM13" s="65">
        <v>3155.2649999999999</v>
      </c>
      <c r="CN13" s="65">
        <v>2962.5549999999998</v>
      </c>
      <c r="CO13" s="65">
        <v>2751.527</v>
      </c>
      <c r="CP13" s="65">
        <v>2802.252</v>
      </c>
      <c r="CQ13" s="65">
        <v>2401.0189999999998</v>
      </c>
      <c r="CR13" s="65">
        <v>2068.7089999999998</v>
      </c>
      <c r="CS13" s="65">
        <v>1790</v>
      </c>
      <c r="CT13" s="66"/>
      <c r="CU13" s="66"/>
      <c r="CV13" s="66"/>
      <c r="CW13" s="67"/>
      <c r="CX13" s="68">
        <f t="array" ref="CX13">SUMPRODUCT(B13:CW13*0.25)</f>
        <v>64795.651250000003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86</v>
      </c>
      <c r="W14" s="65">
        <v>86</v>
      </c>
      <c r="X14" s="65">
        <v>86</v>
      </c>
      <c r="Y14" s="65">
        <v>151.49200000000002</v>
      </c>
      <c r="Z14" s="65">
        <v>131</v>
      </c>
      <c r="AA14" s="65">
        <v>156</v>
      </c>
      <c r="AB14" s="65">
        <v>276</v>
      </c>
      <c r="AC14" s="65">
        <v>356</v>
      </c>
      <c r="AD14" s="65">
        <v>428</v>
      </c>
      <c r="AE14" s="65">
        <v>428</v>
      </c>
      <c r="AF14" s="65">
        <v>428</v>
      </c>
      <c r="AG14" s="65">
        <v>348</v>
      </c>
      <c r="AH14" s="65">
        <v>318</v>
      </c>
      <c r="AI14" s="65">
        <v>118</v>
      </c>
      <c r="AJ14" s="65">
        <v>118</v>
      </c>
      <c r="AK14" s="65">
        <v>118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5</v>
      </c>
      <c r="AY14" s="65">
        <v>5</v>
      </c>
      <c r="AZ14" s="65">
        <v>5</v>
      </c>
      <c r="BA14" s="65">
        <v>5</v>
      </c>
      <c r="BB14" s="65">
        <v>5</v>
      </c>
      <c r="BC14" s="65">
        <v>5</v>
      </c>
      <c r="BD14" s="65">
        <v>5</v>
      </c>
      <c r="BE14" s="65">
        <v>5</v>
      </c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243</v>
      </c>
      <c r="BR14" s="65">
        <v>178</v>
      </c>
      <c r="BS14" s="65">
        <v>333</v>
      </c>
      <c r="BT14" s="65">
        <v>477</v>
      </c>
      <c r="BU14" s="65">
        <v>527</v>
      </c>
      <c r="BV14" s="65">
        <v>697</v>
      </c>
      <c r="BW14" s="65">
        <v>777</v>
      </c>
      <c r="BX14" s="65">
        <v>987</v>
      </c>
      <c r="BY14" s="65">
        <v>995</v>
      </c>
      <c r="BZ14" s="65">
        <v>1025</v>
      </c>
      <c r="CA14" s="65">
        <v>1017</v>
      </c>
      <c r="CB14" s="65">
        <v>857</v>
      </c>
      <c r="CC14" s="65">
        <v>660</v>
      </c>
      <c r="CD14" s="65">
        <v>276</v>
      </c>
      <c r="CE14" s="65">
        <v>276</v>
      </c>
      <c r="CF14" s="65">
        <v>276</v>
      </c>
      <c r="CG14" s="65">
        <v>191</v>
      </c>
      <c r="CH14" s="65">
        <v>298.10500000000002</v>
      </c>
      <c r="CI14" s="65">
        <v>96.116</v>
      </c>
      <c r="CJ14" s="65">
        <v>71</v>
      </c>
      <c r="CK14" s="65">
        <v>71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3552.1782499999999</v>
      </c>
    </row>
    <row r="15" spans="1:102" ht="24.95" customHeight="1" x14ac:dyDescent="0.2">
      <c r="A15" s="69" t="s">
        <v>12</v>
      </c>
      <c r="B15" s="70">
        <v>1393.6119999999999</v>
      </c>
      <c r="C15" s="71">
        <v>1383.2249999999999</v>
      </c>
      <c r="D15" s="71">
        <v>1374.8130000000001</v>
      </c>
      <c r="E15" s="71">
        <v>1365.961</v>
      </c>
      <c r="F15" s="71">
        <v>1371.047</v>
      </c>
      <c r="G15" s="71">
        <v>1359.2450000000001</v>
      </c>
      <c r="H15" s="71">
        <v>1347.373</v>
      </c>
      <c r="I15" s="71">
        <v>1334.028</v>
      </c>
      <c r="J15" s="71">
        <v>1325.8340000000001</v>
      </c>
      <c r="K15" s="71">
        <v>1316.0940000000001</v>
      </c>
      <c r="L15" s="71">
        <v>1303.9649999999999</v>
      </c>
      <c r="M15" s="71">
        <v>1294.691</v>
      </c>
      <c r="N15" s="71">
        <v>1285.0119999999999</v>
      </c>
      <c r="O15" s="71">
        <v>1275.3210000000001</v>
      </c>
      <c r="P15" s="71">
        <v>1264.548</v>
      </c>
      <c r="Q15" s="71">
        <v>1254.0740000000001</v>
      </c>
      <c r="R15" s="71">
        <v>1242.048</v>
      </c>
      <c r="S15" s="71">
        <v>1226.1909999999998</v>
      </c>
      <c r="T15" s="71">
        <v>1210.204</v>
      </c>
      <c r="U15" s="71">
        <v>1196.3680000000002</v>
      </c>
      <c r="V15" s="71">
        <v>1179.7639999999999</v>
      </c>
      <c r="W15" s="71">
        <v>1164.5029999999999</v>
      </c>
      <c r="X15" s="71">
        <v>1149.433</v>
      </c>
      <c r="Y15" s="71">
        <v>1127.972</v>
      </c>
      <c r="Z15" s="71">
        <v>1097.5250000000001</v>
      </c>
      <c r="AA15" s="71">
        <v>1090.146</v>
      </c>
      <c r="AB15" s="71">
        <v>1085.5820000000001</v>
      </c>
      <c r="AC15" s="71">
        <v>1100.9880000000001</v>
      </c>
      <c r="AD15" s="71">
        <v>1194.1679999999999</v>
      </c>
      <c r="AE15" s="71">
        <v>1349.3339999999998</v>
      </c>
      <c r="AF15" s="71">
        <v>1569.242</v>
      </c>
      <c r="AG15" s="71">
        <v>1828.4260000000002</v>
      </c>
      <c r="AH15" s="71">
        <v>2099.09</v>
      </c>
      <c r="AI15" s="71">
        <v>2419.8939999999998</v>
      </c>
      <c r="AJ15" s="71">
        <v>2749.2020000000002</v>
      </c>
      <c r="AK15" s="71">
        <v>3111.3120000000004</v>
      </c>
      <c r="AL15" s="71">
        <v>3483.6080000000002</v>
      </c>
      <c r="AM15" s="71">
        <v>3780.0249999999996</v>
      </c>
      <c r="AN15" s="71">
        <v>4085.2220000000002</v>
      </c>
      <c r="AO15" s="71">
        <v>4399.424</v>
      </c>
      <c r="AP15" s="71">
        <v>4698.5</v>
      </c>
      <c r="AQ15" s="71">
        <v>4896.0549999999994</v>
      </c>
      <c r="AR15" s="71">
        <v>5110.1589999999997</v>
      </c>
      <c r="AS15" s="71">
        <v>5321.567</v>
      </c>
      <c r="AT15" s="71">
        <v>5472.2300000000005</v>
      </c>
      <c r="AU15" s="71">
        <v>5606.5789999999997</v>
      </c>
      <c r="AV15" s="71">
        <v>5712.7860000000001</v>
      </c>
      <c r="AW15" s="71">
        <v>5762.2089999999998</v>
      </c>
      <c r="AX15" s="71">
        <v>5814.2059999999992</v>
      </c>
      <c r="AY15" s="71">
        <v>5859.3789999999999</v>
      </c>
      <c r="AZ15" s="71">
        <v>5874.5549999999994</v>
      </c>
      <c r="BA15" s="71">
        <v>5867.3630000000003</v>
      </c>
      <c r="BB15" s="71">
        <v>5838.98</v>
      </c>
      <c r="BC15" s="71">
        <v>5785.9650000000001</v>
      </c>
      <c r="BD15" s="71">
        <v>5712.4569999999994</v>
      </c>
      <c r="BE15" s="71">
        <v>5611.1010000000006</v>
      </c>
      <c r="BF15" s="71">
        <v>5492.683</v>
      </c>
      <c r="BG15" s="71">
        <v>5348.6949999999997</v>
      </c>
      <c r="BH15" s="71">
        <v>5164.8919999999998</v>
      </c>
      <c r="BI15" s="71">
        <v>4940.835</v>
      </c>
      <c r="BJ15" s="71">
        <v>4655.5389999999998</v>
      </c>
      <c r="BK15" s="71">
        <v>4362.5229999999992</v>
      </c>
      <c r="BL15" s="71">
        <v>4019.82</v>
      </c>
      <c r="BM15" s="71">
        <v>3654.2449999999999</v>
      </c>
      <c r="BN15" s="71">
        <v>3264.2490000000003</v>
      </c>
      <c r="BO15" s="71">
        <v>2855.6200000000003</v>
      </c>
      <c r="BP15" s="71">
        <v>2473.4560000000001</v>
      </c>
      <c r="BQ15" s="71">
        <v>2130.2030000000004</v>
      </c>
      <c r="BR15" s="71">
        <v>1851.7729999999999</v>
      </c>
      <c r="BS15" s="71">
        <v>1648.6860000000001</v>
      </c>
      <c r="BT15" s="71">
        <v>1560.075</v>
      </c>
      <c r="BU15" s="71">
        <v>1541.2650000000001</v>
      </c>
      <c r="BV15" s="71">
        <v>1545.7380000000001</v>
      </c>
      <c r="BW15" s="71">
        <v>1563.8050000000001</v>
      </c>
      <c r="BX15" s="71">
        <v>1594.5339999999999</v>
      </c>
      <c r="BY15" s="71">
        <v>1618.8159999999998</v>
      </c>
      <c r="BZ15" s="71">
        <v>1663.431</v>
      </c>
      <c r="CA15" s="71">
        <v>1689.184</v>
      </c>
      <c r="CB15" s="71">
        <v>1723.146</v>
      </c>
      <c r="CC15" s="71">
        <v>1738.9549999999999</v>
      </c>
      <c r="CD15" s="71">
        <v>1779.0529999999999</v>
      </c>
      <c r="CE15" s="71">
        <v>1799.7470000000001</v>
      </c>
      <c r="CF15" s="71">
        <v>1822.5940000000001</v>
      </c>
      <c r="CG15" s="71">
        <v>1842.867</v>
      </c>
      <c r="CH15" s="71">
        <v>1872.597</v>
      </c>
      <c r="CI15" s="71">
        <v>1897.163</v>
      </c>
      <c r="CJ15" s="71">
        <v>1934.9099999999999</v>
      </c>
      <c r="CK15" s="71">
        <v>1963.242</v>
      </c>
      <c r="CL15" s="71">
        <v>1996.914</v>
      </c>
      <c r="CM15" s="71">
        <v>2038.9189999999999</v>
      </c>
      <c r="CN15" s="71">
        <v>2080.0769999999998</v>
      </c>
      <c r="CO15" s="71">
        <v>2115.866</v>
      </c>
      <c r="CP15" s="71">
        <v>2154.2379999999998</v>
      </c>
      <c r="CQ15" s="71">
        <v>2186.9579999999996</v>
      </c>
      <c r="CR15" s="71">
        <v>2217.9189999999999</v>
      </c>
      <c r="CS15" s="71">
        <v>2244.875</v>
      </c>
      <c r="CT15" s="72"/>
      <c r="CU15" s="72"/>
      <c r="CV15" s="72"/>
      <c r="CW15" s="73"/>
      <c r="CX15" s="74">
        <f t="array" ref="CX15">SUMPRODUCT(B15:CW15*0.25)</f>
        <v>64045.678000000007</v>
      </c>
    </row>
    <row r="16" spans="1:102" ht="24.95" customHeight="1" x14ac:dyDescent="0.2">
      <c r="A16" s="69" t="s">
        <v>13</v>
      </c>
      <c r="B16" s="70">
        <v>15</v>
      </c>
      <c r="C16" s="71">
        <v>15</v>
      </c>
      <c r="D16" s="71">
        <v>15</v>
      </c>
      <c r="E16" s="71">
        <v>15</v>
      </c>
      <c r="F16" s="71">
        <v>17</v>
      </c>
      <c r="G16" s="71">
        <v>17</v>
      </c>
      <c r="H16" s="71">
        <v>17</v>
      </c>
      <c r="I16" s="71">
        <v>17</v>
      </c>
      <c r="J16" s="71">
        <v>19</v>
      </c>
      <c r="K16" s="71">
        <v>19</v>
      </c>
      <c r="L16" s="71">
        <v>19</v>
      </c>
      <c r="M16" s="71">
        <v>19</v>
      </c>
      <c r="N16" s="71">
        <v>21</v>
      </c>
      <c r="O16" s="71">
        <v>21</v>
      </c>
      <c r="P16" s="71">
        <v>21</v>
      </c>
      <c r="Q16" s="71">
        <v>21</v>
      </c>
      <c r="R16" s="71">
        <v>22</v>
      </c>
      <c r="S16" s="71">
        <v>22</v>
      </c>
      <c r="T16" s="71">
        <v>22</v>
      </c>
      <c r="U16" s="71">
        <v>22</v>
      </c>
      <c r="V16" s="71">
        <v>24</v>
      </c>
      <c r="W16" s="71">
        <v>24</v>
      </c>
      <c r="X16" s="71">
        <v>24</v>
      </c>
      <c r="Y16" s="71">
        <v>24</v>
      </c>
      <c r="Z16" s="71">
        <v>27</v>
      </c>
      <c r="AA16" s="71">
        <v>27</v>
      </c>
      <c r="AB16" s="71">
        <v>27</v>
      </c>
      <c r="AC16" s="71">
        <v>27</v>
      </c>
      <c r="AD16" s="71">
        <v>38</v>
      </c>
      <c r="AE16" s="71">
        <v>38</v>
      </c>
      <c r="AF16" s="71">
        <v>38</v>
      </c>
      <c r="AG16" s="71">
        <v>38</v>
      </c>
      <c r="AH16" s="71">
        <v>57</v>
      </c>
      <c r="AI16" s="71">
        <v>57</v>
      </c>
      <c r="AJ16" s="71">
        <v>57</v>
      </c>
      <c r="AK16" s="71">
        <v>57</v>
      </c>
      <c r="AL16" s="71">
        <v>77</v>
      </c>
      <c r="AM16" s="71">
        <v>77</v>
      </c>
      <c r="AN16" s="71">
        <v>77</v>
      </c>
      <c r="AO16" s="71">
        <v>77</v>
      </c>
      <c r="AP16" s="71">
        <v>95</v>
      </c>
      <c r="AQ16" s="71">
        <v>95</v>
      </c>
      <c r="AR16" s="71">
        <v>95</v>
      </c>
      <c r="AS16" s="71">
        <v>95</v>
      </c>
      <c r="AT16" s="71">
        <v>106</v>
      </c>
      <c r="AU16" s="71">
        <v>106</v>
      </c>
      <c r="AV16" s="71">
        <v>106</v>
      </c>
      <c r="AW16" s="71">
        <v>106</v>
      </c>
      <c r="AX16" s="71">
        <v>106</v>
      </c>
      <c r="AY16" s="71">
        <v>106</v>
      </c>
      <c r="AZ16" s="71">
        <v>106</v>
      </c>
      <c r="BA16" s="71">
        <v>106</v>
      </c>
      <c r="BB16" s="71">
        <v>97</v>
      </c>
      <c r="BC16" s="71">
        <v>97</v>
      </c>
      <c r="BD16" s="71">
        <v>97</v>
      </c>
      <c r="BE16" s="71">
        <v>97</v>
      </c>
      <c r="BF16" s="71">
        <v>83</v>
      </c>
      <c r="BG16" s="71">
        <v>83</v>
      </c>
      <c r="BH16" s="71">
        <v>83</v>
      </c>
      <c r="BI16" s="71">
        <v>83</v>
      </c>
      <c r="BJ16" s="71">
        <v>64</v>
      </c>
      <c r="BK16" s="71">
        <v>64</v>
      </c>
      <c r="BL16" s="71">
        <v>64</v>
      </c>
      <c r="BM16" s="71">
        <v>64</v>
      </c>
      <c r="BN16" s="71">
        <v>45</v>
      </c>
      <c r="BO16" s="71">
        <v>45</v>
      </c>
      <c r="BP16" s="71">
        <v>45</v>
      </c>
      <c r="BQ16" s="71">
        <v>45</v>
      </c>
      <c r="BR16" s="71">
        <v>35</v>
      </c>
      <c r="BS16" s="71">
        <v>35</v>
      </c>
      <c r="BT16" s="71">
        <v>35</v>
      </c>
      <c r="BU16" s="71">
        <v>35</v>
      </c>
      <c r="BV16" s="71">
        <v>35</v>
      </c>
      <c r="BW16" s="71">
        <v>35</v>
      </c>
      <c r="BX16" s="71">
        <v>35</v>
      </c>
      <c r="BY16" s="71">
        <v>35</v>
      </c>
      <c r="BZ16" s="71">
        <v>38</v>
      </c>
      <c r="CA16" s="71">
        <v>38</v>
      </c>
      <c r="CB16" s="71">
        <v>38</v>
      </c>
      <c r="CC16" s="71">
        <v>38</v>
      </c>
      <c r="CD16" s="71">
        <v>42</v>
      </c>
      <c r="CE16" s="71">
        <v>42</v>
      </c>
      <c r="CF16" s="71">
        <v>42</v>
      </c>
      <c r="CG16" s="71">
        <v>42</v>
      </c>
      <c r="CH16" s="71">
        <v>45</v>
      </c>
      <c r="CI16" s="71">
        <v>45</v>
      </c>
      <c r="CJ16" s="71">
        <v>45</v>
      </c>
      <c r="CK16" s="71">
        <v>45</v>
      </c>
      <c r="CL16" s="71">
        <v>49</v>
      </c>
      <c r="CM16" s="71">
        <v>49</v>
      </c>
      <c r="CN16" s="71">
        <v>49</v>
      </c>
      <c r="CO16" s="71">
        <v>49</v>
      </c>
      <c r="CP16" s="71">
        <v>53</v>
      </c>
      <c r="CQ16" s="71">
        <v>53</v>
      </c>
      <c r="CR16" s="71">
        <v>53</v>
      </c>
      <c r="CS16" s="71">
        <v>53</v>
      </c>
      <c r="CT16" s="72"/>
      <c r="CU16" s="72"/>
      <c r="CV16" s="72"/>
      <c r="CW16" s="73"/>
      <c r="CX16" s="74">
        <f t="array" ref="CX16">SUMPRODUCT(B16:CW16*0.25)</f>
        <v>1210</v>
      </c>
    </row>
    <row r="17" spans="1:102" ht="30" customHeight="1" thickBot="1" x14ac:dyDescent="0.25">
      <c r="A17" s="75" t="s">
        <v>14</v>
      </c>
      <c r="B17" s="76">
        <f>SUM(B11:B16)</f>
        <v>5176.6790000000001</v>
      </c>
      <c r="C17" s="77">
        <f t="shared" ref="C17:BN17" si="0">SUM(C11:C16)</f>
        <v>4959.2250000000004</v>
      </c>
      <c r="D17" s="77">
        <f t="shared" si="0"/>
        <v>4802.8130000000001</v>
      </c>
      <c r="E17" s="77">
        <f t="shared" si="0"/>
        <v>4763.9610000000002</v>
      </c>
      <c r="F17" s="77">
        <f t="shared" si="0"/>
        <v>4881.1820000000007</v>
      </c>
      <c r="G17" s="77">
        <f t="shared" si="0"/>
        <v>4850.8140000000003</v>
      </c>
      <c r="H17" s="77">
        <f t="shared" si="0"/>
        <v>4778.3729999999996</v>
      </c>
      <c r="I17" s="77">
        <f t="shared" si="0"/>
        <v>4765.0280000000002</v>
      </c>
      <c r="J17" s="77">
        <f t="shared" si="0"/>
        <v>4818.24</v>
      </c>
      <c r="K17" s="77">
        <f t="shared" si="0"/>
        <v>4749.0940000000001</v>
      </c>
      <c r="L17" s="77">
        <f t="shared" si="0"/>
        <v>4723.1720000000005</v>
      </c>
      <c r="M17" s="77">
        <f t="shared" si="0"/>
        <v>4648.6049999999996</v>
      </c>
      <c r="N17" s="77">
        <f t="shared" si="0"/>
        <v>4722.0119999999997</v>
      </c>
      <c r="O17" s="77">
        <f t="shared" si="0"/>
        <v>4649.5129999999999</v>
      </c>
      <c r="P17" s="77">
        <f t="shared" si="0"/>
        <v>4588.5190000000002</v>
      </c>
      <c r="Q17" s="77">
        <f t="shared" si="0"/>
        <v>4541.8340000000007</v>
      </c>
      <c r="R17" s="77">
        <f t="shared" si="0"/>
        <v>4582.8829999999998</v>
      </c>
      <c r="S17" s="77">
        <f t="shared" si="0"/>
        <v>4557.9560000000001</v>
      </c>
      <c r="T17" s="77">
        <f t="shared" si="0"/>
        <v>4539.8890000000001</v>
      </c>
      <c r="U17" s="77">
        <f t="shared" si="0"/>
        <v>4631.0820000000003</v>
      </c>
      <c r="V17" s="77">
        <f t="shared" si="0"/>
        <v>4664.97</v>
      </c>
      <c r="W17" s="77">
        <f t="shared" si="0"/>
        <v>4661.9949999999999</v>
      </c>
      <c r="X17" s="77">
        <f t="shared" si="0"/>
        <v>4721.9809999999998</v>
      </c>
      <c r="Y17" s="77">
        <f t="shared" si="0"/>
        <v>4776.6140000000005</v>
      </c>
      <c r="Z17" s="77">
        <f t="shared" si="0"/>
        <v>4565.7190000000001</v>
      </c>
      <c r="AA17" s="77">
        <f t="shared" si="0"/>
        <v>4598.5360000000001</v>
      </c>
      <c r="AB17" s="77">
        <f t="shared" si="0"/>
        <v>4717.701</v>
      </c>
      <c r="AC17" s="77">
        <f t="shared" si="0"/>
        <v>4817.2160000000003</v>
      </c>
      <c r="AD17" s="77">
        <f t="shared" si="0"/>
        <v>5005.6849999999995</v>
      </c>
      <c r="AE17" s="77">
        <f t="shared" si="0"/>
        <v>5168.1120000000001</v>
      </c>
      <c r="AF17" s="77">
        <f t="shared" si="0"/>
        <v>5384.3239999999996</v>
      </c>
      <c r="AG17" s="77">
        <f t="shared" si="0"/>
        <v>5562.3960000000006</v>
      </c>
      <c r="AH17" s="77">
        <f t="shared" si="0"/>
        <v>5804.6610000000001</v>
      </c>
      <c r="AI17" s="77">
        <f t="shared" si="0"/>
        <v>5923.1309999999994</v>
      </c>
      <c r="AJ17" s="77">
        <f t="shared" si="0"/>
        <v>6242.058</v>
      </c>
      <c r="AK17" s="77">
        <f t="shared" si="0"/>
        <v>6600.8850000000002</v>
      </c>
      <c r="AL17" s="77">
        <f t="shared" si="0"/>
        <v>6807.7669999999998</v>
      </c>
      <c r="AM17" s="77">
        <f t="shared" si="0"/>
        <v>6992.1279999999997</v>
      </c>
      <c r="AN17" s="77">
        <f t="shared" si="0"/>
        <v>7180.9650000000001</v>
      </c>
      <c r="AO17" s="77">
        <f t="shared" si="0"/>
        <v>7195.4719999999998</v>
      </c>
      <c r="AP17" s="77">
        <f t="shared" si="0"/>
        <v>7162.5</v>
      </c>
      <c r="AQ17" s="77">
        <f t="shared" si="0"/>
        <v>7142.8159999999989</v>
      </c>
      <c r="AR17" s="77">
        <f t="shared" si="0"/>
        <v>6927.2119999999995</v>
      </c>
      <c r="AS17" s="77">
        <f t="shared" si="0"/>
        <v>6954.9179999999997</v>
      </c>
      <c r="AT17" s="77">
        <f t="shared" si="0"/>
        <v>7175.5340000000006</v>
      </c>
      <c r="AU17" s="77">
        <f t="shared" si="0"/>
        <v>7238.0509999999995</v>
      </c>
      <c r="AV17" s="77">
        <f t="shared" si="0"/>
        <v>7270.7860000000001</v>
      </c>
      <c r="AW17" s="77">
        <f t="shared" si="0"/>
        <v>7320.2089999999998</v>
      </c>
      <c r="AX17" s="77">
        <f t="shared" si="0"/>
        <v>7384.2059999999992</v>
      </c>
      <c r="AY17" s="77">
        <f t="shared" si="0"/>
        <v>7429.3789999999999</v>
      </c>
      <c r="AZ17" s="77">
        <f t="shared" si="0"/>
        <v>7444.5549999999994</v>
      </c>
      <c r="BA17" s="77">
        <f t="shared" si="0"/>
        <v>7437.3630000000003</v>
      </c>
      <c r="BB17" s="77">
        <f t="shared" si="0"/>
        <v>7396.98</v>
      </c>
      <c r="BC17" s="77">
        <f t="shared" si="0"/>
        <v>7343.9650000000001</v>
      </c>
      <c r="BD17" s="77">
        <f t="shared" si="0"/>
        <v>7270.4569999999994</v>
      </c>
      <c r="BE17" s="77">
        <f t="shared" si="0"/>
        <v>7169.1010000000006</v>
      </c>
      <c r="BF17" s="77">
        <f t="shared" si="0"/>
        <v>7027.683</v>
      </c>
      <c r="BG17" s="77">
        <f t="shared" si="0"/>
        <v>6883.6949999999997</v>
      </c>
      <c r="BH17" s="77">
        <f t="shared" si="0"/>
        <v>6811.1689999999999</v>
      </c>
      <c r="BI17" s="77">
        <f t="shared" si="0"/>
        <v>6745.835</v>
      </c>
      <c r="BJ17" s="77">
        <f t="shared" si="0"/>
        <v>6327.5389999999998</v>
      </c>
      <c r="BK17" s="77">
        <f t="shared" si="0"/>
        <v>6434.7949999999992</v>
      </c>
      <c r="BL17" s="77">
        <f t="shared" si="0"/>
        <v>6310.3029999999999</v>
      </c>
      <c r="BM17" s="77">
        <f t="shared" si="0"/>
        <v>6085.1369999999997</v>
      </c>
      <c r="BN17" s="77">
        <f t="shared" si="0"/>
        <v>5935.7260000000006</v>
      </c>
      <c r="BO17" s="77">
        <f t="shared" ref="BO17:CW17" si="1">SUM(BO11:BO16)</f>
        <v>5631.0470000000005</v>
      </c>
      <c r="BP17" s="77">
        <f t="shared" si="1"/>
        <v>5402.3590000000004</v>
      </c>
      <c r="BQ17" s="77">
        <f t="shared" si="1"/>
        <v>5605.7400000000007</v>
      </c>
      <c r="BR17" s="77">
        <f t="shared" si="1"/>
        <v>5292.4939999999997</v>
      </c>
      <c r="BS17" s="77">
        <f t="shared" si="1"/>
        <v>5262.5010000000002</v>
      </c>
      <c r="BT17" s="77">
        <f t="shared" si="1"/>
        <v>5436.9790000000003</v>
      </c>
      <c r="BU17" s="77">
        <f t="shared" si="1"/>
        <v>5517.3810000000003</v>
      </c>
      <c r="BV17" s="77">
        <f t="shared" si="1"/>
        <v>5655.2920000000004</v>
      </c>
      <c r="BW17" s="77">
        <f t="shared" si="1"/>
        <v>5797.4470000000001</v>
      </c>
      <c r="BX17" s="77">
        <f t="shared" si="1"/>
        <v>6032.82</v>
      </c>
      <c r="BY17" s="77">
        <f t="shared" si="1"/>
        <v>6069.23</v>
      </c>
      <c r="BZ17" s="77">
        <f t="shared" si="1"/>
        <v>6111.9660000000003</v>
      </c>
      <c r="CA17" s="77">
        <f t="shared" si="1"/>
        <v>6124.7330000000002</v>
      </c>
      <c r="CB17" s="77">
        <f t="shared" si="1"/>
        <v>6007.7429999999995</v>
      </c>
      <c r="CC17" s="77">
        <f t="shared" si="1"/>
        <v>5835.3519999999999</v>
      </c>
      <c r="CD17" s="77">
        <f t="shared" si="1"/>
        <v>5534.5239999999994</v>
      </c>
      <c r="CE17" s="77">
        <f t="shared" si="1"/>
        <v>5501.9290000000001</v>
      </c>
      <c r="CF17" s="77">
        <f t="shared" si="1"/>
        <v>5499.7350000000006</v>
      </c>
      <c r="CG17" s="77">
        <f t="shared" si="1"/>
        <v>5388.6880000000001</v>
      </c>
      <c r="CH17" s="77">
        <f t="shared" si="1"/>
        <v>5663.7570000000005</v>
      </c>
      <c r="CI17" s="77">
        <f t="shared" si="1"/>
        <v>5485.7489999999998</v>
      </c>
      <c r="CJ17" s="77">
        <f t="shared" si="1"/>
        <v>5450.616</v>
      </c>
      <c r="CK17" s="77">
        <f t="shared" si="1"/>
        <v>5475.7380000000003</v>
      </c>
      <c r="CL17" s="77">
        <f t="shared" si="1"/>
        <v>5379.9269999999997</v>
      </c>
      <c r="CM17" s="77">
        <f t="shared" si="1"/>
        <v>5400.1839999999993</v>
      </c>
      <c r="CN17" s="77">
        <f t="shared" si="1"/>
        <v>5248.6319999999996</v>
      </c>
      <c r="CO17" s="77">
        <f t="shared" si="1"/>
        <v>5073.393</v>
      </c>
      <c r="CP17" s="77">
        <f t="shared" si="1"/>
        <v>5145.49</v>
      </c>
      <c r="CQ17" s="77">
        <f t="shared" si="1"/>
        <v>4776.976999999999</v>
      </c>
      <c r="CR17" s="77">
        <f t="shared" si="1"/>
        <v>4475.6279999999997</v>
      </c>
      <c r="CS17" s="77">
        <f t="shared" si="1"/>
        <v>4223.875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137565.25750000001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1046</v>
      </c>
      <c r="C30" s="88">
        <v>1044</v>
      </c>
      <c r="D30" s="88">
        <v>1043</v>
      </c>
      <c r="E30" s="88">
        <v>1042</v>
      </c>
      <c r="F30" s="88">
        <v>1045</v>
      </c>
      <c r="G30" s="88">
        <v>1044</v>
      </c>
      <c r="H30" s="88">
        <v>1043</v>
      </c>
      <c r="I30" s="88">
        <v>1040</v>
      </c>
      <c r="J30" s="88">
        <v>1038</v>
      </c>
      <c r="K30" s="88">
        <v>1035</v>
      </c>
      <c r="L30" s="88">
        <v>1031</v>
      </c>
      <c r="M30" s="88">
        <v>1028</v>
      </c>
      <c r="N30" s="88">
        <v>1027</v>
      </c>
      <c r="O30" s="88">
        <v>1023</v>
      </c>
      <c r="P30" s="88">
        <v>1019</v>
      </c>
      <c r="Q30" s="88">
        <v>1015</v>
      </c>
      <c r="R30" s="88">
        <v>1010</v>
      </c>
      <c r="S30" s="88">
        <v>1005</v>
      </c>
      <c r="T30" s="88">
        <v>999</v>
      </c>
      <c r="U30" s="88">
        <v>994</v>
      </c>
      <c r="V30" s="88">
        <v>1033</v>
      </c>
      <c r="W30" s="88">
        <v>1026</v>
      </c>
      <c r="X30" s="88">
        <v>1019</v>
      </c>
      <c r="Y30" s="88">
        <v>1010</v>
      </c>
      <c r="Z30" s="88">
        <v>1082</v>
      </c>
      <c r="AA30" s="88">
        <v>1104</v>
      </c>
      <c r="AB30" s="88">
        <v>1228</v>
      </c>
      <c r="AC30" s="88">
        <v>1318</v>
      </c>
      <c r="AD30" s="88">
        <v>1488.6</v>
      </c>
      <c r="AE30" s="88">
        <v>1525.6</v>
      </c>
      <c r="AF30" s="88">
        <v>1584.6</v>
      </c>
      <c r="AG30" s="88">
        <v>1583.6</v>
      </c>
      <c r="AH30" s="88">
        <v>1619.93</v>
      </c>
      <c r="AI30" s="88">
        <v>1522.93</v>
      </c>
      <c r="AJ30" s="88">
        <v>1625.93</v>
      </c>
      <c r="AK30" s="88">
        <v>1730.93</v>
      </c>
      <c r="AL30" s="88">
        <v>1794.2</v>
      </c>
      <c r="AM30" s="88">
        <v>1892.2</v>
      </c>
      <c r="AN30" s="88">
        <v>1980.2</v>
      </c>
      <c r="AO30" s="88">
        <v>2062.1999999999998</v>
      </c>
      <c r="AP30" s="88">
        <v>2144.42</v>
      </c>
      <c r="AQ30" s="88">
        <v>2211.42</v>
      </c>
      <c r="AR30" s="88">
        <v>2271.42</v>
      </c>
      <c r="AS30" s="88">
        <v>2326.42</v>
      </c>
      <c r="AT30" s="88">
        <v>2358.56</v>
      </c>
      <c r="AU30" s="88">
        <v>2399.56</v>
      </c>
      <c r="AV30" s="88">
        <v>2433.56</v>
      </c>
      <c r="AW30" s="88">
        <v>2459.56</v>
      </c>
      <c r="AX30" s="88">
        <v>2476.83</v>
      </c>
      <c r="AY30" s="88">
        <v>2489.83</v>
      </c>
      <c r="AZ30" s="88">
        <v>2496.83</v>
      </c>
      <c r="BA30" s="88">
        <v>2496.83</v>
      </c>
      <c r="BB30" s="88">
        <v>2479.58</v>
      </c>
      <c r="BC30" s="88">
        <v>2467.58</v>
      </c>
      <c r="BD30" s="88">
        <v>2446.58</v>
      </c>
      <c r="BE30" s="88">
        <v>2416.58</v>
      </c>
      <c r="BF30" s="88">
        <v>2338.94</v>
      </c>
      <c r="BG30" s="88">
        <v>2291.94</v>
      </c>
      <c r="BH30" s="88">
        <v>2234.94</v>
      </c>
      <c r="BI30" s="88">
        <v>2169.94</v>
      </c>
      <c r="BJ30" s="88">
        <v>2095.67</v>
      </c>
      <c r="BK30" s="88">
        <v>2006.67</v>
      </c>
      <c r="BL30" s="88">
        <v>1903.67</v>
      </c>
      <c r="BM30" s="88">
        <v>1785.67</v>
      </c>
      <c r="BN30" s="88">
        <v>1679.85</v>
      </c>
      <c r="BO30" s="88">
        <v>1562.85</v>
      </c>
      <c r="BP30" s="88">
        <v>1463.85</v>
      </c>
      <c r="BQ30" s="88">
        <v>1459.85</v>
      </c>
      <c r="BR30" s="88">
        <v>1527.21</v>
      </c>
      <c r="BS30" s="88">
        <v>1634.21</v>
      </c>
      <c r="BT30" s="88">
        <v>1749.21</v>
      </c>
      <c r="BU30" s="88">
        <v>1788.21</v>
      </c>
      <c r="BV30" s="88">
        <v>1947</v>
      </c>
      <c r="BW30" s="88">
        <v>2027</v>
      </c>
      <c r="BX30" s="88">
        <v>2249</v>
      </c>
      <c r="BY30" s="88">
        <v>2272</v>
      </c>
      <c r="BZ30" s="88">
        <v>2310</v>
      </c>
      <c r="CA30" s="88">
        <v>2316</v>
      </c>
      <c r="CB30" s="88">
        <v>2168</v>
      </c>
      <c r="CC30" s="88">
        <v>1980</v>
      </c>
      <c r="CD30" s="88">
        <v>1624</v>
      </c>
      <c r="CE30" s="88">
        <v>1630</v>
      </c>
      <c r="CF30" s="88">
        <v>1636</v>
      </c>
      <c r="CG30" s="88">
        <v>1557</v>
      </c>
      <c r="CH30" s="88">
        <v>1428</v>
      </c>
      <c r="CI30" s="88">
        <v>1435</v>
      </c>
      <c r="CJ30" s="88">
        <v>1445</v>
      </c>
      <c r="CK30" s="88">
        <v>1456</v>
      </c>
      <c r="CL30" s="88">
        <v>1354</v>
      </c>
      <c r="CM30" s="88">
        <v>1368</v>
      </c>
      <c r="CN30" s="88">
        <v>1383</v>
      </c>
      <c r="CO30" s="88">
        <v>1399</v>
      </c>
      <c r="CP30" s="88">
        <v>1384</v>
      </c>
      <c r="CQ30" s="88">
        <v>1400</v>
      </c>
      <c r="CR30" s="88">
        <v>1414</v>
      </c>
      <c r="CS30" s="88">
        <v>1426</v>
      </c>
      <c r="CT30" s="89"/>
      <c r="CU30" s="89"/>
      <c r="CV30" s="89"/>
      <c r="CW30" s="90"/>
      <c r="CX30" s="91">
        <f t="array" ref="CX30">SUMPRODUCT(B30:CW30*0.25)</f>
        <v>39619.540000000008</v>
      </c>
    </row>
    <row r="31" spans="1:102" ht="24.95" customHeight="1" x14ac:dyDescent="0.2">
      <c r="A31" s="92" t="s">
        <v>26</v>
      </c>
      <c r="B31" s="93">
        <v>2038.6790000000001</v>
      </c>
      <c r="C31" s="94">
        <v>1973.2249999999999</v>
      </c>
      <c r="D31" s="94">
        <v>1967.8130000000001</v>
      </c>
      <c r="E31" s="94">
        <v>1959.961</v>
      </c>
      <c r="F31" s="94">
        <v>2097.1819999999998</v>
      </c>
      <c r="G31" s="94">
        <v>2067.8140000000003</v>
      </c>
      <c r="H31" s="94">
        <v>1996.373</v>
      </c>
      <c r="I31" s="94">
        <v>1986.028</v>
      </c>
      <c r="J31" s="94">
        <v>2037.24</v>
      </c>
      <c r="K31" s="94">
        <v>1971.0940000000001</v>
      </c>
      <c r="L31" s="94">
        <v>1949.172</v>
      </c>
      <c r="M31" s="94">
        <v>1877.605</v>
      </c>
      <c r="N31" s="94">
        <v>1967.0119999999999</v>
      </c>
      <c r="O31" s="94">
        <v>1898.5129999999999</v>
      </c>
      <c r="P31" s="94">
        <v>1841.519</v>
      </c>
      <c r="Q31" s="94">
        <v>1798.8340000000001</v>
      </c>
      <c r="R31" s="94">
        <v>1841.883</v>
      </c>
      <c r="S31" s="94">
        <v>1821.9559999999999</v>
      </c>
      <c r="T31" s="94">
        <v>1809.8889999999999</v>
      </c>
      <c r="U31" s="94">
        <v>1906.0820000000001</v>
      </c>
      <c r="V31" s="94">
        <v>1975.97</v>
      </c>
      <c r="W31" s="94">
        <v>1979.9949999999999</v>
      </c>
      <c r="X31" s="94">
        <v>2042.981</v>
      </c>
      <c r="Y31" s="94">
        <v>2106.614</v>
      </c>
      <c r="Z31" s="94">
        <v>1859.7190000000001</v>
      </c>
      <c r="AA31" s="94">
        <v>1870.5360000000001</v>
      </c>
      <c r="AB31" s="94">
        <v>1865.701</v>
      </c>
      <c r="AC31" s="94">
        <v>1875.2159999999999</v>
      </c>
      <c r="AD31" s="94">
        <v>1803.085</v>
      </c>
      <c r="AE31" s="94">
        <v>1928.5119999999999</v>
      </c>
      <c r="AF31" s="94">
        <v>2085.7240000000002</v>
      </c>
      <c r="AG31" s="94">
        <v>2264.7959999999998</v>
      </c>
      <c r="AH31" s="94">
        <v>2375.7310000000002</v>
      </c>
      <c r="AI31" s="94">
        <v>2591.201</v>
      </c>
      <c r="AJ31" s="94">
        <v>2807.1280000000002</v>
      </c>
      <c r="AK31" s="94">
        <v>3060.9549999999999</v>
      </c>
      <c r="AL31" s="94">
        <v>3307.567</v>
      </c>
      <c r="AM31" s="94">
        <v>3500.9279999999999</v>
      </c>
      <c r="AN31" s="94">
        <v>3758.7649999999999</v>
      </c>
      <c r="AO31" s="94">
        <v>3691.2719999999999</v>
      </c>
      <c r="AP31" s="94">
        <v>3746.08</v>
      </c>
      <c r="AQ31" s="94">
        <v>3739.3960000000002</v>
      </c>
      <c r="AR31" s="94">
        <v>3543.7919999999999</v>
      </c>
      <c r="AS31" s="94">
        <v>3516.498</v>
      </c>
      <c r="AT31" s="94">
        <v>3719.9740000000002</v>
      </c>
      <c r="AU31" s="94">
        <v>3741.491</v>
      </c>
      <c r="AV31" s="94">
        <v>3740.2260000000001</v>
      </c>
      <c r="AW31" s="94">
        <v>3763.6489999999999</v>
      </c>
      <c r="AX31" s="94">
        <v>3762.3760000000002</v>
      </c>
      <c r="AY31" s="94">
        <v>3794.549</v>
      </c>
      <c r="AZ31" s="94">
        <v>3802.7249999999999</v>
      </c>
      <c r="BA31" s="94">
        <v>3795.5329999999999</v>
      </c>
      <c r="BB31" s="94">
        <v>3760.4</v>
      </c>
      <c r="BC31" s="94">
        <v>3719.3850000000002</v>
      </c>
      <c r="BD31" s="94">
        <v>3666.877</v>
      </c>
      <c r="BE31" s="94">
        <v>3595.5210000000002</v>
      </c>
      <c r="BF31" s="94">
        <v>3574.7429999999999</v>
      </c>
      <c r="BG31" s="94">
        <v>3477.7550000000001</v>
      </c>
      <c r="BH31" s="94">
        <v>3432.2289999999998</v>
      </c>
      <c r="BI31" s="94">
        <v>3391.895</v>
      </c>
      <c r="BJ31" s="94">
        <v>2969.8690000000001</v>
      </c>
      <c r="BK31" s="94">
        <v>3136.125</v>
      </c>
      <c r="BL31" s="94">
        <v>3044.6329999999998</v>
      </c>
      <c r="BM31" s="94">
        <v>2897.4670000000001</v>
      </c>
      <c r="BN31" s="94">
        <v>2749.8760000000002</v>
      </c>
      <c r="BO31" s="94">
        <v>2522.1970000000001</v>
      </c>
      <c r="BP31" s="94">
        <v>2302.509</v>
      </c>
      <c r="BQ31" s="94">
        <v>2429.89</v>
      </c>
      <c r="BR31" s="94">
        <v>2067.2840000000001</v>
      </c>
      <c r="BS31" s="94">
        <v>1915.2909999999999</v>
      </c>
      <c r="BT31" s="94">
        <v>1869.769</v>
      </c>
      <c r="BU31" s="94">
        <v>1911.171</v>
      </c>
      <c r="BV31" s="94">
        <v>1928.2919999999999</v>
      </c>
      <c r="BW31" s="94">
        <v>1990.4469999999999</v>
      </c>
      <c r="BX31" s="94">
        <v>2003.82</v>
      </c>
      <c r="BY31" s="94">
        <v>2017.23</v>
      </c>
      <c r="BZ31" s="94">
        <v>2003.9659999999999</v>
      </c>
      <c r="CA31" s="94">
        <v>2010.7329999999999</v>
      </c>
      <c r="CB31" s="94">
        <v>2041.7429999999999</v>
      </c>
      <c r="CC31" s="94">
        <v>2057.3519999999999</v>
      </c>
      <c r="CD31" s="94">
        <v>2146.5239999999999</v>
      </c>
      <c r="CE31" s="94">
        <v>2107.9290000000001</v>
      </c>
      <c r="CF31" s="94">
        <v>2099.7349999999997</v>
      </c>
      <c r="CG31" s="94">
        <v>2067.6880000000001</v>
      </c>
      <c r="CH31" s="94">
        <v>2351.7570000000001</v>
      </c>
      <c r="CI31" s="94">
        <v>2166.7489999999998</v>
      </c>
      <c r="CJ31" s="94">
        <v>2121.616</v>
      </c>
      <c r="CK31" s="94">
        <v>2135.7379999999998</v>
      </c>
      <c r="CL31" s="94">
        <v>2121.9270000000001</v>
      </c>
      <c r="CM31" s="94">
        <v>2128.1840000000002</v>
      </c>
      <c r="CN31" s="94">
        <v>1961.6320000000001</v>
      </c>
      <c r="CO31" s="94">
        <v>1770.393</v>
      </c>
      <c r="CP31" s="94">
        <v>1994.49</v>
      </c>
      <c r="CQ31" s="94">
        <v>1716.9770000000001</v>
      </c>
      <c r="CR31" s="94">
        <v>1508.6279999999999</v>
      </c>
      <c r="CS31" s="94">
        <v>1244.875</v>
      </c>
      <c r="CT31" s="95"/>
      <c r="CU31" s="95"/>
      <c r="CV31" s="95"/>
      <c r="CW31" s="96"/>
      <c r="CX31" s="97">
        <f t="array" ref="CX31">SUMPRODUCT(B31:CW31*0.25)</f>
        <v>59589.967500000021</v>
      </c>
    </row>
    <row r="32" spans="1:102" ht="24.95" customHeight="1" x14ac:dyDescent="0.2">
      <c r="A32" s="101" t="s">
        <v>27</v>
      </c>
      <c r="B32" s="98">
        <v>2202</v>
      </c>
      <c r="C32" s="99">
        <v>2052</v>
      </c>
      <c r="D32" s="99">
        <v>1902</v>
      </c>
      <c r="E32" s="99">
        <v>1872</v>
      </c>
      <c r="F32" s="99">
        <v>1902</v>
      </c>
      <c r="G32" s="99">
        <v>1902</v>
      </c>
      <c r="H32" s="99">
        <v>1902</v>
      </c>
      <c r="I32" s="99">
        <v>1902</v>
      </c>
      <c r="J32" s="99">
        <v>1902</v>
      </c>
      <c r="K32" s="99">
        <v>1902</v>
      </c>
      <c r="L32" s="99">
        <v>1902</v>
      </c>
      <c r="M32" s="99">
        <v>1902</v>
      </c>
      <c r="N32" s="99">
        <v>1902</v>
      </c>
      <c r="O32" s="99">
        <v>1902</v>
      </c>
      <c r="P32" s="99">
        <v>1902</v>
      </c>
      <c r="Q32" s="99">
        <v>1902</v>
      </c>
      <c r="R32" s="99">
        <v>1902</v>
      </c>
      <c r="S32" s="99">
        <v>1902</v>
      </c>
      <c r="T32" s="99">
        <v>1902</v>
      </c>
      <c r="U32" s="99">
        <v>1902</v>
      </c>
      <c r="V32" s="99">
        <v>1827</v>
      </c>
      <c r="W32" s="99">
        <v>1827</v>
      </c>
      <c r="X32" s="99">
        <v>1831</v>
      </c>
      <c r="Y32" s="99">
        <v>1831</v>
      </c>
      <c r="Z32" s="99">
        <v>1881</v>
      </c>
      <c r="AA32" s="99">
        <v>1881</v>
      </c>
      <c r="AB32" s="99">
        <v>1881</v>
      </c>
      <c r="AC32" s="99">
        <v>1881</v>
      </c>
      <c r="AD32" s="99">
        <v>1884</v>
      </c>
      <c r="AE32" s="99">
        <v>1884</v>
      </c>
      <c r="AF32" s="99">
        <v>1884</v>
      </c>
      <c r="AG32" s="99">
        <v>1884</v>
      </c>
      <c r="AH32" s="99">
        <v>1884</v>
      </c>
      <c r="AI32" s="99">
        <v>1884</v>
      </c>
      <c r="AJ32" s="99">
        <v>1884</v>
      </c>
      <c r="AK32" s="99">
        <v>1884</v>
      </c>
      <c r="AL32" s="99">
        <v>1761</v>
      </c>
      <c r="AM32" s="99">
        <v>1654</v>
      </c>
      <c r="AN32" s="99">
        <v>1497</v>
      </c>
      <c r="AO32" s="99">
        <v>1497</v>
      </c>
      <c r="AP32" s="99">
        <v>1327</v>
      </c>
      <c r="AQ32" s="99">
        <v>1247</v>
      </c>
      <c r="AR32" s="99">
        <v>1167</v>
      </c>
      <c r="AS32" s="99">
        <v>1167</v>
      </c>
      <c r="AT32" s="99">
        <v>1167</v>
      </c>
      <c r="AU32" s="99">
        <v>1167</v>
      </c>
      <c r="AV32" s="99">
        <v>1167</v>
      </c>
      <c r="AW32" s="99">
        <v>1167</v>
      </c>
      <c r="AX32" s="99">
        <v>1167</v>
      </c>
      <c r="AY32" s="99">
        <v>1167</v>
      </c>
      <c r="AZ32" s="99">
        <v>1167</v>
      </c>
      <c r="BA32" s="99">
        <v>1167</v>
      </c>
      <c r="BB32" s="99">
        <v>1167</v>
      </c>
      <c r="BC32" s="99">
        <v>1167</v>
      </c>
      <c r="BD32" s="99">
        <v>1167</v>
      </c>
      <c r="BE32" s="99">
        <v>1167</v>
      </c>
      <c r="BF32" s="99">
        <v>1167</v>
      </c>
      <c r="BG32" s="99">
        <v>1167</v>
      </c>
      <c r="BH32" s="99">
        <v>1197</v>
      </c>
      <c r="BI32" s="99">
        <v>1237</v>
      </c>
      <c r="BJ32" s="99">
        <v>1317</v>
      </c>
      <c r="BK32" s="99">
        <v>1347</v>
      </c>
      <c r="BL32" s="99">
        <v>1417</v>
      </c>
      <c r="BM32" s="99">
        <v>1457</v>
      </c>
      <c r="BN32" s="99">
        <v>1597</v>
      </c>
      <c r="BO32" s="99">
        <v>1637</v>
      </c>
      <c r="BP32" s="99">
        <v>1727</v>
      </c>
      <c r="BQ32" s="99">
        <v>1807</v>
      </c>
      <c r="BR32" s="99">
        <v>1877</v>
      </c>
      <c r="BS32" s="99">
        <v>1892</v>
      </c>
      <c r="BT32" s="99">
        <v>1997</v>
      </c>
      <c r="BU32" s="99">
        <v>1997</v>
      </c>
      <c r="BV32" s="99">
        <v>1997</v>
      </c>
      <c r="BW32" s="99">
        <v>1997</v>
      </c>
      <c r="BX32" s="99">
        <v>1997</v>
      </c>
      <c r="BY32" s="99">
        <v>1997</v>
      </c>
      <c r="BZ32" s="99">
        <v>1997</v>
      </c>
      <c r="CA32" s="99">
        <v>1997</v>
      </c>
      <c r="CB32" s="99">
        <v>1997</v>
      </c>
      <c r="CC32" s="99">
        <v>1997</v>
      </c>
      <c r="CD32" s="99">
        <v>1997</v>
      </c>
      <c r="CE32" s="99">
        <v>1997</v>
      </c>
      <c r="CF32" s="99">
        <v>1997</v>
      </c>
      <c r="CG32" s="99">
        <v>1997</v>
      </c>
      <c r="CH32" s="99">
        <v>1997</v>
      </c>
      <c r="CI32" s="99">
        <v>1997</v>
      </c>
      <c r="CJ32" s="99">
        <v>1997</v>
      </c>
      <c r="CK32" s="99">
        <v>1997</v>
      </c>
      <c r="CL32" s="99">
        <v>1997</v>
      </c>
      <c r="CM32" s="99">
        <v>1997</v>
      </c>
      <c r="CN32" s="99">
        <v>1997</v>
      </c>
      <c r="CO32" s="99">
        <v>1997</v>
      </c>
      <c r="CP32" s="99">
        <v>1861</v>
      </c>
      <c r="CQ32" s="99">
        <v>1754</v>
      </c>
      <c r="CR32" s="99">
        <v>1647</v>
      </c>
      <c r="CS32" s="99">
        <v>1647</v>
      </c>
      <c r="CT32" s="100"/>
      <c r="CU32" s="100"/>
      <c r="CV32" s="100"/>
      <c r="CW32" s="102"/>
      <c r="CX32" s="103">
        <f t="array" ref="CX32">SUMPRODUCT(B32:CW32*0.25)</f>
        <v>41344.75</v>
      </c>
    </row>
    <row r="33" spans="1:102" ht="30" customHeight="1" thickBot="1" x14ac:dyDescent="0.25">
      <c r="A33" s="75" t="s">
        <v>28</v>
      </c>
      <c r="B33" s="76">
        <f>SUM(B30:B32)</f>
        <v>5286.6790000000001</v>
      </c>
      <c r="C33" s="77">
        <f t="shared" ref="C33:BN33" si="5">SUM(C30:C32)</f>
        <v>5069.2250000000004</v>
      </c>
      <c r="D33" s="77">
        <f t="shared" si="5"/>
        <v>4912.8130000000001</v>
      </c>
      <c r="E33" s="77">
        <f t="shared" si="5"/>
        <v>4873.9610000000002</v>
      </c>
      <c r="F33" s="77">
        <f t="shared" si="5"/>
        <v>5044.1819999999998</v>
      </c>
      <c r="G33" s="77">
        <f t="shared" si="5"/>
        <v>5013.8140000000003</v>
      </c>
      <c r="H33" s="77">
        <f t="shared" si="5"/>
        <v>4941.3729999999996</v>
      </c>
      <c r="I33" s="77">
        <f t="shared" si="5"/>
        <v>4928.0280000000002</v>
      </c>
      <c r="J33" s="77">
        <f t="shared" si="5"/>
        <v>4977.24</v>
      </c>
      <c r="K33" s="77">
        <f t="shared" si="5"/>
        <v>4908.0940000000001</v>
      </c>
      <c r="L33" s="77">
        <f t="shared" si="5"/>
        <v>4882.1720000000005</v>
      </c>
      <c r="M33" s="77">
        <f t="shared" si="5"/>
        <v>4807.6049999999996</v>
      </c>
      <c r="N33" s="77">
        <f t="shared" si="5"/>
        <v>4896.0119999999997</v>
      </c>
      <c r="O33" s="77">
        <f t="shared" si="5"/>
        <v>4823.5129999999999</v>
      </c>
      <c r="P33" s="77">
        <f t="shared" si="5"/>
        <v>4762.5190000000002</v>
      </c>
      <c r="Q33" s="77">
        <f t="shared" si="5"/>
        <v>4715.8339999999998</v>
      </c>
      <c r="R33" s="77">
        <f t="shared" si="5"/>
        <v>4753.8829999999998</v>
      </c>
      <c r="S33" s="77">
        <f t="shared" si="5"/>
        <v>4728.9560000000001</v>
      </c>
      <c r="T33" s="77">
        <f t="shared" si="5"/>
        <v>4710.8890000000001</v>
      </c>
      <c r="U33" s="77">
        <f t="shared" si="5"/>
        <v>4802.0820000000003</v>
      </c>
      <c r="V33" s="77">
        <f t="shared" si="5"/>
        <v>4835.97</v>
      </c>
      <c r="W33" s="77">
        <f t="shared" si="5"/>
        <v>4832.9949999999999</v>
      </c>
      <c r="X33" s="77">
        <f t="shared" si="5"/>
        <v>4892.9809999999998</v>
      </c>
      <c r="Y33" s="77">
        <f t="shared" si="5"/>
        <v>4947.6139999999996</v>
      </c>
      <c r="Z33" s="77">
        <f t="shared" si="5"/>
        <v>4822.7190000000001</v>
      </c>
      <c r="AA33" s="77">
        <f t="shared" si="5"/>
        <v>4855.5360000000001</v>
      </c>
      <c r="AB33" s="77">
        <f t="shared" si="5"/>
        <v>4974.701</v>
      </c>
      <c r="AC33" s="77">
        <f t="shared" si="5"/>
        <v>5074.2160000000003</v>
      </c>
      <c r="AD33" s="77">
        <f t="shared" si="5"/>
        <v>5175.6849999999995</v>
      </c>
      <c r="AE33" s="77">
        <f t="shared" si="5"/>
        <v>5338.1120000000001</v>
      </c>
      <c r="AF33" s="77">
        <f t="shared" si="5"/>
        <v>5554.3240000000005</v>
      </c>
      <c r="AG33" s="77">
        <f t="shared" si="5"/>
        <v>5732.3959999999997</v>
      </c>
      <c r="AH33" s="77">
        <f t="shared" si="5"/>
        <v>5879.6610000000001</v>
      </c>
      <c r="AI33" s="77">
        <f t="shared" si="5"/>
        <v>5998.1310000000003</v>
      </c>
      <c r="AJ33" s="77">
        <f t="shared" si="5"/>
        <v>6317.058</v>
      </c>
      <c r="AK33" s="77">
        <f t="shared" si="5"/>
        <v>6675.8850000000002</v>
      </c>
      <c r="AL33" s="77">
        <f t="shared" si="5"/>
        <v>6862.7669999999998</v>
      </c>
      <c r="AM33" s="77">
        <f t="shared" si="5"/>
        <v>7047.1279999999997</v>
      </c>
      <c r="AN33" s="77">
        <f t="shared" si="5"/>
        <v>7235.9650000000001</v>
      </c>
      <c r="AO33" s="77">
        <f t="shared" si="5"/>
        <v>7250.4719999999998</v>
      </c>
      <c r="AP33" s="77">
        <f t="shared" si="5"/>
        <v>7217.5</v>
      </c>
      <c r="AQ33" s="77">
        <f t="shared" si="5"/>
        <v>7197.8160000000007</v>
      </c>
      <c r="AR33" s="77">
        <f t="shared" si="5"/>
        <v>6982.2119999999995</v>
      </c>
      <c r="AS33" s="77">
        <f t="shared" si="5"/>
        <v>7009.9179999999997</v>
      </c>
      <c r="AT33" s="77">
        <f t="shared" si="5"/>
        <v>7245.5339999999997</v>
      </c>
      <c r="AU33" s="77">
        <f t="shared" si="5"/>
        <v>7308.0509999999995</v>
      </c>
      <c r="AV33" s="77">
        <f t="shared" si="5"/>
        <v>7340.7860000000001</v>
      </c>
      <c r="AW33" s="77">
        <f t="shared" si="5"/>
        <v>7390.2089999999998</v>
      </c>
      <c r="AX33" s="77">
        <f t="shared" si="5"/>
        <v>7406.2060000000001</v>
      </c>
      <c r="AY33" s="77">
        <f t="shared" si="5"/>
        <v>7451.3789999999999</v>
      </c>
      <c r="AZ33" s="77">
        <f t="shared" si="5"/>
        <v>7466.5550000000003</v>
      </c>
      <c r="BA33" s="77">
        <f t="shared" si="5"/>
        <v>7459.3629999999994</v>
      </c>
      <c r="BB33" s="77">
        <f t="shared" si="5"/>
        <v>7406.98</v>
      </c>
      <c r="BC33" s="77">
        <f t="shared" si="5"/>
        <v>7353.9650000000001</v>
      </c>
      <c r="BD33" s="77">
        <f t="shared" si="5"/>
        <v>7280.4570000000003</v>
      </c>
      <c r="BE33" s="77">
        <f t="shared" si="5"/>
        <v>7179.1010000000006</v>
      </c>
      <c r="BF33" s="77">
        <f t="shared" si="5"/>
        <v>7080.683</v>
      </c>
      <c r="BG33" s="77">
        <f t="shared" si="5"/>
        <v>6936.6949999999997</v>
      </c>
      <c r="BH33" s="77">
        <f t="shared" si="5"/>
        <v>6864.1689999999999</v>
      </c>
      <c r="BI33" s="77">
        <f t="shared" si="5"/>
        <v>6798.835</v>
      </c>
      <c r="BJ33" s="77">
        <f t="shared" si="5"/>
        <v>6382.5390000000007</v>
      </c>
      <c r="BK33" s="77">
        <f t="shared" si="5"/>
        <v>6489.7950000000001</v>
      </c>
      <c r="BL33" s="77">
        <f t="shared" si="5"/>
        <v>6365.3029999999999</v>
      </c>
      <c r="BM33" s="77">
        <f t="shared" si="5"/>
        <v>6140.1370000000006</v>
      </c>
      <c r="BN33" s="77">
        <f t="shared" si="5"/>
        <v>6026.7260000000006</v>
      </c>
      <c r="BO33" s="77">
        <f t="shared" ref="BO33:CW33" si="6">SUM(BO30:BO32)</f>
        <v>5722.0470000000005</v>
      </c>
      <c r="BP33" s="77">
        <f t="shared" si="6"/>
        <v>5493.3590000000004</v>
      </c>
      <c r="BQ33" s="77">
        <f t="shared" si="6"/>
        <v>5696.74</v>
      </c>
      <c r="BR33" s="77">
        <f t="shared" si="6"/>
        <v>5471.4940000000006</v>
      </c>
      <c r="BS33" s="77">
        <f t="shared" si="6"/>
        <v>5441.5010000000002</v>
      </c>
      <c r="BT33" s="77">
        <f t="shared" si="6"/>
        <v>5615.9790000000003</v>
      </c>
      <c r="BU33" s="77">
        <f t="shared" si="6"/>
        <v>5696.3810000000003</v>
      </c>
      <c r="BV33" s="77">
        <f t="shared" si="6"/>
        <v>5872.2919999999995</v>
      </c>
      <c r="BW33" s="77">
        <f t="shared" si="6"/>
        <v>6014.4470000000001</v>
      </c>
      <c r="BX33" s="77">
        <f t="shared" si="6"/>
        <v>6249.82</v>
      </c>
      <c r="BY33" s="77">
        <f t="shared" si="6"/>
        <v>6286.23</v>
      </c>
      <c r="BZ33" s="77">
        <f t="shared" si="6"/>
        <v>6310.9660000000003</v>
      </c>
      <c r="CA33" s="77">
        <f t="shared" si="6"/>
        <v>6323.7330000000002</v>
      </c>
      <c r="CB33" s="77">
        <f t="shared" si="6"/>
        <v>6206.7430000000004</v>
      </c>
      <c r="CC33" s="77">
        <f t="shared" si="6"/>
        <v>6034.3519999999999</v>
      </c>
      <c r="CD33" s="77">
        <f t="shared" si="6"/>
        <v>5767.5239999999994</v>
      </c>
      <c r="CE33" s="77">
        <f t="shared" si="6"/>
        <v>5734.9290000000001</v>
      </c>
      <c r="CF33" s="77">
        <f t="shared" si="6"/>
        <v>5732.7349999999997</v>
      </c>
      <c r="CG33" s="77">
        <f t="shared" si="6"/>
        <v>5621.6880000000001</v>
      </c>
      <c r="CH33" s="77">
        <f t="shared" si="6"/>
        <v>5776.7569999999996</v>
      </c>
      <c r="CI33" s="77">
        <f t="shared" si="6"/>
        <v>5598.7489999999998</v>
      </c>
      <c r="CJ33" s="77">
        <f t="shared" si="6"/>
        <v>5563.616</v>
      </c>
      <c r="CK33" s="77">
        <f t="shared" si="6"/>
        <v>5588.7379999999994</v>
      </c>
      <c r="CL33" s="77">
        <f t="shared" si="6"/>
        <v>5472.9269999999997</v>
      </c>
      <c r="CM33" s="77">
        <f t="shared" si="6"/>
        <v>5493.1840000000002</v>
      </c>
      <c r="CN33" s="77">
        <f t="shared" si="6"/>
        <v>5341.6319999999996</v>
      </c>
      <c r="CO33" s="77">
        <f t="shared" si="6"/>
        <v>5166.393</v>
      </c>
      <c r="CP33" s="77">
        <f t="shared" si="6"/>
        <v>5239.49</v>
      </c>
      <c r="CQ33" s="77">
        <f t="shared" si="6"/>
        <v>4870.9769999999999</v>
      </c>
      <c r="CR33" s="77">
        <f t="shared" si="6"/>
        <v>4569.6279999999997</v>
      </c>
      <c r="CS33" s="77">
        <f t="shared" si="6"/>
        <v>4317.875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140554.25750000004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14</v>
      </c>
      <c r="C36" s="115">
        <v>14</v>
      </c>
      <c r="D36" s="115">
        <v>14</v>
      </c>
      <c r="E36" s="115">
        <v>14</v>
      </c>
      <c r="F36" s="115">
        <v>14</v>
      </c>
      <c r="G36" s="115">
        <v>14</v>
      </c>
      <c r="H36" s="115">
        <v>14</v>
      </c>
      <c r="I36" s="115">
        <v>14</v>
      </c>
      <c r="J36" s="115">
        <v>14</v>
      </c>
      <c r="K36" s="115">
        <v>14</v>
      </c>
      <c r="L36" s="115">
        <v>14</v>
      </c>
      <c r="M36" s="115">
        <v>14</v>
      </c>
      <c r="N36" s="115">
        <v>14</v>
      </c>
      <c r="O36" s="115">
        <v>14</v>
      </c>
      <c r="P36" s="115">
        <v>14</v>
      </c>
      <c r="Q36" s="115">
        <v>14</v>
      </c>
      <c r="R36" s="115">
        <v>14</v>
      </c>
      <c r="S36" s="115">
        <v>14</v>
      </c>
      <c r="T36" s="115">
        <v>14</v>
      </c>
      <c r="U36" s="115">
        <v>14</v>
      </c>
      <c r="V36" s="115">
        <v>19</v>
      </c>
      <c r="W36" s="115">
        <v>19</v>
      </c>
      <c r="X36" s="115">
        <v>19</v>
      </c>
      <c r="Y36" s="115">
        <v>19</v>
      </c>
      <c r="Z36" s="115">
        <v>59</v>
      </c>
      <c r="AA36" s="115">
        <v>59</v>
      </c>
      <c r="AB36" s="115">
        <v>59</v>
      </c>
      <c r="AC36" s="115">
        <v>59</v>
      </c>
      <c r="AD36" s="115">
        <v>21</v>
      </c>
      <c r="AE36" s="115">
        <v>21</v>
      </c>
      <c r="AF36" s="115">
        <v>21</v>
      </c>
      <c r="AG36" s="115">
        <v>21</v>
      </c>
      <c r="AH36" s="115">
        <v>6</v>
      </c>
      <c r="AI36" s="115">
        <v>6</v>
      </c>
      <c r="AJ36" s="115">
        <v>6</v>
      </c>
      <c r="AK36" s="115">
        <v>6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5</v>
      </c>
      <c r="BK36" s="115">
        <v>5</v>
      </c>
      <c r="BL36" s="115">
        <v>5</v>
      </c>
      <c r="BM36" s="115">
        <v>5</v>
      </c>
      <c r="BN36" s="115">
        <v>16</v>
      </c>
      <c r="BO36" s="115">
        <v>16</v>
      </c>
      <c r="BP36" s="115">
        <v>16</v>
      </c>
      <c r="BQ36" s="115">
        <v>16</v>
      </c>
      <c r="BR36" s="115">
        <v>76</v>
      </c>
      <c r="BS36" s="115">
        <v>76</v>
      </c>
      <c r="BT36" s="115">
        <v>76</v>
      </c>
      <c r="BU36" s="115">
        <v>76</v>
      </c>
      <c r="BV36" s="115">
        <v>89</v>
      </c>
      <c r="BW36" s="115">
        <v>89</v>
      </c>
      <c r="BX36" s="115">
        <v>89</v>
      </c>
      <c r="BY36" s="115">
        <v>89</v>
      </c>
      <c r="BZ36" s="115">
        <v>86</v>
      </c>
      <c r="CA36" s="115">
        <v>86</v>
      </c>
      <c r="CB36" s="115">
        <v>86</v>
      </c>
      <c r="CC36" s="115">
        <v>86</v>
      </c>
      <c r="CD36" s="115">
        <v>76</v>
      </c>
      <c r="CE36" s="115">
        <v>76</v>
      </c>
      <c r="CF36" s="115">
        <v>76</v>
      </c>
      <c r="CG36" s="115">
        <v>76</v>
      </c>
      <c r="CH36" s="115">
        <v>36</v>
      </c>
      <c r="CI36" s="115">
        <v>36</v>
      </c>
      <c r="CJ36" s="115">
        <v>36</v>
      </c>
      <c r="CK36" s="115">
        <v>36</v>
      </c>
      <c r="CL36" s="115">
        <v>20</v>
      </c>
      <c r="CM36" s="115">
        <v>20</v>
      </c>
      <c r="CN36" s="115">
        <v>20</v>
      </c>
      <c r="CO36" s="115">
        <v>20</v>
      </c>
      <c r="CP36" s="115">
        <v>11</v>
      </c>
      <c r="CQ36" s="115">
        <v>11</v>
      </c>
      <c r="CR36" s="115">
        <v>11</v>
      </c>
      <c r="CS36" s="115">
        <v>11</v>
      </c>
      <c r="CT36" s="116"/>
      <c r="CU36" s="116"/>
      <c r="CV36" s="116"/>
      <c r="CW36" s="117"/>
      <c r="CX36" s="91">
        <f t="array" ref="CX36">SUMPRODUCT(B36:CW36*0.25)</f>
        <v>620</v>
      </c>
    </row>
    <row r="37" spans="1:102" ht="24.95" customHeight="1" x14ac:dyDescent="0.2">
      <c r="A37" s="118" t="s">
        <v>31</v>
      </c>
      <c r="B37" s="119">
        <v>46</v>
      </c>
      <c r="C37" s="120">
        <v>46</v>
      </c>
      <c r="D37" s="120">
        <v>46</v>
      </c>
      <c r="E37" s="120">
        <v>46</v>
      </c>
      <c r="F37" s="120">
        <v>99</v>
      </c>
      <c r="G37" s="120">
        <v>99</v>
      </c>
      <c r="H37" s="120">
        <v>99</v>
      </c>
      <c r="I37" s="120">
        <v>99</v>
      </c>
      <c r="J37" s="120">
        <v>95</v>
      </c>
      <c r="K37" s="120">
        <v>95</v>
      </c>
      <c r="L37" s="120">
        <v>95</v>
      </c>
      <c r="M37" s="120">
        <v>95</v>
      </c>
      <c r="N37" s="120">
        <v>110</v>
      </c>
      <c r="O37" s="120">
        <v>110</v>
      </c>
      <c r="P37" s="120">
        <v>110</v>
      </c>
      <c r="Q37" s="120">
        <v>110</v>
      </c>
      <c r="R37" s="120">
        <v>107</v>
      </c>
      <c r="S37" s="120">
        <v>107</v>
      </c>
      <c r="T37" s="120">
        <v>107</v>
      </c>
      <c r="U37" s="120">
        <v>107</v>
      </c>
      <c r="V37" s="120">
        <v>102</v>
      </c>
      <c r="W37" s="120">
        <v>102</v>
      </c>
      <c r="X37" s="120">
        <v>102</v>
      </c>
      <c r="Y37" s="120">
        <v>102</v>
      </c>
      <c r="Z37" s="120">
        <v>148</v>
      </c>
      <c r="AA37" s="120">
        <v>148</v>
      </c>
      <c r="AB37" s="120">
        <v>148</v>
      </c>
      <c r="AC37" s="120">
        <v>148</v>
      </c>
      <c r="AD37" s="120">
        <v>99</v>
      </c>
      <c r="AE37" s="120">
        <v>99</v>
      </c>
      <c r="AF37" s="120">
        <v>99</v>
      </c>
      <c r="AG37" s="120">
        <v>99</v>
      </c>
      <c r="AH37" s="120">
        <v>19</v>
      </c>
      <c r="AI37" s="120">
        <v>19</v>
      </c>
      <c r="AJ37" s="120">
        <v>19</v>
      </c>
      <c r="AK37" s="120">
        <v>19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>
        <v>25</v>
      </c>
      <c r="BO37" s="120">
        <v>25</v>
      </c>
      <c r="BP37" s="120">
        <v>25</v>
      </c>
      <c r="BQ37" s="120">
        <v>25</v>
      </c>
      <c r="BR37" s="120">
        <v>53</v>
      </c>
      <c r="BS37" s="120">
        <v>53</v>
      </c>
      <c r="BT37" s="120">
        <v>53</v>
      </c>
      <c r="BU37" s="120">
        <v>53</v>
      </c>
      <c r="BV37" s="120">
        <v>78</v>
      </c>
      <c r="BW37" s="120">
        <v>78</v>
      </c>
      <c r="BX37" s="120">
        <v>78</v>
      </c>
      <c r="BY37" s="120">
        <v>78</v>
      </c>
      <c r="BZ37" s="120">
        <v>63</v>
      </c>
      <c r="CA37" s="120">
        <v>63</v>
      </c>
      <c r="CB37" s="120">
        <v>63</v>
      </c>
      <c r="CC37" s="120">
        <v>63</v>
      </c>
      <c r="CD37" s="120">
        <v>107</v>
      </c>
      <c r="CE37" s="120">
        <v>107</v>
      </c>
      <c r="CF37" s="120">
        <v>107</v>
      </c>
      <c r="CG37" s="120">
        <v>107</v>
      </c>
      <c r="CH37" s="120">
        <v>27</v>
      </c>
      <c r="CI37" s="120">
        <v>27</v>
      </c>
      <c r="CJ37" s="120">
        <v>27</v>
      </c>
      <c r="CK37" s="120">
        <v>27</v>
      </c>
      <c r="CL37" s="120">
        <v>23</v>
      </c>
      <c r="CM37" s="120">
        <v>23</v>
      </c>
      <c r="CN37" s="120">
        <v>23</v>
      </c>
      <c r="CO37" s="120">
        <v>23</v>
      </c>
      <c r="CP37" s="120">
        <v>33</v>
      </c>
      <c r="CQ37" s="120">
        <v>33</v>
      </c>
      <c r="CR37" s="120">
        <v>33</v>
      </c>
      <c r="CS37" s="120">
        <v>33</v>
      </c>
      <c r="CT37" s="120"/>
      <c r="CU37" s="120"/>
      <c r="CV37" s="120"/>
      <c r="CW37" s="121"/>
      <c r="CX37" s="97">
        <f t="array" ref="CX37">SUMPRODUCT(B37:CW37*0.25)</f>
        <v>1234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22.9</v>
      </c>
      <c r="T38" s="120">
        <v>90.8</v>
      </c>
      <c r="U38" s="120">
        <v>76.599999999999994</v>
      </c>
      <c r="V38" s="120">
        <v>163.6</v>
      </c>
      <c r="W38" s="120">
        <v>273.5</v>
      </c>
      <c r="X38" s="120">
        <v>249.9</v>
      </c>
      <c r="Y38" s="120">
        <v>311.3</v>
      </c>
      <c r="Z38" s="120">
        <v>650.79999999999995</v>
      </c>
      <c r="AA38" s="120">
        <v>745.9</v>
      </c>
      <c r="AB38" s="120">
        <v>729.4</v>
      </c>
      <c r="AC38" s="120">
        <v>725.8</v>
      </c>
      <c r="AD38" s="120">
        <v>749.4</v>
      </c>
      <c r="AE38" s="120">
        <v>677.9</v>
      </c>
      <c r="AF38" s="120">
        <v>531.1</v>
      </c>
      <c r="AG38" s="120">
        <v>424.9</v>
      </c>
      <c r="AH38" s="120">
        <v>551.79999999999995</v>
      </c>
      <c r="AI38" s="120">
        <v>488</v>
      </c>
      <c r="AJ38" s="120">
        <v>237.8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98.9</v>
      </c>
      <c r="BO38" s="120">
        <v>367.2</v>
      </c>
      <c r="BP38" s="120">
        <v>700.9</v>
      </c>
      <c r="BQ38" s="120">
        <v>448.2</v>
      </c>
      <c r="BR38" s="120">
        <v>600.20000000000005</v>
      </c>
      <c r="BS38" s="120">
        <v>683.8</v>
      </c>
      <c r="BT38" s="120">
        <v>583.20000000000005</v>
      </c>
      <c r="BU38" s="120">
        <v>593.6</v>
      </c>
      <c r="BV38" s="120">
        <v>659</v>
      </c>
      <c r="BW38" s="120">
        <v>609.6</v>
      </c>
      <c r="BX38" s="120">
        <v>434.5</v>
      </c>
      <c r="BY38" s="120">
        <v>419.4</v>
      </c>
      <c r="BZ38" s="120">
        <v>386.9</v>
      </c>
      <c r="CA38" s="120">
        <v>355.3</v>
      </c>
      <c r="CB38" s="120">
        <v>418.9</v>
      </c>
      <c r="CC38" s="120">
        <v>509.3</v>
      </c>
      <c r="CD38" s="120">
        <v>675.7</v>
      </c>
      <c r="CE38" s="120">
        <v>635.1</v>
      </c>
      <c r="CF38" s="120">
        <v>549.70000000000005</v>
      </c>
      <c r="CG38" s="120">
        <v>541.29999999999995</v>
      </c>
      <c r="CH38" s="120">
        <v>202.9</v>
      </c>
      <c r="CI38" s="120">
        <v>272.7</v>
      </c>
      <c r="CJ38" s="120">
        <v>261.5</v>
      </c>
      <c r="CK38" s="120">
        <v>129.4</v>
      </c>
      <c r="CL38" s="120">
        <v>86.4</v>
      </c>
      <c r="CM38" s="120">
        <v>23.9</v>
      </c>
      <c r="CN38" s="120">
        <v>116.8</v>
      </c>
      <c r="CO38" s="120">
        <v>196.9</v>
      </c>
      <c r="CP38" s="120"/>
      <c r="CQ38" s="120">
        <v>279.7</v>
      </c>
      <c r="CR38" s="120">
        <v>517</v>
      </c>
      <c r="CS38" s="120">
        <v>742.8</v>
      </c>
      <c r="CT38" s="122"/>
      <c r="CU38" s="122"/>
      <c r="CV38" s="122"/>
      <c r="CW38" s="121"/>
      <c r="CX38" s="97">
        <f t="array" ref="CX38">SUMPRODUCT(B38:CW38*0.25)</f>
        <v>5200.5250000000015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65</v>
      </c>
      <c r="AU39" s="120">
        <v>65</v>
      </c>
      <c r="AV39" s="120">
        <v>65</v>
      </c>
      <c r="AW39" s="120">
        <v>65</v>
      </c>
      <c r="AX39" s="120">
        <v>17</v>
      </c>
      <c r="AY39" s="120">
        <v>17</v>
      </c>
      <c r="AZ39" s="120">
        <v>17</v>
      </c>
      <c r="BA39" s="120">
        <v>17</v>
      </c>
      <c r="BB39" s="120">
        <v>5</v>
      </c>
      <c r="BC39" s="120">
        <v>5</v>
      </c>
      <c r="BD39" s="120">
        <v>5</v>
      </c>
      <c r="BE39" s="120">
        <v>5</v>
      </c>
      <c r="BF39" s="120">
        <v>48</v>
      </c>
      <c r="BG39" s="120">
        <v>48</v>
      </c>
      <c r="BH39" s="120">
        <v>48</v>
      </c>
      <c r="BI39" s="120">
        <v>48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1135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110</v>
      </c>
      <c r="C41" s="107">
        <f t="shared" ref="C41:BN41" si="7">SUM(C36:C40)</f>
        <v>110</v>
      </c>
      <c r="D41" s="107">
        <f t="shared" si="7"/>
        <v>110</v>
      </c>
      <c r="E41" s="107">
        <f t="shared" si="7"/>
        <v>110</v>
      </c>
      <c r="F41" s="107">
        <f t="shared" si="7"/>
        <v>163</v>
      </c>
      <c r="G41" s="107">
        <f t="shared" si="7"/>
        <v>163</v>
      </c>
      <c r="H41" s="107">
        <f t="shared" si="7"/>
        <v>163</v>
      </c>
      <c r="I41" s="107">
        <f t="shared" si="7"/>
        <v>163</v>
      </c>
      <c r="J41" s="107">
        <f t="shared" si="7"/>
        <v>159</v>
      </c>
      <c r="K41" s="107">
        <f t="shared" si="7"/>
        <v>159</v>
      </c>
      <c r="L41" s="107">
        <f t="shared" si="7"/>
        <v>159</v>
      </c>
      <c r="M41" s="107">
        <f t="shared" si="7"/>
        <v>159</v>
      </c>
      <c r="N41" s="107">
        <f t="shared" si="7"/>
        <v>174</v>
      </c>
      <c r="O41" s="107">
        <f t="shared" si="7"/>
        <v>174</v>
      </c>
      <c r="P41" s="107">
        <f t="shared" si="7"/>
        <v>174</v>
      </c>
      <c r="Q41" s="107">
        <f t="shared" si="7"/>
        <v>174</v>
      </c>
      <c r="R41" s="107">
        <f t="shared" si="7"/>
        <v>171</v>
      </c>
      <c r="S41" s="107">
        <f t="shared" si="7"/>
        <v>193.9</v>
      </c>
      <c r="T41" s="107">
        <f t="shared" si="7"/>
        <v>261.8</v>
      </c>
      <c r="U41" s="107">
        <f t="shared" si="7"/>
        <v>247.6</v>
      </c>
      <c r="V41" s="107">
        <f t="shared" si="7"/>
        <v>334.6</v>
      </c>
      <c r="W41" s="107">
        <f t="shared" si="7"/>
        <v>444.5</v>
      </c>
      <c r="X41" s="107">
        <f t="shared" si="7"/>
        <v>420.9</v>
      </c>
      <c r="Y41" s="107">
        <f t="shared" si="7"/>
        <v>482.3</v>
      </c>
      <c r="Z41" s="107">
        <f t="shared" si="7"/>
        <v>907.8</v>
      </c>
      <c r="AA41" s="107">
        <f t="shared" si="7"/>
        <v>1002.9</v>
      </c>
      <c r="AB41" s="107">
        <f t="shared" si="7"/>
        <v>986.4</v>
      </c>
      <c r="AC41" s="107">
        <f t="shared" si="7"/>
        <v>982.8</v>
      </c>
      <c r="AD41" s="107">
        <f t="shared" si="7"/>
        <v>919.4</v>
      </c>
      <c r="AE41" s="107">
        <f t="shared" si="7"/>
        <v>847.9</v>
      </c>
      <c r="AF41" s="107">
        <f t="shared" si="7"/>
        <v>701.1</v>
      </c>
      <c r="AG41" s="107">
        <f t="shared" si="7"/>
        <v>594.9</v>
      </c>
      <c r="AH41" s="107">
        <f t="shared" si="7"/>
        <v>626.79999999999995</v>
      </c>
      <c r="AI41" s="107">
        <f t="shared" si="7"/>
        <v>563</v>
      </c>
      <c r="AJ41" s="107">
        <f t="shared" si="7"/>
        <v>312.8</v>
      </c>
      <c r="AK41" s="107">
        <f t="shared" si="7"/>
        <v>75</v>
      </c>
      <c r="AL41" s="107">
        <f t="shared" si="7"/>
        <v>55</v>
      </c>
      <c r="AM41" s="107">
        <f t="shared" si="7"/>
        <v>55</v>
      </c>
      <c r="AN41" s="107">
        <f t="shared" si="7"/>
        <v>55</v>
      </c>
      <c r="AO41" s="107">
        <f t="shared" si="7"/>
        <v>55</v>
      </c>
      <c r="AP41" s="107">
        <f t="shared" si="7"/>
        <v>55</v>
      </c>
      <c r="AQ41" s="107">
        <f t="shared" si="7"/>
        <v>55</v>
      </c>
      <c r="AR41" s="107">
        <f t="shared" si="7"/>
        <v>55</v>
      </c>
      <c r="AS41" s="107">
        <f t="shared" si="7"/>
        <v>55</v>
      </c>
      <c r="AT41" s="107">
        <f t="shared" si="7"/>
        <v>70</v>
      </c>
      <c r="AU41" s="107">
        <f t="shared" si="7"/>
        <v>70</v>
      </c>
      <c r="AV41" s="107">
        <f t="shared" si="7"/>
        <v>70</v>
      </c>
      <c r="AW41" s="107">
        <f t="shared" si="7"/>
        <v>70</v>
      </c>
      <c r="AX41" s="107">
        <f t="shared" si="7"/>
        <v>22</v>
      </c>
      <c r="AY41" s="107">
        <f t="shared" si="7"/>
        <v>22</v>
      </c>
      <c r="AZ41" s="107">
        <f t="shared" si="7"/>
        <v>22</v>
      </c>
      <c r="BA41" s="107">
        <f t="shared" si="7"/>
        <v>22</v>
      </c>
      <c r="BB41" s="107">
        <f t="shared" si="7"/>
        <v>10</v>
      </c>
      <c r="BC41" s="107">
        <f t="shared" si="7"/>
        <v>10</v>
      </c>
      <c r="BD41" s="107">
        <f t="shared" si="7"/>
        <v>10</v>
      </c>
      <c r="BE41" s="107">
        <f t="shared" si="7"/>
        <v>10</v>
      </c>
      <c r="BF41" s="107">
        <f t="shared" si="7"/>
        <v>53</v>
      </c>
      <c r="BG41" s="107">
        <f t="shared" si="7"/>
        <v>53</v>
      </c>
      <c r="BH41" s="107">
        <f t="shared" si="7"/>
        <v>53</v>
      </c>
      <c r="BI41" s="107">
        <f t="shared" si="7"/>
        <v>53</v>
      </c>
      <c r="BJ41" s="107">
        <f t="shared" si="7"/>
        <v>55</v>
      </c>
      <c r="BK41" s="107">
        <f t="shared" si="7"/>
        <v>55</v>
      </c>
      <c r="BL41" s="107">
        <f t="shared" si="7"/>
        <v>55</v>
      </c>
      <c r="BM41" s="107">
        <f t="shared" si="7"/>
        <v>55</v>
      </c>
      <c r="BN41" s="107">
        <f t="shared" si="7"/>
        <v>189.9</v>
      </c>
      <c r="BO41" s="107">
        <f t="shared" ref="BO41:CW41" si="8">SUM(BO36:BO40)</f>
        <v>458.2</v>
      </c>
      <c r="BP41" s="107">
        <f t="shared" si="8"/>
        <v>791.9</v>
      </c>
      <c r="BQ41" s="107">
        <f t="shared" si="8"/>
        <v>539.20000000000005</v>
      </c>
      <c r="BR41" s="107">
        <f t="shared" si="8"/>
        <v>779.2</v>
      </c>
      <c r="BS41" s="107">
        <f t="shared" si="8"/>
        <v>862.8</v>
      </c>
      <c r="BT41" s="107">
        <f t="shared" si="8"/>
        <v>762.2</v>
      </c>
      <c r="BU41" s="107">
        <f t="shared" si="8"/>
        <v>772.6</v>
      </c>
      <c r="BV41" s="107">
        <f t="shared" si="8"/>
        <v>876</v>
      </c>
      <c r="BW41" s="107">
        <f t="shared" si="8"/>
        <v>826.6</v>
      </c>
      <c r="BX41" s="107">
        <f t="shared" si="8"/>
        <v>651.5</v>
      </c>
      <c r="BY41" s="107">
        <f t="shared" si="8"/>
        <v>636.4</v>
      </c>
      <c r="BZ41" s="107">
        <f t="shared" si="8"/>
        <v>585.9</v>
      </c>
      <c r="CA41" s="107">
        <f t="shared" si="8"/>
        <v>554.29999999999995</v>
      </c>
      <c r="CB41" s="107">
        <f t="shared" si="8"/>
        <v>617.9</v>
      </c>
      <c r="CC41" s="107">
        <f t="shared" si="8"/>
        <v>708.3</v>
      </c>
      <c r="CD41" s="107">
        <f t="shared" si="8"/>
        <v>908.7</v>
      </c>
      <c r="CE41" s="107">
        <f t="shared" si="8"/>
        <v>868.1</v>
      </c>
      <c r="CF41" s="107">
        <f t="shared" si="8"/>
        <v>782.7</v>
      </c>
      <c r="CG41" s="107">
        <f t="shared" si="8"/>
        <v>774.3</v>
      </c>
      <c r="CH41" s="107">
        <f t="shared" si="8"/>
        <v>315.89999999999998</v>
      </c>
      <c r="CI41" s="107">
        <f t="shared" si="8"/>
        <v>385.7</v>
      </c>
      <c r="CJ41" s="107">
        <f t="shared" si="8"/>
        <v>374.5</v>
      </c>
      <c r="CK41" s="107">
        <f t="shared" si="8"/>
        <v>242.4</v>
      </c>
      <c r="CL41" s="107">
        <f t="shared" si="8"/>
        <v>179.4</v>
      </c>
      <c r="CM41" s="107">
        <f t="shared" si="8"/>
        <v>116.9</v>
      </c>
      <c r="CN41" s="107">
        <f t="shared" si="8"/>
        <v>209.8</v>
      </c>
      <c r="CO41" s="107">
        <f t="shared" si="8"/>
        <v>289.89999999999998</v>
      </c>
      <c r="CP41" s="107">
        <f t="shared" si="8"/>
        <v>94</v>
      </c>
      <c r="CQ41" s="107">
        <f t="shared" si="8"/>
        <v>373.7</v>
      </c>
      <c r="CR41" s="107">
        <f t="shared" si="8"/>
        <v>611</v>
      </c>
      <c r="CS41" s="107">
        <f t="shared" si="8"/>
        <v>836.8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8189.5250000000015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22.9</v>
      </c>
      <c r="T46" s="120">
        <v>90.8</v>
      </c>
      <c r="U46" s="120">
        <v>76.599999999999994</v>
      </c>
      <c r="V46" s="120">
        <v>163.6</v>
      </c>
      <c r="W46" s="120">
        <v>273.5</v>
      </c>
      <c r="X46" s="120">
        <v>249.9</v>
      </c>
      <c r="Y46" s="120">
        <v>311.3</v>
      </c>
      <c r="Z46" s="120">
        <v>650.79999999999995</v>
      </c>
      <c r="AA46" s="120">
        <v>745.9</v>
      </c>
      <c r="AB46" s="120">
        <v>729.4</v>
      </c>
      <c r="AC46" s="120">
        <v>725.8</v>
      </c>
      <c r="AD46" s="120">
        <v>749.4</v>
      </c>
      <c r="AE46" s="120">
        <v>677.9</v>
      </c>
      <c r="AF46" s="120">
        <v>531.1</v>
      </c>
      <c r="AG46" s="120">
        <v>424.9</v>
      </c>
      <c r="AH46" s="120">
        <v>551.79999999999995</v>
      </c>
      <c r="AI46" s="120">
        <v>488</v>
      </c>
      <c r="AJ46" s="120">
        <v>237.8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98.9</v>
      </c>
      <c r="BO46" s="120">
        <v>367.2</v>
      </c>
      <c r="BP46" s="120">
        <v>700.9</v>
      </c>
      <c r="BQ46" s="120">
        <v>448.2</v>
      </c>
      <c r="BR46" s="120">
        <v>600.20000000000005</v>
      </c>
      <c r="BS46" s="120">
        <v>683.8</v>
      </c>
      <c r="BT46" s="120">
        <v>583.20000000000005</v>
      </c>
      <c r="BU46" s="120">
        <v>593.6</v>
      </c>
      <c r="BV46" s="120">
        <v>659</v>
      </c>
      <c r="BW46" s="120">
        <v>609.6</v>
      </c>
      <c r="BX46" s="120">
        <v>434.5</v>
      </c>
      <c r="BY46" s="120">
        <v>419.4</v>
      </c>
      <c r="BZ46" s="120">
        <v>386.9</v>
      </c>
      <c r="CA46" s="120">
        <v>355.3</v>
      </c>
      <c r="CB46" s="120">
        <v>418.9</v>
      </c>
      <c r="CC46" s="120">
        <v>509.3</v>
      </c>
      <c r="CD46" s="120">
        <v>675.7</v>
      </c>
      <c r="CE46" s="120">
        <v>635.1</v>
      </c>
      <c r="CF46" s="120">
        <v>549.70000000000005</v>
      </c>
      <c r="CG46" s="120">
        <v>541.29999999999995</v>
      </c>
      <c r="CH46" s="120">
        <v>202.9</v>
      </c>
      <c r="CI46" s="120">
        <v>272.7</v>
      </c>
      <c r="CJ46" s="120">
        <v>261.5</v>
      </c>
      <c r="CK46" s="120">
        <v>129.4</v>
      </c>
      <c r="CL46" s="120">
        <v>86.4</v>
      </c>
      <c r="CM46" s="120">
        <v>23.9</v>
      </c>
      <c r="CN46" s="120">
        <v>116.8</v>
      </c>
      <c r="CO46" s="120">
        <v>196.9</v>
      </c>
      <c r="CP46" s="120"/>
      <c r="CQ46" s="120">
        <v>279.7</v>
      </c>
      <c r="CR46" s="120">
        <v>517</v>
      </c>
      <c r="CS46" s="120">
        <v>742.8</v>
      </c>
      <c r="CT46" s="122"/>
      <c r="CU46" s="122"/>
      <c r="CV46" s="122"/>
      <c r="CW46" s="121"/>
      <c r="CX46" s="97">
        <f t="array" ref="CX46">SUMPRODUCT(B46:CW46*0.25)</f>
        <v>5200.5250000000015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22.9</v>
      </c>
      <c r="T50" s="107">
        <f t="shared" si="9"/>
        <v>90.8</v>
      </c>
      <c r="U50" s="107">
        <f t="shared" si="9"/>
        <v>76.599999999999994</v>
      </c>
      <c r="V50" s="107">
        <f t="shared" si="9"/>
        <v>163.6</v>
      </c>
      <c r="W50" s="107">
        <f t="shared" si="9"/>
        <v>273.5</v>
      </c>
      <c r="X50" s="107">
        <f t="shared" si="9"/>
        <v>249.9</v>
      </c>
      <c r="Y50" s="107">
        <f t="shared" si="9"/>
        <v>311.3</v>
      </c>
      <c r="Z50" s="107">
        <f t="shared" si="9"/>
        <v>650.79999999999995</v>
      </c>
      <c r="AA50" s="107">
        <f t="shared" si="9"/>
        <v>745.9</v>
      </c>
      <c r="AB50" s="107">
        <f t="shared" si="9"/>
        <v>729.4</v>
      </c>
      <c r="AC50" s="107">
        <f t="shared" si="9"/>
        <v>725.8</v>
      </c>
      <c r="AD50" s="107">
        <f t="shared" si="9"/>
        <v>749.4</v>
      </c>
      <c r="AE50" s="107">
        <f t="shared" si="9"/>
        <v>677.9</v>
      </c>
      <c r="AF50" s="107">
        <f t="shared" si="9"/>
        <v>531.1</v>
      </c>
      <c r="AG50" s="107">
        <f t="shared" si="9"/>
        <v>424.9</v>
      </c>
      <c r="AH50" s="107">
        <f t="shared" si="9"/>
        <v>551.79999999999995</v>
      </c>
      <c r="AI50" s="107">
        <f t="shared" si="9"/>
        <v>488</v>
      </c>
      <c r="AJ50" s="107">
        <f t="shared" si="9"/>
        <v>237.8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98.9</v>
      </c>
      <c r="BO50" s="107">
        <f t="shared" ref="BO50:CW50" si="10">SUM(BO44:BO49)</f>
        <v>367.2</v>
      </c>
      <c r="BP50" s="107">
        <f t="shared" si="10"/>
        <v>700.9</v>
      </c>
      <c r="BQ50" s="107">
        <f t="shared" si="10"/>
        <v>448.2</v>
      </c>
      <c r="BR50" s="107">
        <f t="shared" si="10"/>
        <v>600.20000000000005</v>
      </c>
      <c r="BS50" s="107">
        <f t="shared" si="10"/>
        <v>683.8</v>
      </c>
      <c r="BT50" s="107">
        <f t="shared" si="10"/>
        <v>583.20000000000005</v>
      </c>
      <c r="BU50" s="107">
        <f t="shared" si="10"/>
        <v>593.6</v>
      </c>
      <c r="BV50" s="107">
        <f t="shared" si="10"/>
        <v>659</v>
      </c>
      <c r="BW50" s="107">
        <f t="shared" si="10"/>
        <v>609.6</v>
      </c>
      <c r="BX50" s="107">
        <f t="shared" si="10"/>
        <v>434.5</v>
      </c>
      <c r="BY50" s="107">
        <f t="shared" si="10"/>
        <v>419.4</v>
      </c>
      <c r="BZ50" s="107">
        <f t="shared" si="10"/>
        <v>386.9</v>
      </c>
      <c r="CA50" s="107">
        <f t="shared" si="10"/>
        <v>355.3</v>
      </c>
      <c r="CB50" s="107">
        <f t="shared" si="10"/>
        <v>418.9</v>
      </c>
      <c r="CC50" s="107">
        <f t="shared" si="10"/>
        <v>509.3</v>
      </c>
      <c r="CD50" s="107">
        <f t="shared" si="10"/>
        <v>675.7</v>
      </c>
      <c r="CE50" s="107">
        <f t="shared" si="10"/>
        <v>635.1</v>
      </c>
      <c r="CF50" s="107">
        <f t="shared" si="10"/>
        <v>549.70000000000005</v>
      </c>
      <c r="CG50" s="107">
        <f t="shared" si="10"/>
        <v>541.29999999999995</v>
      </c>
      <c r="CH50" s="107">
        <f t="shared" si="10"/>
        <v>202.9</v>
      </c>
      <c r="CI50" s="107">
        <f t="shared" si="10"/>
        <v>272.7</v>
      </c>
      <c r="CJ50" s="107">
        <f t="shared" si="10"/>
        <v>261.5</v>
      </c>
      <c r="CK50" s="107">
        <f t="shared" si="10"/>
        <v>129.4</v>
      </c>
      <c r="CL50" s="107">
        <f t="shared" si="10"/>
        <v>86.4</v>
      </c>
      <c r="CM50" s="107">
        <f t="shared" si="10"/>
        <v>23.9</v>
      </c>
      <c r="CN50" s="107">
        <f t="shared" si="10"/>
        <v>116.8</v>
      </c>
      <c r="CO50" s="107">
        <f t="shared" si="10"/>
        <v>196.9</v>
      </c>
      <c r="CP50" s="107">
        <f t="shared" si="10"/>
        <v>0</v>
      </c>
      <c r="CQ50" s="107">
        <f t="shared" si="10"/>
        <v>279.7</v>
      </c>
      <c r="CR50" s="107">
        <f t="shared" si="10"/>
        <v>517</v>
      </c>
      <c r="CS50" s="107">
        <f t="shared" si="10"/>
        <v>742.8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5200.5250000000015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5286.6790000000001</v>
      </c>
      <c r="C53" s="107">
        <f t="shared" ref="C53:BN53" si="13">C17+C27+C41</f>
        <v>5069.2250000000004</v>
      </c>
      <c r="D53" s="107">
        <f t="shared" si="13"/>
        <v>4912.8130000000001</v>
      </c>
      <c r="E53" s="107">
        <f t="shared" si="13"/>
        <v>4873.9610000000002</v>
      </c>
      <c r="F53" s="107">
        <f t="shared" si="13"/>
        <v>5044.1820000000007</v>
      </c>
      <c r="G53" s="107">
        <f t="shared" si="13"/>
        <v>5013.8140000000003</v>
      </c>
      <c r="H53" s="107">
        <f t="shared" si="13"/>
        <v>4941.3729999999996</v>
      </c>
      <c r="I53" s="107">
        <f t="shared" si="13"/>
        <v>4928.0280000000002</v>
      </c>
      <c r="J53" s="107">
        <f t="shared" si="13"/>
        <v>4977.24</v>
      </c>
      <c r="K53" s="107">
        <f t="shared" si="13"/>
        <v>4908.0940000000001</v>
      </c>
      <c r="L53" s="107">
        <f t="shared" si="13"/>
        <v>4882.1720000000005</v>
      </c>
      <c r="M53" s="107">
        <f t="shared" si="13"/>
        <v>4807.6049999999996</v>
      </c>
      <c r="N53" s="107">
        <f t="shared" si="13"/>
        <v>4896.0119999999997</v>
      </c>
      <c r="O53" s="107">
        <f t="shared" si="13"/>
        <v>4823.5129999999999</v>
      </c>
      <c r="P53" s="107">
        <f t="shared" si="13"/>
        <v>4762.5190000000002</v>
      </c>
      <c r="Q53" s="107">
        <f t="shared" si="13"/>
        <v>4715.8340000000007</v>
      </c>
      <c r="R53" s="107">
        <f t="shared" si="13"/>
        <v>4753.8829999999998</v>
      </c>
      <c r="S53" s="107">
        <f t="shared" si="13"/>
        <v>4751.8559999999998</v>
      </c>
      <c r="T53" s="107">
        <f t="shared" si="13"/>
        <v>4801.6890000000003</v>
      </c>
      <c r="U53" s="107">
        <f t="shared" si="13"/>
        <v>4878.6820000000007</v>
      </c>
      <c r="V53" s="107">
        <f t="shared" si="13"/>
        <v>4999.5700000000006</v>
      </c>
      <c r="W53" s="107">
        <f t="shared" si="13"/>
        <v>5106.4949999999999</v>
      </c>
      <c r="X53" s="107">
        <f t="shared" si="13"/>
        <v>5142.8809999999994</v>
      </c>
      <c r="Y53" s="107">
        <f t="shared" si="13"/>
        <v>5258.9140000000007</v>
      </c>
      <c r="Z53" s="107">
        <f t="shared" si="13"/>
        <v>5473.5190000000002</v>
      </c>
      <c r="AA53" s="107">
        <f t="shared" si="13"/>
        <v>5601.4359999999997</v>
      </c>
      <c r="AB53" s="107">
        <f t="shared" si="13"/>
        <v>5704.1009999999997</v>
      </c>
      <c r="AC53" s="107">
        <f t="shared" si="13"/>
        <v>5800.0160000000005</v>
      </c>
      <c r="AD53" s="107">
        <f t="shared" si="13"/>
        <v>5925.0849999999991</v>
      </c>
      <c r="AE53" s="107">
        <f t="shared" si="13"/>
        <v>6016.0119999999997</v>
      </c>
      <c r="AF53" s="107">
        <f t="shared" si="13"/>
        <v>6085.424</v>
      </c>
      <c r="AG53" s="107">
        <f t="shared" si="13"/>
        <v>6157.2960000000003</v>
      </c>
      <c r="AH53" s="107">
        <f t="shared" si="13"/>
        <v>6431.4610000000002</v>
      </c>
      <c r="AI53" s="107">
        <f t="shared" si="13"/>
        <v>6486.1309999999994</v>
      </c>
      <c r="AJ53" s="107">
        <f t="shared" si="13"/>
        <v>6554.8580000000002</v>
      </c>
      <c r="AK53" s="107">
        <f t="shared" si="13"/>
        <v>6675.8850000000002</v>
      </c>
      <c r="AL53" s="107">
        <f t="shared" si="13"/>
        <v>6862.7669999999998</v>
      </c>
      <c r="AM53" s="107">
        <f t="shared" si="13"/>
        <v>7047.1279999999997</v>
      </c>
      <c r="AN53" s="107">
        <f t="shared" si="13"/>
        <v>7235.9650000000001</v>
      </c>
      <c r="AO53" s="107">
        <f t="shared" si="13"/>
        <v>7250.4719999999998</v>
      </c>
      <c r="AP53" s="107">
        <f t="shared" si="13"/>
        <v>7217.5</v>
      </c>
      <c r="AQ53" s="107">
        <f t="shared" si="13"/>
        <v>7197.8159999999989</v>
      </c>
      <c r="AR53" s="107">
        <f t="shared" si="13"/>
        <v>6982.2119999999995</v>
      </c>
      <c r="AS53" s="107">
        <f t="shared" si="13"/>
        <v>7009.9179999999997</v>
      </c>
      <c r="AT53" s="107">
        <f t="shared" si="13"/>
        <v>7245.5340000000006</v>
      </c>
      <c r="AU53" s="107">
        <f t="shared" si="13"/>
        <v>7308.0509999999995</v>
      </c>
      <c r="AV53" s="107">
        <f t="shared" si="13"/>
        <v>7340.7860000000001</v>
      </c>
      <c r="AW53" s="107">
        <f t="shared" si="13"/>
        <v>7390.2089999999998</v>
      </c>
      <c r="AX53" s="107">
        <f t="shared" si="13"/>
        <v>7406.2059999999992</v>
      </c>
      <c r="AY53" s="107">
        <f t="shared" si="13"/>
        <v>7451.3789999999999</v>
      </c>
      <c r="AZ53" s="107">
        <f t="shared" si="13"/>
        <v>7466.5549999999994</v>
      </c>
      <c r="BA53" s="107">
        <f t="shared" si="13"/>
        <v>7459.3630000000003</v>
      </c>
      <c r="BB53" s="107">
        <f t="shared" si="13"/>
        <v>7406.98</v>
      </c>
      <c r="BC53" s="107">
        <f t="shared" si="13"/>
        <v>7353.9650000000001</v>
      </c>
      <c r="BD53" s="107">
        <f t="shared" si="13"/>
        <v>7280.4569999999994</v>
      </c>
      <c r="BE53" s="107">
        <f t="shared" si="13"/>
        <v>7179.1010000000006</v>
      </c>
      <c r="BF53" s="107">
        <f t="shared" si="13"/>
        <v>7080.683</v>
      </c>
      <c r="BG53" s="107">
        <f t="shared" si="13"/>
        <v>6936.6949999999997</v>
      </c>
      <c r="BH53" s="107">
        <f t="shared" si="13"/>
        <v>6864.1689999999999</v>
      </c>
      <c r="BI53" s="107">
        <f t="shared" si="13"/>
        <v>6798.835</v>
      </c>
      <c r="BJ53" s="107">
        <f t="shared" si="13"/>
        <v>6382.5389999999998</v>
      </c>
      <c r="BK53" s="107">
        <f t="shared" si="13"/>
        <v>6489.7949999999992</v>
      </c>
      <c r="BL53" s="107">
        <f t="shared" si="13"/>
        <v>6365.3029999999999</v>
      </c>
      <c r="BM53" s="107">
        <f t="shared" si="13"/>
        <v>6140.1369999999997</v>
      </c>
      <c r="BN53" s="107">
        <f t="shared" si="13"/>
        <v>6125.6260000000002</v>
      </c>
      <c r="BO53" s="107">
        <f t="shared" ref="BO53:CX53" si="14">BO17+BO27+BO41</f>
        <v>6089.2470000000003</v>
      </c>
      <c r="BP53" s="107">
        <f t="shared" si="14"/>
        <v>6194.259</v>
      </c>
      <c r="BQ53" s="107">
        <f t="shared" si="14"/>
        <v>6144.9400000000005</v>
      </c>
      <c r="BR53" s="107">
        <f t="shared" si="14"/>
        <v>6071.6939999999995</v>
      </c>
      <c r="BS53" s="107">
        <f t="shared" si="14"/>
        <v>6125.3010000000004</v>
      </c>
      <c r="BT53" s="107">
        <f t="shared" si="14"/>
        <v>6199.1790000000001</v>
      </c>
      <c r="BU53" s="107">
        <f t="shared" si="14"/>
        <v>6289.9810000000007</v>
      </c>
      <c r="BV53" s="107">
        <f t="shared" si="14"/>
        <v>6531.2920000000004</v>
      </c>
      <c r="BW53" s="107">
        <f t="shared" si="14"/>
        <v>6624.0470000000005</v>
      </c>
      <c r="BX53" s="107">
        <f t="shared" si="14"/>
        <v>6684.32</v>
      </c>
      <c r="BY53" s="107">
        <f t="shared" si="14"/>
        <v>6705.6299999999992</v>
      </c>
      <c r="BZ53" s="107">
        <f t="shared" si="14"/>
        <v>6697.866</v>
      </c>
      <c r="CA53" s="107">
        <f t="shared" si="14"/>
        <v>6679.0330000000004</v>
      </c>
      <c r="CB53" s="107">
        <f t="shared" si="14"/>
        <v>6625.6429999999991</v>
      </c>
      <c r="CC53" s="107">
        <f t="shared" si="14"/>
        <v>6543.652</v>
      </c>
      <c r="CD53" s="107">
        <f t="shared" si="14"/>
        <v>6443.2239999999993</v>
      </c>
      <c r="CE53" s="107">
        <f t="shared" si="14"/>
        <v>6370.0290000000005</v>
      </c>
      <c r="CF53" s="107">
        <f t="shared" si="14"/>
        <v>6282.4350000000004</v>
      </c>
      <c r="CG53" s="107">
        <f t="shared" si="14"/>
        <v>6162.9880000000003</v>
      </c>
      <c r="CH53" s="107">
        <f t="shared" si="14"/>
        <v>5979.6570000000002</v>
      </c>
      <c r="CI53" s="107">
        <f t="shared" si="14"/>
        <v>5871.4489999999996</v>
      </c>
      <c r="CJ53" s="107">
        <f t="shared" si="14"/>
        <v>5825.116</v>
      </c>
      <c r="CK53" s="107">
        <f t="shared" si="14"/>
        <v>5718.1379999999999</v>
      </c>
      <c r="CL53" s="107">
        <f t="shared" si="14"/>
        <v>5559.3269999999993</v>
      </c>
      <c r="CM53" s="107">
        <f t="shared" si="14"/>
        <v>5517.0839999999989</v>
      </c>
      <c r="CN53" s="107">
        <f t="shared" si="14"/>
        <v>5458.4319999999998</v>
      </c>
      <c r="CO53" s="107">
        <f t="shared" si="14"/>
        <v>5363.2929999999997</v>
      </c>
      <c r="CP53" s="107">
        <f t="shared" si="14"/>
        <v>5239.49</v>
      </c>
      <c r="CQ53" s="107">
        <f t="shared" si="14"/>
        <v>5150.6769999999988</v>
      </c>
      <c r="CR53" s="107">
        <f t="shared" si="14"/>
        <v>5086.6279999999997</v>
      </c>
      <c r="CS53" s="107">
        <f t="shared" si="14"/>
        <v>5060.6750000000002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145754.7825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5286.6949999999997</v>
      </c>
      <c r="C5" s="25">
        <v>5069.1769999999997</v>
      </c>
      <c r="D5" s="25">
        <v>4912.7979999999998</v>
      </c>
      <c r="E5" s="25">
        <v>4873.9549999999999</v>
      </c>
      <c r="F5" s="25">
        <v>5044.1679999999997</v>
      </c>
      <c r="G5" s="25">
        <v>5013.857</v>
      </c>
      <c r="H5" s="25">
        <v>4941.4030000000002</v>
      </c>
      <c r="I5" s="25">
        <v>4928.0709999999999</v>
      </c>
      <c r="J5" s="25">
        <v>4977.2299999999996</v>
      </c>
      <c r="K5" s="25">
        <v>4908.0820000000003</v>
      </c>
      <c r="L5" s="25">
        <v>4882.1459999999997</v>
      </c>
      <c r="M5" s="25">
        <v>4807.6189999999997</v>
      </c>
      <c r="N5" s="25">
        <v>4896.0619999999999</v>
      </c>
      <c r="O5" s="25">
        <v>4823.5140000000001</v>
      </c>
      <c r="P5" s="25">
        <v>4762.491</v>
      </c>
      <c r="Q5" s="25">
        <v>4715.835</v>
      </c>
      <c r="R5" s="25">
        <v>4753.8419999999996</v>
      </c>
      <c r="S5" s="25">
        <v>4751.8140000000003</v>
      </c>
      <c r="T5" s="25">
        <v>4801.7269999999999</v>
      </c>
      <c r="U5" s="25">
        <v>4878.7110000000002</v>
      </c>
      <c r="V5" s="25">
        <v>4999.5230000000001</v>
      </c>
      <c r="W5" s="25">
        <v>5106.5339999999997</v>
      </c>
      <c r="X5" s="25">
        <v>5142.9070000000002</v>
      </c>
      <c r="Y5" s="25">
        <v>5258.8680000000004</v>
      </c>
      <c r="Z5" s="25">
        <v>5473.4930000000004</v>
      </c>
      <c r="AA5" s="25">
        <v>5601.4440000000004</v>
      </c>
      <c r="AB5" s="25">
        <v>5704.1350000000002</v>
      </c>
      <c r="AC5" s="25">
        <v>5799.9840000000004</v>
      </c>
      <c r="AD5" s="25">
        <v>5925.049</v>
      </c>
      <c r="AE5" s="25">
        <v>6016.0330000000004</v>
      </c>
      <c r="AF5" s="25">
        <v>6085.4440000000004</v>
      </c>
      <c r="AG5" s="25">
        <v>6157.2610000000004</v>
      </c>
      <c r="AH5" s="25">
        <v>6431.4690000000001</v>
      </c>
      <c r="AI5" s="25">
        <v>6486.1109999999999</v>
      </c>
      <c r="AJ5" s="25">
        <v>6554.8469999999998</v>
      </c>
      <c r="AK5" s="25">
        <v>6675.8779999999997</v>
      </c>
      <c r="AL5" s="25">
        <v>6862.76</v>
      </c>
      <c r="AM5" s="25">
        <v>7047.0829999999996</v>
      </c>
      <c r="AN5" s="25">
        <v>7235.9650000000001</v>
      </c>
      <c r="AO5" s="25">
        <v>7250.4719999999998</v>
      </c>
      <c r="AP5" s="25">
        <v>7217.5</v>
      </c>
      <c r="AQ5" s="25">
        <v>7197.7830000000004</v>
      </c>
      <c r="AR5" s="25">
        <v>6982.1959999999999</v>
      </c>
      <c r="AS5" s="25">
        <v>7009.96</v>
      </c>
      <c r="AT5" s="25">
        <v>7245.5339999999997</v>
      </c>
      <c r="AU5" s="25">
        <v>7308.0510000000004</v>
      </c>
      <c r="AV5" s="25">
        <v>7340.7860000000001</v>
      </c>
      <c r="AW5" s="25">
        <v>7390.2089999999998</v>
      </c>
      <c r="AX5" s="25">
        <v>7406.2060000000001</v>
      </c>
      <c r="AY5" s="25">
        <v>7451.3789999999999</v>
      </c>
      <c r="AZ5" s="25">
        <v>7466.5550000000003</v>
      </c>
      <c r="BA5" s="25">
        <v>7459.3630000000003</v>
      </c>
      <c r="BB5" s="25">
        <v>7406.98</v>
      </c>
      <c r="BC5" s="25">
        <v>7353.9650000000001</v>
      </c>
      <c r="BD5" s="25">
        <v>7280.4570000000003</v>
      </c>
      <c r="BE5" s="25">
        <v>7179.1009999999997</v>
      </c>
      <c r="BF5" s="25">
        <v>7080.683</v>
      </c>
      <c r="BG5" s="25">
        <v>6936.6949999999997</v>
      </c>
      <c r="BH5" s="25">
        <v>6864.1689999999999</v>
      </c>
      <c r="BI5" s="25">
        <v>6798.835</v>
      </c>
      <c r="BJ5" s="25">
        <v>6382.518</v>
      </c>
      <c r="BK5" s="25">
        <v>6489.84</v>
      </c>
      <c r="BL5" s="25">
        <v>6365.2849999999999</v>
      </c>
      <c r="BM5" s="25">
        <v>6140.1019999999999</v>
      </c>
      <c r="BN5" s="25">
        <v>6125.5919999999996</v>
      </c>
      <c r="BO5" s="25">
        <v>6089.2820000000002</v>
      </c>
      <c r="BP5" s="25">
        <v>6194.2560000000003</v>
      </c>
      <c r="BQ5" s="25">
        <v>6144.9889999999996</v>
      </c>
      <c r="BR5" s="25">
        <v>6071.6869999999999</v>
      </c>
      <c r="BS5" s="25">
        <v>6125.326</v>
      </c>
      <c r="BT5" s="25">
        <v>6199.13</v>
      </c>
      <c r="BU5" s="25">
        <v>6290.03</v>
      </c>
      <c r="BV5" s="25">
        <v>6531.3310000000001</v>
      </c>
      <c r="BW5" s="25">
        <v>6624.0460000000003</v>
      </c>
      <c r="BX5" s="25">
        <v>6684.357</v>
      </c>
      <c r="BY5" s="25">
        <v>6705.6189999999997</v>
      </c>
      <c r="BZ5" s="25">
        <v>6697.8609999999999</v>
      </c>
      <c r="CA5" s="25">
        <v>6679.0709999999999</v>
      </c>
      <c r="CB5" s="25">
        <v>6625.6840000000002</v>
      </c>
      <c r="CC5" s="25">
        <v>6543.6459999999997</v>
      </c>
      <c r="CD5" s="25">
        <v>6443.25</v>
      </c>
      <c r="CE5" s="25">
        <v>6370.0190000000002</v>
      </c>
      <c r="CF5" s="25">
        <v>6282.4210000000003</v>
      </c>
      <c r="CG5" s="25">
        <v>6162.9579999999996</v>
      </c>
      <c r="CH5" s="25">
        <v>5979.674</v>
      </c>
      <c r="CI5" s="25">
        <v>5871.4740000000002</v>
      </c>
      <c r="CJ5" s="25">
        <v>5825.1350000000002</v>
      </c>
      <c r="CK5" s="25">
        <v>5718.14</v>
      </c>
      <c r="CL5" s="25">
        <v>5559.3289999999997</v>
      </c>
      <c r="CM5" s="25">
        <v>5517.12</v>
      </c>
      <c r="CN5" s="25">
        <v>5458.473</v>
      </c>
      <c r="CO5" s="25">
        <v>5363.2950000000001</v>
      </c>
      <c r="CP5" s="25">
        <v>5239.4449999999997</v>
      </c>
      <c r="CQ5" s="25">
        <v>5150.6809999999996</v>
      </c>
      <c r="CR5" s="25">
        <v>5086.6570000000002</v>
      </c>
      <c r="CS5" s="25">
        <v>5060.665</v>
      </c>
      <c r="CT5" s="26"/>
      <c r="CU5" s="26"/>
      <c r="CV5" s="26"/>
      <c r="CW5" s="27"/>
      <c r="CX5" s="28">
        <f t="array" ref="CX5">SUMPRODUCT(B5:CW5*0.25)</f>
        <v>145754.81300000002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117.94</v>
      </c>
      <c r="C8" s="37">
        <v>111.56</v>
      </c>
      <c r="D8" s="37">
        <v>104.03</v>
      </c>
      <c r="E8" s="37">
        <v>100.69</v>
      </c>
      <c r="F8" s="37">
        <v>115.22</v>
      </c>
      <c r="G8" s="37">
        <v>112.9</v>
      </c>
      <c r="H8" s="37">
        <v>102.83</v>
      </c>
      <c r="I8" s="37">
        <v>98.61</v>
      </c>
      <c r="J8" s="37">
        <v>109.66</v>
      </c>
      <c r="K8" s="37">
        <v>102.84</v>
      </c>
      <c r="L8" s="37">
        <v>96.62</v>
      </c>
      <c r="M8" s="37">
        <v>93.28</v>
      </c>
      <c r="N8" s="37">
        <v>101.51</v>
      </c>
      <c r="O8" s="37">
        <v>94.92</v>
      </c>
      <c r="P8" s="37">
        <v>89.87</v>
      </c>
      <c r="Q8" s="37">
        <v>88.5</v>
      </c>
      <c r="R8" s="37">
        <v>91.47</v>
      </c>
      <c r="S8" s="37">
        <v>90.55</v>
      </c>
      <c r="T8" s="37">
        <v>90.35</v>
      </c>
      <c r="U8" s="37">
        <v>96.98</v>
      </c>
      <c r="V8" s="37">
        <v>98.6</v>
      </c>
      <c r="W8" s="37">
        <v>104.75</v>
      </c>
      <c r="X8" s="37">
        <v>121.03</v>
      </c>
      <c r="Y8" s="37">
        <v>154.07</v>
      </c>
      <c r="Z8" s="37">
        <v>121.03</v>
      </c>
      <c r="AA8" s="37">
        <v>132.36000000000001</v>
      </c>
      <c r="AB8" s="37">
        <v>142.65</v>
      </c>
      <c r="AC8" s="37">
        <v>154</v>
      </c>
      <c r="AD8" s="37">
        <v>134.16999999999999</v>
      </c>
      <c r="AE8" s="37">
        <v>158.9</v>
      </c>
      <c r="AF8" s="37">
        <v>146.31</v>
      </c>
      <c r="AG8" s="37">
        <v>142.52000000000001</v>
      </c>
      <c r="AH8" s="37">
        <v>156.54</v>
      </c>
      <c r="AI8" s="37">
        <v>149.12</v>
      </c>
      <c r="AJ8" s="37">
        <v>125.63</v>
      </c>
      <c r="AK8" s="37">
        <v>115.18</v>
      </c>
      <c r="AL8" s="37">
        <v>141.88999999999999</v>
      </c>
      <c r="AM8" s="37">
        <v>131.65</v>
      </c>
      <c r="AN8" s="37">
        <v>112.7</v>
      </c>
      <c r="AO8" s="37">
        <v>91.18</v>
      </c>
      <c r="AP8" s="37">
        <v>118</v>
      </c>
      <c r="AQ8" s="37">
        <v>91.21</v>
      </c>
      <c r="AR8" s="37">
        <v>78.72</v>
      </c>
      <c r="AS8" s="37">
        <v>71.87</v>
      </c>
      <c r="AT8" s="37">
        <v>74.73</v>
      </c>
      <c r="AU8" s="37">
        <v>72.34</v>
      </c>
      <c r="AV8" s="37">
        <v>60</v>
      </c>
      <c r="AW8" s="37">
        <v>60</v>
      </c>
      <c r="AX8" s="37">
        <v>55</v>
      </c>
      <c r="AY8" s="37">
        <v>55</v>
      </c>
      <c r="AZ8" s="37">
        <v>55</v>
      </c>
      <c r="BA8" s="37">
        <v>33.08</v>
      </c>
      <c r="BB8" s="37">
        <v>55</v>
      </c>
      <c r="BC8" s="37">
        <v>55</v>
      </c>
      <c r="BD8" s="37">
        <v>55</v>
      </c>
      <c r="BE8" s="37">
        <v>55</v>
      </c>
      <c r="BF8" s="37">
        <v>60</v>
      </c>
      <c r="BG8" s="37">
        <v>60</v>
      </c>
      <c r="BH8" s="37">
        <v>72.599999999999994</v>
      </c>
      <c r="BI8" s="37">
        <v>102.9</v>
      </c>
      <c r="BJ8" s="37">
        <v>70.42</v>
      </c>
      <c r="BK8" s="37">
        <v>108.75</v>
      </c>
      <c r="BL8" s="37">
        <v>114.79</v>
      </c>
      <c r="BM8" s="37">
        <v>126.5</v>
      </c>
      <c r="BN8" s="37">
        <v>108.13</v>
      </c>
      <c r="BO8" s="37">
        <v>119.83</v>
      </c>
      <c r="BP8" s="37">
        <v>127.25</v>
      </c>
      <c r="BQ8" s="37">
        <v>201.34</v>
      </c>
      <c r="BR8" s="37">
        <v>121.03</v>
      </c>
      <c r="BS8" s="37">
        <v>122.89</v>
      </c>
      <c r="BT8" s="37">
        <v>129.54</v>
      </c>
      <c r="BU8" s="37">
        <v>172.9</v>
      </c>
      <c r="BV8" s="37">
        <v>127.51</v>
      </c>
      <c r="BW8" s="37">
        <v>156.46</v>
      </c>
      <c r="BX8" s="37">
        <v>147.41</v>
      </c>
      <c r="BY8" s="37">
        <v>153.29</v>
      </c>
      <c r="BZ8" s="37">
        <v>136.32</v>
      </c>
      <c r="CA8" s="37">
        <v>133.33000000000001</v>
      </c>
      <c r="CB8" s="37">
        <v>137.56</v>
      </c>
      <c r="CC8" s="37">
        <v>142.84</v>
      </c>
      <c r="CD8" s="37">
        <v>185.97</v>
      </c>
      <c r="CE8" s="37">
        <v>141.34</v>
      </c>
      <c r="CF8" s="37">
        <v>122.68</v>
      </c>
      <c r="CG8" s="37">
        <v>108.81</v>
      </c>
      <c r="CH8" s="37">
        <v>169.07</v>
      </c>
      <c r="CI8" s="37">
        <v>154.07</v>
      </c>
      <c r="CJ8" s="37">
        <v>122.72</v>
      </c>
      <c r="CK8" s="37">
        <v>121.04</v>
      </c>
      <c r="CL8" s="37">
        <v>118.36</v>
      </c>
      <c r="CM8" s="37">
        <v>103.95</v>
      </c>
      <c r="CN8" s="37">
        <v>92.24</v>
      </c>
      <c r="CO8" s="37">
        <v>86.51</v>
      </c>
      <c r="CP8" s="37">
        <v>90.01</v>
      </c>
      <c r="CQ8" s="37">
        <v>82.99</v>
      </c>
      <c r="CR8" s="37">
        <v>80.2</v>
      </c>
      <c r="CS8" s="37">
        <v>70.53</v>
      </c>
      <c r="CT8" s="38"/>
      <c r="CU8" s="38"/>
      <c r="CV8" s="38"/>
      <c r="CW8" s="39"/>
      <c r="CX8" s="40">
        <f>IF(SUM(B8:CW8)&lt;&gt;0,AVERAGEIF(B8:CW8,"&lt;&gt;"""),"")</f>
        <v>109.30875000000002</v>
      </c>
    </row>
    <row r="9" spans="1:102" ht="24.95" customHeight="1" thickBot="1" x14ac:dyDescent="0.25">
      <c r="A9" s="41" t="s">
        <v>6</v>
      </c>
      <c r="B9" s="42">
        <v>108.55500000000001</v>
      </c>
      <c r="C9" s="43">
        <v>108.55500000000001</v>
      </c>
      <c r="D9" s="43">
        <v>108.55500000000001</v>
      </c>
      <c r="E9" s="43">
        <v>108.55500000000001</v>
      </c>
      <c r="F9" s="43">
        <v>107.39</v>
      </c>
      <c r="G9" s="43">
        <v>107.39</v>
      </c>
      <c r="H9" s="43">
        <v>107.39</v>
      </c>
      <c r="I9" s="43">
        <v>107.39</v>
      </c>
      <c r="J9" s="43">
        <v>100.6</v>
      </c>
      <c r="K9" s="43">
        <v>100.6</v>
      </c>
      <c r="L9" s="43">
        <v>100.6</v>
      </c>
      <c r="M9" s="43">
        <v>100.6</v>
      </c>
      <c r="N9" s="43">
        <v>93.7</v>
      </c>
      <c r="O9" s="43">
        <v>93.7</v>
      </c>
      <c r="P9" s="43">
        <v>93.7</v>
      </c>
      <c r="Q9" s="43">
        <v>93.7</v>
      </c>
      <c r="R9" s="43">
        <v>92.337500000000006</v>
      </c>
      <c r="S9" s="43">
        <v>92.337500000000006</v>
      </c>
      <c r="T9" s="43">
        <v>92.337500000000006</v>
      </c>
      <c r="U9" s="43">
        <v>92.337500000000006</v>
      </c>
      <c r="V9" s="43">
        <v>119.6125</v>
      </c>
      <c r="W9" s="43">
        <v>119.6125</v>
      </c>
      <c r="X9" s="43">
        <v>119.6125</v>
      </c>
      <c r="Y9" s="43">
        <v>119.6125</v>
      </c>
      <c r="Z9" s="43">
        <v>137.51</v>
      </c>
      <c r="AA9" s="43">
        <v>137.51</v>
      </c>
      <c r="AB9" s="43">
        <v>137.51</v>
      </c>
      <c r="AC9" s="43">
        <v>137.51</v>
      </c>
      <c r="AD9" s="43">
        <v>145.47499999999999</v>
      </c>
      <c r="AE9" s="43">
        <v>145.47499999999999</v>
      </c>
      <c r="AF9" s="43">
        <v>145.47499999999999</v>
      </c>
      <c r="AG9" s="43">
        <v>145.47499999999999</v>
      </c>
      <c r="AH9" s="43">
        <v>136.61750000000001</v>
      </c>
      <c r="AI9" s="43">
        <v>136.61750000000001</v>
      </c>
      <c r="AJ9" s="43">
        <v>136.61750000000001</v>
      </c>
      <c r="AK9" s="43">
        <v>136.61750000000001</v>
      </c>
      <c r="AL9" s="43">
        <v>119.355</v>
      </c>
      <c r="AM9" s="43">
        <v>119.355</v>
      </c>
      <c r="AN9" s="43">
        <v>119.355</v>
      </c>
      <c r="AO9" s="43">
        <v>119.355</v>
      </c>
      <c r="AP9" s="43">
        <v>89.95</v>
      </c>
      <c r="AQ9" s="43">
        <v>89.95</v>
      </c>
      <c r="AR9" s="43">
        <v>89.95</v>
      </c>
      <c r="AS9" s="43">
        <v>89.95</v>
      </c>
      <c r="AT9" s="43">
        <v>66.767499999999998</v>
      </c>
      <c r="AU9" s="43">
        <v>66.767499999999998</v>
      </c>
      <c r="AV9" s="43">
        <v>66.767499999999998</v>
      </c>
      <c r="AW9" s="43">
        <v>66.767499999999998</v>
      </c>
      <c r="AX9" s="43">
        <v>49.52</v>
      </c>
      <c r="AY9" s="43">
        <v>49.52</v>
      </c>
      <c r="AZ9" s="43">
        <v>49.52</v>
      </c>
      <c r="BA9" s="43">
        <v>49.52</v>
      </c>
      <c r="BB9" s="43">
        <v>55</v>
      </c>
      <c r="BC9" s="43">
        <v>55</v>
      </c>
      <c r="BD9" s="43">
        <v>55</v>
      </c>
      <c r="BE9" s="43">
        <v>55</v>
      </c>
      <c r="BF9" s="43">
        <v>73.875</v>
      </c>
      <c r="BG9" s="43">
        <v>73.875</v>
      </c>
      <c r="BH9" s="43">
        <v>73.875</v>
      </c>
      <c r="BI9" s="43">
        <v>73.875</v>
      </c>
      <c r="BJ9" s="43">
        <v>105.11499999999999</v>
      </c>
      <c r="BK9" s="43">
        <v>105.11499999999999</v>
      </c>
      <c r="BL9" s="43">
        <v>105.11499999999999</v>
      </c>
      <c r="BM9" s="43">
        <v>105.11499999999999</v>
      </c>
      <c r="BN9" s="43">
        <v>139.13749999999999</v>
      </c>
      <c r="BO9" s="43">
        <v>139.13749999999999</v>
      </c>
      <c r="BP9" s="43">
        <v>139.13749999999999</v>
      </c>
      <c r="BQ9" s="43">
        <v>139.13749999999999</v>
      </c>
      <c r="BR9" s="43">
        <v>136.59</v>
      </c>
      <c r="BS9" s="43">
        <v>136.59</v>
      </c>
      <c r="BT9" s="43">
        <v>136.59</v>
      </c>
      <c r="BU9" s="43">
        <v>136.59</v>
      </c>
      <c r="BV9" s="43">
        <v>146.16749999999999</v>
      </c>
      <c r="BW9" s="43">
        <v>146.16749999999999</v>
      </c>
      <c r="BX9" s="43">
        <v>146.16749999999999</v>
      </c>
      <c r="BY9" s="43">
        <v>146.16749999999999</v>
      </c>
      <c r="BZ9" s="43">
        <v>137.51249999999999</v>
      </c>
      <c r="CA9" s="43">
        <v>137.51249999999999</v>
      </c>
      <c r="CB9" s="43">
        <v>137.51249999999999</v>
      </c>
      <c r="CC9" s="43">
        <v>137.51249999999999</v>
      </c>
      <c r="CD9" s="43">
        <v>139.69999999999999</v>
      </c>
      <c r="CE9" s="43">
        <v>139.69999999999999</v>
      </c>
      <c r="CF9" s="43">
        <v>139.69999999999999</v>
      </c>
      <c r="CG9" s="43">
        <v>139.69999999999999</v>
      </c>
      <c r="CH9" s="43">
        <v>141.72499999999999</v>
      </c>
      <c r="CI9" s="43">
        <v>141.72499999999999</v>
      </c>
      <c r="CJ9" s="43">
        <v>141.72499999999999</v>
      </c>
      <c r="CK9" s="43">
        <v>141.72499999999999</v>
      </c>
      <c r="CL9" s="43">
        <v>100.265</v>
      </c>
      <c r="CM9" s="43">
        <v>100.265</v>
      </c>
      <c r="CN9" s="43">
        <v>100.265</v>
      </c>
      <c r="CO9" s="43">
        <v>100.265</v>
      </c>
      <c r="CP9" s="43">
        <v>80.932500000000005</v>
      </c>
      <c r="CQ9" s="43">
        <v>80.932500000000005</v>
      </c>
      <c r="CR9" s="43">
        <v>80.932500000000005</v>
      </c>
      <c r="CS9" s="43">
        <v>80.932500000000005</v>
      </c>
      <c r="CT9" s="44"/>
      <c r="CU9" s="44"/>
      <c r="CV9" s="44"/>
      <c r="CW9" s="45"/>
      <c r="CX9" s="46">
        <f>IF(SUM(B9:CW9)&lt;&gt;0,AVERAGEIF(B9:CW9,"&lt;&gt;"""),"")</f>
        <v>109.30875000000005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57</v>
      </c>
      <c r="AC15" s="71">
        <v>55.463999999999999</v>
      </c>
      <c r="AD15" s="71">
        <v>53</v>
      </c>
      <c r="AE15" s="71">
        <v>49.463999999999999</v>
      </c>
      <c r="AF15" s="71">
        <v>45.076000000000001</v>
      </c>
      <c r="AG15" s="71">
        <v>39.840000000000003</v>
      </c>
      <c r="AH15" s="71">
        <v>33.975999999999999</v>
      </c>
      <c r="AI15" s="71">
        <v>28.271999999999998</v>
      </c>
      <c r="AJ15" s="71">
        <v>23.084</v>
      </c>
      <c r="AK15" s="71">
        <v>18.315999999999999</v>
      </c>
      <c r="AL15" s="71">
        <v>13.768000000000001</v>
      </c>
      <c r="AM15" s="71">
        <v>9.4559999999999995</v>
      </c>
      <c r="AN15" s="71">
        <v>5.6440000000000001</v>
      </c>
      <c r="AO15" s="71">
        <v>2.6</v>
      </c>
      <c r="AP15" s="71">
        <v>0.22800000000000001</v>
      </c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>
        <v>0.72799999999999998</v>
      </c>
      <c r="BE15" s="71">
        <v>4.1360000000000001</v>
      </c>
      <c r="BF15" s="71">
        <v>8.3000000000000007</v>
      </c>
      <c r="BG15" s="71">
        <v>12.18</v>
      </c>
      <c r="BH15" s="71">
        <v>15.72</v>
      </c>
      <c r="BI15" s="71">
        <v>19.495999999999999</v>
      </c>
      <c r="BJ15" s="71">
        <v>23.696000000000002</v>
      </c>
      <c r="BK15" s="71">
        <v>27.736000000000001</v>
      </c>
      <c r="BL15" s="71">
        <v>31.835999999999999</v>
      </c>
      <c r="BM15" s="71">
        <v>36.5</v>
      </c>
      <c r="BN15" s="71">
        <v>41.508000000000003</v>
      </c>
      <c r="BO15" s="71">
        <v>45.74</v>
      </c>
      <c r="BP15" s="71">
        <v>49.072000000000003</v>
      </c>
      <c r="BQ15" s="71">
        <v>51.956000000000003</v>
      </c>
      <c r="BR15" s="71">
        <v>54.456000000000003</v>
      </c>
      <c r="BS15" s="71">
        <v>56.076000000000001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969.5809999999999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57</v>
      </c>
      <c r="AC17" s="77">
        <f t="shared" si="0"/>
        <v>55.463999999999999</v>
      </c>
      <c r="AD17" s="77">
        <f t="shared" si="0"/>
        <v>53</v>
      </c>
      <c r="AE17" s="77">
        <f t="shared" si="0"/>
        <v>49.463999999999999</v>
      </c>
      <c r="AF17" s="77">
        <f t="shared" si="0"/>
        <v>45.076000000000001</v>
      </c>
      <c r="AG17" s="77">
        <f t="shared" si="0"/>
        <v>39.840000000000003</v>
      </c>
      <c r="AH17" s="77">
        <f t="shared" si="0"/>
        <v>33.975999999999999</v>
      </c>
      <c r="AI17" s="77">
        <f t="shared" si="0"/>
        <v>28.271999999999998</v>
      </c>
      <c r="AJ17" s="77">
        <f t="shared" si="0"/>
        <v>23.084</v>
      </c>
      <c r="AK17" s="77">
        <f t="shared" si="0"/>
        <v>18.315999999999999</v>
      </c>
      <c r="AL17" s="77">
        <f t="shared" si="0"/>
        <v>13.768000000000001</v>
      </c>
      <c r="AM17" s="77">
        <f t="shared" si="0"/>
        <v>9.4559999999999995</v>
      </c>
      <c r="AN17" s="77">
        <f t="shared" si="0"/>
        <v>5.6440000000000001</v>
      </c>
      <c r="AO17" s="77">
        <f t="shared" si="0"/>
        <v>2.6</v>
      </c>
      <c r="AP17" s="77">
        <f t="shared" si="0"/>
        <v>0.22800000000000001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0.72799999999999998</v>
      </c>
      <c r="BE17" s="77">
        <f t="shared" si="0"/>
        <v>4.1360000000000001</v>
      </c>
      <c r="BF17" s="77">
        <f t="shared" si="0"/>
        <v>8.3000000000000007</v>
      </c>
      <c r="BG17" s="77">
        <f t="shared" si="0"/>
        <v>12.18</v>
      </c>
      <c r="BH17" s="77">
        <f t="shared" si="0"/>
        <v>15.72</v>
      </c>
      <c r="BI17" s="77">
        <f t="shared" si="0"/>
        <v>19.495999999999999</v>
      </c>
      <c r="BJ17" s="77">
        <f t="shared" si="0"/>
        <v>23.696000000000002</v>
      </c>
      <c r="BK17" s="77">
        <f t="shared" si="0"/>
        <v>27.736000000000001</v>
      </c>
      <c r="BL17" s="77">
        <f t="shared" si="0"/>
        <v>31.835999999999999</v>
      </c>
      <c r="BM17" s="77">
        <f t="shared" si="0"/>
        <v>36.5</v>
      </c>
      <c r="BN17" s="77">
        <f t="shared" si="0"/>
        <v>41.508000000000003</v>
      </c>
      <c r="BO17" s="77">
        <f t="shared" ref="BO17:CW17" si="1">SUM(BO11:BO16)</f>
        <v>45.74</v>
      </c>
      <c r="BP17" s="77">
        <f t="shared" si="1"/>
        <v>49.072000000000003</v>
      </c>
      <c r="BQ17" s="77">
        <f t="shared" si="1"/>
        <v>51.956000000000003</v>
      </c>
      <c r="BR17" s="77">
        <f t="shared" si="1"/>
        <v>54.456000000000003</v>
      </c>
      <c r="BS17" s="77">
        <f t="shared" si="1"/>
        <v>56.076000000000001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969.5809999999999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801.4140000000001</v>
      </c>
      <c r="C20" s="88">
        <v>801.11800000000005</v>
      </c>
      <c r="D20" s="88">
        <v>800.84100000000012</v>
      </c>
      <c r="E20" s="88">
        <v>800.00099999999998</v>
      </c>
      <c r="F20" s="88">
        <v>801.74599999999998</v>
      </c>
      <c r="G20" s="88">
        <v>801.61799999999994</v>
      </c>
      <c r="H20" s="88">
        <v>801.19899999999996</v>
      </c>
      <c r="I20" s="88">
        <v>800.71699999999998</v>
      </c>
      <c r="J20" s="88">
        <v>797.77099999999996</v>
      </c>
      <c r="K20" s="88">
        <v>797.62100000000009</v>
      </c>
      <c r="L20" s="88">
        <v>798.49599999999998</v>
      </c>
      <c r="M20" s="88">
        <v>799.02499999999998</v>
      </c>
      <c r="N20" s="88">
        <v>798.995</v>
      </c>
      <c r="O20" s="88">
        <v>798.76</v>
      </c>
      <c r="P20" s="88">
        <v>798.90600000000006</v>
      </c>
      <c r="Q20" s="88">
        <v>798.92500000000007</v>
      </c>
      <c r="R20" s="88">
        <v>800.88700000000006</v>
      </c>
      <c r="S20" s="88">
        <v>800.74599999999998</v>
      </c>
      <c r="T20" s="88">
        <v>799.55799999999988</v>
      </c>
      <c r="U20" s="88">
        <v>799.9</v>
      </c>
      <c r="V20" s="88">
        <v>798.11700000000008</v>
      </c>
      <c r="W20" s="88">
        <v>797.63300000000004</v>
      </c>
      <c r="X20" s="88">
        <v>794.14200000000005</v>
      </c>
      <c r="Y20" s="88">
        <v>794.41199999999992</v>
      </c>
      <c r="Z20" s="88">
        <v>713.61400000000003</v>
      </c>
      <c r="AA20" s="88">
        <v>713.67799999999988</v>
      </c>
      <c r="AB20" s="88">
        <v>714.24699999999996</v>
      </c>
      <c r="AC20" s="88">
        <v>713.42099999999994</v>
      </c>
      <c r="AD20" s="88">
        <v>668.125</v>
      </c>
      <c r="AE20" s="88">
        <v>667.85700000000008</v>
      </c>
      <c r="AF20" s="88">
        <v>667.45399999999995</v>
      </c>
      <c r="AG20" s="88">
        <v>667.36700000000008</v>
      </c>
      <c r="AH20" s="88">
        <v>741.53699999999992</v>
      </c>
      <c r="AI20" s="88">
        <v>741.12900000000002</v>
      </c>
      <c r="AJ20" s="88">
        <v>740.94899999999996</v>
      </c>
      <c r="AK20" s="88">
        <v>740.327</v>
      </c>
      <c r="AL20" s="88">
        <v>739.21599999999989</v>
      </c>
      <c r="AM20" s="88">
        <v>738.7360000000001</v>
      </c>
      <c r="AN20" s="88">
        <v>738.26</v>
      </c>
      <c r="AO20" s="88">
        <v>738.60899999999992</v>
      </c>
      <c r="AP20" s="88">
        <v>764.60399999999993</v>
      </c>
      <c r="AQ20" s="88">
        <v>767.30100000000004</v>
      </c>
      <c r="AR20" s="88">
        <v>770.22699999999998</v>
      </c>
      <c r="AS20" s="88">
        <v>771.33600000000001</v>
      </c>
      <c r="AT20" s="88">
        <v>771.02200000000005</v>
      </c>
      <c r="AU20" s="88">
        <v>770.4430000000001</v>
      </c>
      <c r="AV20" s="88">
        <v>771.07600000000002</v>
      </c>
      <c r="AW20" s="88">
        <v>770.92100000000005</v>
      </c>
      <c r="AX20" s="88">
        <v>774.73500000000001</v>
      </c>
      <c r="AY20" s="88">
        <v>774.87499999999989</v>
      </c>
      <c r="AZ20" s="88">
        <v>774.05499999999995</v>
      </c>
      <c r="BA20" s="88">
        <v>774.23099999999999</v>
      </c>
      <c r="BB20" s="88">
        <v>751.78000000000009</v>
      </c>
      <c r="BC20" s="88">
        <v>751.27200000000005</v>
      </c>
      <c r="BD20" s="88">
        <v>750.78100000000006</v>
      </c>
      <c r="BE20" s="88">
        <v>750.21500000000003</v>
      </c>
      <c r="BF20" s="88">
        <v>764.41899999999998</v>
      </c>
      <c r="BG20" s="88">
        <v>764.39099999999996</v>
      </c>
      <c r="BH20" s="88">
        <v>765.0920000000001</v>
      </c>
      <c r="BI20" s="88">
        <v>765.83300000000008</v>
      </c>
      <c r="BJ20" s="88">
        <v>659.90099999999995</v>
      </c>
      <c r="BK20" s="88">
        <v>659.26800000000003</v>
      </c>
      <c r="BL20" s="88">
        <v>659.71399999999994</v>
      </c>
      <c r="BM20" s="88">
        <v>659.54499999999996</v>
      </c>
      <c r="BN20" s="88">
        <v>661.45999999999992</v>
      </c>
      <c r="BO20" s="88">
        <v>661.54900000000009</v>
      </c>
      <c r="BP20" s="88">
        <v>659.06000000000006</v>
      </c>
      <c r="BQ20" s="88">
        <v>659.62199999999996</v>
      </c>
      <c r="BR20" s="88">
        <v>633.16999999999996</v>
      </c>
      <c r="BS20" s="88">
        <v>633.29200000000003</v>
      </c>
      <c r="BT20" s="88">
        <v>632.92700000000002</v>
      </c>
      <c r="BU20" s="88">
        <v>632.81200000000001</v>
      </c>
      <c r="BV20" s="88">
        <v>644.46699999999998</v>
      </c>
      <c r="BW20" s="88">
        <v>642.03599999999994</v>
      </c>
      <c r="BX20" s="88">
        <v>642.65300000000002</v>
      </c>
      <c r="BY20" s="88">
        <v>642.61599999999999</v>
      </c>
      <c r="BZ20" s="88">
        <v>657.7109999999999</v>
      </c>
      <c r="CA20" s="88">
        <v>657.67100000000005</v>
      </c>
      <c r="CB20" s="88">
        <v>658.08100000000002</v>
      </c>
      <c r="CC20" s="88">
        <v>654.46400000000006</v>
      </c>
      <c r="CD20" s="88">
        <v>655.18500000000006</v>
      </c>
      <c r="CE20" s="88">
        <v>655.95600000000002</v>
      </c>
      <c r="CF20" s="88">
        <v>655.63600000000008</v>
      </c>
      <c r="CG20" s="88">
        <v>659.01</v>
      </c>
      <c r="CH20" s="88">
        <v>756.52</v>
      </c>
      <c r="CI20" s="88">
        <v>755.97899999999993</v>
      </c>
      <c r="CJ20" s="88">
        <v>756.44799999999998</v>
      </c>
      <c r="CK20" s="88">
        <v>754.98899999999992</v>
      </c>
      <c r="CL20" s="88">
        <v>762.69600000000003</v>
      </c>
      <c r="CM20" s="88">
        <v>762.33500000000015</v>
      </c>
      <c r="CN20" s="88">
        <v>762.19499999999994</v>
      </c>
      <c r="CO20" s="88">
        <v>762.42899999999997</v>
      </c>
      <c r="CP20" s="88">
        <v>804.53199999999993</v>
      </c>
      <c r="CQ20" s="88">
        <v>804.71199999999999</v>
      </c>
      <c r="CR20" s="88">
        <v>804.30100000000004</v>
      </c>
      <c r="CS20" s="88">
        <v>803.96500000000003</v>
      </c>
      <c r="CT20" s="89"/>
      <c r="CU20" s="89"/>
      <c r="CV20" s="89"/>
      <c r="CW20" s="90"/>
      <c r="CX20" s="91">
        <f t="array" ref="CX20">SUMPRODUCT(B20:CW20*0.25)</f>
        <v>17718.647500000003</v>
      </c>
    </row>
    <row r="21" spans="1:102" ht="24.95" customHeight="1" x14ac:dyDescent="0.2">
      <c r="A21" s="92" t="s">
        <v>17</v>
      </c>
      <c r="B21" s="93">
        <v>1127.3530000000001</v>
      </c>
      <c r="C21" s="94">
        <v>1122.5589999999997</v>
      </c>
      <c r="D21" s="94">
        <v>1117.1560000000002</v>
      </c>
      <c r="E21" s="94">
        <v>1115.3069999999998</v>
      </c>
      <c r="F21" s="94">
        <v>1107.883</v>
      </c>
      <c r="G21" s="94">
        <v>1106.4739999999999</v>
      </c>
      <c r="H21" s="94">
        <v>1105.3880000000001</v>
      </c>
      <c r="I21" s="94">
        <v>1103.4550000000002</v>
      </c>
      <c r="J21" s="94">
        <v>1096.336</v>
      </c>
      <c r="K21" s="94">
        <v>1099.8210000000001</v>
      </c>
      <c r="L21" s="94">
        <v>1097.9450000000004</v>
      </c>
      <c r="M21" s="94">
        <v>1097.8369999999998</v>
      </c>
      <c r="N21" s="94">
        <v>1107.6499999999999</v>
      </c>
      <c r="O21" s="94">
        <v>1110.1520000000003</v>
      </c>
      <c r="P21" s="94">
        <v>1113.3240000000001</v>
      </c>
      <c r="Q21" s="94">
        <v>1114.9630000000002</v>
      </c>
      <c r="R21" s="94">
        <v>1144.415</v>
      </c>
      <c r="S21" s="94">
        <v>1148.336</v>
      </c>
      <c r="T21" s="94">
        <v>1157.21</v>
      </c>
      <c r="U21" s="94">
        <v>1171.7269999999999</v>
      </c>
      <c r="V21" s="94">
        <v>1263.5560000000003</v>
      </c>
      <c r="W21" s="94">
        <v>1295.8140000000001</v>
      </c>
      <c r="X21" s="94">
        <v>1302.7460000000001</v>
      </c>
      <c r="Y21" s="94">
        <v>1324.4590000000001</v>
      </c>
      <c r="Z21" s="94">
        <v>1452.2410000000002</v>
      </c>
      <c r="AA21" s="94">
        <v>1486.9299999999998</v>
      </c>
      <c r="AB21" s="94">
        <v>1513.682</v>
      </c>
      <c r="AC21" s="94">
        <v>1526.9480000000001</v>
      </c>
      <c r="AD21" s="94">
        <v>1598.7770000000005</v>
      </c>
      <c r="AE21" s="94">
        <v>1610.9770000000001</v>
      </c>
      <c r="AF21" s="94">
        <v>1620.1480000000004</v>
      </c>
      <c r="AG21" s="94">
        <v>1619.2070000000003</v>
      </c>
      <c r="AH21" s="94">
        <v>1649.018</v>
      </c>
      <c r="AI21" s="94">
        <v>1658.5730000000001</v>
      </c>
      <c r="AJ21" s="94">
        <v>1656.9910000000002</v>
      </c>
      <c r="AK21" s="94">
        <v>1655.3340000000003</v>
      </c>
      <c r="AL21" s="94">
        <v>1632.127</v>
      </c>
      <c r="AM21" s="94">
        <v>1626.731</v>
      </c>
      <c r="AN21" s="94">
        <v>1633.1519999999998</v>
      </c>
      <c r="AO21" s="94">
        <v>1632.3419999999999</v>
      </c>
      <c r="AP21" s="94">
        <v>1614.6880000000001</v>
      </c>
      <c r="AQ21" s="94">
        <v>1631.087</v>
      </c>
      <c r="AR21" s="94">
        <v>1632.3789999999999</v>
      </c>
      <c r="AS21" s="94">
        <v>1632.7189999999996</v>
      </c>
      <c r="AT21" s="94">
        <v>1608.7599999999998</v>
      </c>
      <c r="AU21" s="94">
        <v>1612.04</v>
      </c>
      <c r="AV21" s="94">
        <v>1619.229</v>
      </c>
      <c r="AW21" s="94">
        <v>1620.2799999999997</v>
      </c>
      <c r="AX21" s="94">
        <v>1595.4729999999997</v>
      </c>
      <c r="AY21" s="94">
        <v>1593.5610000000004</v>
      </c>
      <c r="AZ21" s="94">
        <v>1586.8429999999998</v>
      </c>
      <c r="BA21" s="94">
        <v>1578.1410000000003</v>
      </c>
      <c r="BB21" s="94">
        <v>1560.8709999999999</v>
      </c>
      <c r="BC21" s="94">
        <v>1566.0339999999997</v>
      </c>
      <c r="BD21" s="94">
        <v>1559.9739999999999</v>
      </c>
      <c r="BE21" s="94">
        <v>1546.3809999999999</v>
      </c>
      <c r="BF21" s="94">
        <v>1519.248</v>
      </c>
      <c r="BG21" s="94">
        <v>1516.2790000000002</v>
      </c>
      <c r="BH21" s="94">
        <v>1508.9609999999998</v>
      </c>
      <c r="BI21" s="94">
        <v>1476.7959999999996</v>
      </c>
      <c r="BJ21" s="94">
        <v>1469.6790000000001</v>
      </c>
      <c r="BK21" s="94">
        <v>1450.4739999999999</v>
      </c>
      <c r="BL21" s="94">
        <v>1448.1599999999999</v>
      </c>
      <c r="BM21" s="94">
        <v>1438.7179999999998</v>
      </c>
      <c r="BN21" s="94">
        <v>1454.2130000000002</v>
      </c>
      <c r="BO21" s="94">
        <v>1450.3960000000002</v>
      </c>
      <c r="BP21" s="94">
        <v>1451.0329999999999</v>
      </c>
      <c r="BQ21" s="94">
        <v>1442.9640000000004</v>
      </c>
      <c r="BR21" s="94">
        <v>1442.336</v>
      </c>
      <c r="BS21" s="94">
        <v>1444.2270000000001</v>
      </c>
      <c r="BT21" s="94">
        <v>1452.06</v>
      </c>
      <c r="BU21" s="94">
        <v>1446.9470000000001</v>
      </c>
      <c r="BV21" s="94">
        <v>1451.1279999999999</v>
      </c>
      <c r="BW21" s="94">
        <v>1451.1229999999998</v>
      </c>
      <c r="BX21" s="94">
        <v>1449.171</v>
      </c>
      <c r="BY21" s="94">
        <v>1453.0979999999997</v>
      </c>
      <c r="BZ21" s="94">
        <v>1427.9059999999999</v>
      </c>
      <c r="CA21" s="94">
        <v>1422.66</v>
      </c>
      <c r="CB21" s="94">
        <v>1419.6989999999998</v>
      </c>
      <c r="CC21" s="94">
        <v>1413.568</v>
      </c>
      <c r="CD21" s="94">
        <v>1341.5700000000002</v>
      </c>
      <c r="CE21" s="94">
        <v>1340.367</v>
      </c>
      <c r="CF21" s="94">
        <v>1325.124</v>
      </c>
      <c r="CG21" s="94">
        <v>1297.8349999999998</v>
      </c>
      <c r="CH21" s="94">
        <v>1230.5020000000002</v>
      </c>
      <c r="CI21" s="94">
        <v>1220.7909999999999</v>
      </c>
      <c r="CJ21" s="94">
        <v>1231.5610000000001</v>
      </c>
      <c r="CK21" s="94">
        <v>1217.576</v>
      </c>
      <c r="CL21" s="94">
        <v>1190.8169999999998</v>
      </c>
      <c r="CM21" s="94">
        <v>1194.0450000000003</v>
      </c>
      <c r="CN21" s="94">
        <v>1187.8179999999998</v>
      </c>
      <c r="CO21" s="94">
        <v>1182.1409999999998</v>
      </c>
      <c r="CP21" s="94">
        <v>1162.5479999999998</v>
      </c>
      <c r="CQ21" s="94">
        <v>1161.1189999999997</v>
      </c>
      <c r="CR21" s="94">
        <v>1157.4570000000003</v>
      </c>
      <c r="CS21" s="94">
        <v>1163</v>
      </c>
      <c r="CT21" s="95"/>
      <c r="CU21" s="95"/>
      <c r="CV21" s="95"/>
      <c r="CW21" s="96"/>
      <c r="CX21" s="97">
        <f t="array" ref="CX21">SUMPRODUCT(B21:CW21*0.25)</f>
        <v>33297.154749999994</v>
      </c>
    </row>
    <row r="22" spans="1:102" ht="24.95" customHeight="1" x14ac:dyDescent="0.2">
      <c r="A22" s="92" t="s">
        <v>18</v>
      </c>
      <c r="B22" s="98">
        <v>2117.9279999999999</v>
      </c>
      <c r="C22" s="99">
        <v>2132.6</v>
      </c>
      <c r="D22" s="99">
        <v>2115.201</v>
      </c>
      <c r="E22" s="99">
        <v>2105.8469999999998</v>
      </c>
      <c r="F22" s="99">
        <v>2030.9390000000001</v>
      </c>
      <c r="G22" s="99">
        <v>2010.165</v>
      </c>
      <c r="H22" s="99">
        <v>2021.9160000000002</v>
      </c>
      <c r="I22" s="99">
        <v>2004.8990000000001</v>
      </c>
      <c r="J22" s="99">
        <v>1962.0230000000001</v>
      </c>
      <c r="K22" s="99">
        <v>1986.1399999999999</v>
      </c>
      <c r="L22" s="99">
        <v>1979.0049999999999</v>
      </c>
      <c r="M22" s="99">
        <v>1974.357</v>
      </c>
      <c r="N22" s="99">
        <v>1951.817</v>
      </c>
      <c r="O22" s="99">
        <v>1944.1020000000003</v>
      </c>
      <c r="P22" s="99">
        <v>1955.1610000000001</v>
      </c>
      <c r="Q22" s="99">
        <v>1968.5470000000003</v>
      </c>
      <c r="R22" s="99">
        <v>1976.44</v>
      </c>
      <c r="S22" s="99">
        <v>2009.7320000000004</v>
      </c>
      <c r="T22" s="99">
        <v>2049.9589999999998</v>
      </c>
      <c r="U22" s="99">
        <v>2110.0839999999998</v>
      </c>
      <c r="V22" s="99">
        <v>2139.85</v>
      </c>
      <c r="W22" s="99">
        <v>2212.087</v>
      </c>
      <c r="X22" s="99">
        <v>2241.0190000000002</v>
      </c>
      <c r="Y22" s="99">
        <v>2330.9969999999998</v>
      </c>
      <c r="Z22" s="99">
        <v>2473.6379999999999</v>
      </c>
      <c r="AA22" s="99">
        <v>2562.8359999999998</v>
      </c>
      <c r="AB22" s="99">
        <v>2636.2059999999997</v>
      </c>
      <c r="AC22" s="99">
        <v>2720.1509999999998</v>
      </c>
      <c r="AD22" s="99">
        <v>2801.1469999999999</v>
      </c>
      <c r="AE22" s="99">
        <v>2883.7349999999997</v>
      </c>
      <c r="AF22" s="99">
        <v>2950.7659999999996</v>
      </c>
      <c r="AG22" s="99">
        <v>3030.8470000000002</v>
      </c>
      <c r="AH22" s="99">
        <v>3109.9379999999996</v>
      </c>
      <c r="AI22" s="99">
        <v>3165.1370000000002</v>
      </c>
      <c r="AJ22" s="99">
        <v>3245.8230000000003</v>
      </c>
      <c r="AK22" s="99">
        <v>3300.1010000000001</v>
      </c>
      <c r="AL22" s="99">
        <v>3301.2489999999993</v>
      </c>
      <c r="AM22" s="99">
        <v>3338.56</v>
      </c>
      <c r="AN22" s="99">
        <v>3385.9090000000001</v>
      </c>
      <c r="AO22" s="99">
        <v>3407.9209999999994</v>
      </c>
      <c r="AP22" s="99">
        <v>3438.98</v>
      </c>
      <c r="AQ22" s="99">
        <v>3486.7950000000001</v>
      </c>
      <c r="AR22" s="99">
        <v>3501.4900000000002</v>
      </c>
      <c r="AS22" s="99">
        <v>3509.8050000000003</v>
      </c>
      <c r="AT22" s="99">
        <v>3513.1519999999996</v>
      </c>
      <c r="AU22" s="99">
        <v>3502.5679999999998</v>
      </c>
      <c r="AV22" s="99">
        <v>3505.67</v>
      </c>
      <c r="AW22" s="99">
        <v>3506.7869999999994</v>
      </c>
      <c r="AX22" s="99">
        <v>3473.4679999999998</v>
      </c>
      <c r="AY22" s="99">
        <v>3460.8399999999997</v>
      </c>
      <c r="AZ22" s="99">
        <v>3445.9770000000003</v>
      </c>
      <c r="BA22" s="99">
        <v>3417.991</v>
      </c>
      <c r="BB22" s="99">
        <v>3385.3720000000008</v>
      </c>
      <c r="BC22" s="99">
        <v>3335.2869999999994</v>
      </c>
      <c r="BD22" s="99">
        <v>3294.4399999999996</v>
      </c>
      <c r="BE22" s="99">
        <v>3256.2420000000002</v>
      </c>
      <c r="BF22" s="99">
        <v>3198.1030000000005</v>
      </c>
      <c r="BG22" s="99">
        <v>3152.4250000000002</v>
      </c>
      <c r="BH22" s="99">
        <v>3113.3960000000002</v>
      </c>
      <c r="BI22" s="99">
        <v>3072.7099999999996</v>
      </c>
      <c r="BJ22" s="99">
        <v>3073.1419999999998</v>
      </c>
      <c r="BK22" s="99">
        <v>3002.2620000000002</v>
      </c>
      <c r="BL22" s="99">
        <v>2998.4749999999999</v>
      </c>
      <c r="BM22" s="99">
        <v>2993.5390000000002</v>
      </c>
      <c r="BN22" s="99">
        <v>3082.4109999999996</v>
      </c>
      <c r="BO22" s="99">
        <v>3037.5969999999998</v>
      </c>
      <c r="BP22" s="99">
        <v>3134.0909999999994</v>
      </c>
      <c r="BQ22" s="99">
        <v>3082.4469999999997</v>
      </c>
      <c r="BR22" s="99">
        <v>3240.7249999999995</v>
      </c>
      <c r="BS22" s="99">
        <v>3285.7309999999998</v>
      </c>
      <c r="BT22" s="99">
        <v>3346.143</v>
      </c>
      <c r="BU22" s="99">
        <v>3437.2709999999997</v>
      </c>
      <c r="BV22" s="99">
        <v>3585.7359999999999</v>
      </c>
      <c r="BW22" s="99">
        <v>3677.8870000000002</v>
      </c>
      <c r="BX22" s="99">
        <v>3737.5330000000004</v>
      </c>
      <c r="BY22" s="99">
        <v>3754.9049999999997</v>
      </c>
      <c r="BZ22" s="99">
        <v>3783.2440000000001</v>
      </c>
      <c r="CA22" s="99">
        <v>3770.7400000000002</v>
      </c>
      <c r="CB22" s="99">
        <v>3721.904</v>
      </c>
      <c r="CC22" s="99">
        <v>3651.6139999999991</v>
      </c>
      <c r="CD22" s="99">
        <v>3563.4949999999999</v>
      </c>
      <c r="CE22" s="99">
        <v>3493.6960000000004</v>
      </c>
      <c r="CF22" s="99">
        <v>3424.6609999999996</v>
      </c>
      <c r="CG22" s="99">
        <v>3332.1129999999998</v>
      </c>
      <c r="CH22" s="99">
        <v>3130.652</v>
      </c>
      <c r="CI22" s="99">
        <v>3035.7039999999997</v>
      </c>
      <c r="CJ22" s="99">
        <v>2980.1259999999997</v>
      </c>
      <c r="CK22" s="99">
        <v>2890.5749999999994</v>
      </c>
      <c r="CL22" s="99">
        <v>2772.8159999999998</v>
      </c>
      <c r="CM22" s="99">
        <v>2730.74</v>
      </c>
      <c r="CN22" s="99">
        <v>2680.4599999999996</v>
      </c>
      <c r="CO22" s="99">
        <v>2592.7249999999999</v>
      </c>
      <c r="CP22" s="99">
        <v>2464.4649999999997</v>
      </c>
      <c r="CQ22" s="99">
        <v>2382.85</v>
      </c>
      <c r="CR22" s="99">
        <v>2324.8989999999999</v>
      </c>
      <c r="CS22" s="99">
        <v>2295.6999999999998</v>
      </c>
      <c r="CT22" s="100"/>
      <c r="CU22" s="100"/>
      <c r="CV22" s="100"/>
      <c r="CW22" s="96"/>
      <c r="CX22" s="97">
        <f t="array" ref="CX22">SUMPRODUCT(B22:CW22*0.25)</f>
        <v>69677.337749999992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>
        <v>23.811</v>
      </c>
      <c r="AW23" s="99">
        <v>72.221000000000004</v>
      </c>
      <c r="AX23" s="99">
        <v>90.53</v>
      </c>
      <c r="AY23" s="99">
        <v>151.10300000000001</v>
      </c>
      <c r="AZ23" s="99">
        <v>189.68</v>
      </c>
      <c r="BA23" s="99">
        <v>220</v>
      </c>
      <c r="BB23" s="99">
        <v>108.95699999999999</v>
      </c>
      <c r="BC23" s="99">
        <v>101.372</v>
      </c>
      <c r="BD23" s="99">
        <v>74.534000000000006</v>
      </c>
      <c r="BE23" s="99">
        <v>22.126999999999999</v>
      </c>
      <c r="BF23" s="99">
        <v>132.613</v>
      </c>
      <c r="BG23" s="99">
        <v>32.42</v>
      </c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304.84200000000004</v>
      </c>
    </row>
    <row r="24" spans="1:102" ht="24.95" customHeight="1" x14ac:dyDescent="0.2">
      <c r="A24" s="104" t="s">
        <v>20</v>
      </c>
      <c r="B24" s="94">
        <v>102</v>
      </c>
      <c r="C24" s="94">
        <v>100</v>
      </c>
      <c r="D24" s="94">
        <v>99</v>
      </c>
      <c r="E24" s="94">
        <v>98</v>
      </c>
      <c r="F24" s="94">
        <v>98</v>
      </c>
      <c r="G24" s="94">
        <v>97</v>
      </c>
      <c r="H24" s="94">
        <v>97</v>
      </c>
      <c r="I24" s="94">
        <v>96</v>
      </c>
      <c r="J24" s="94">
        <v>96</v>
      </c>
      <c r="K24" s="94">
        <v>96</v>
      </c>
      <c r="L24" s="94">
        <v>96</v>
      </c>
      <c r="M24" s="94">
        <v>95</v>
      </c>
      <c r="N24" s="94">
        <v>95</v>
      </c>
      <c r="O24" s="94">
        <v>95</v>
      </c>
      <c r="P24" s="94">
        <v>96</v>
      </c>
      <c r="Q24" s="94">
        <v>96</v>
      </c>
      <c r="R24" s="94">
        <v>96</v>
      </c>
      <c r="S24" s="94">
        <v>97</v>
      </c>
      <c r="T24" s="94">
        <v>99</v>
      </c>
      <c r="U24" s="94">
        <v>101</v>
      </c>
      <c r="V24" s="94">
        <v>104</v>
      </c>
      <c r="W24" s="94">
        <v>107</v>
      </c>
      <c r="X24" s="94">
        <v>111</v>
      </c>
      <c r="Y24" s="94">
        <v>115</v>
      </c>
      <c r="Z24" s="94">
        <v>119</v>
      </c>
      <c r="AA24" s="94">
        <v>123</v>
      </c>
      <c r="AB24" s="94">
        <v>125</v>
      </c>
      <c r="AC24" s="94">
        <v>126</v>
      </c>
      <c r="AD24" s="94">
        <v>126</v>
      </c>
      <c r="AE24" s="94">
        <v>126</v>
      </c>
      <c r="AF24" s="94">
        <v>124</v>
      </c>
      <c r="AG24" s="94">
        <v>122</v>
      </c>
      <c r="AH24" s="94">
        <v>118</v>
      </c>
      <c r="AI24" s="94">
        <v>114</v>
      </c>
      <c r="AJ24" s="94">
        <v>109</v>
      </c>
      <c r="AK24" s="94">
        <v>105</v>
      </c>
      <c r="AL24" s="94">
        <v>100</v>
      </c>
      <c r="AM24" s="94">
        <v>95</v>
      </c>
      <c r="AN24" s="94">
        <v>90</v>
      </c>
      <c r="AO24" s="94">
        <v>86</v>
      </c>
      <c r="AP24" s="94">
        <v>83</v>
      </c>
      <c r="AQ24" s="94">
        <v>79</v>
      </c>
      <c r="AR24" s="94">
        <v>76</v>
      </c>
      <c r="AS24" s="94">
        <v>74</v>
      </c>
      <c r="AT24" s="94">
        <v>71</v>
      </c>
      <c r="AU24" s="94">
        <v>69</v>
      </c>
      <c r="AV24" s="94">
        <v>67</v>
      </c>
      <c r="AW24" s="94">
        <v>66</v>
      </c>
      <c r="AX24" s="94">
        <v>65</v>
      </c>
      <c r="AY24" s="94">
        <v>64</v>
      </c>
      <c r="AZ24" s="94">
        <v>63</v>
      </c>
      <c r="BA24" s="94">
        <v>62</v>
      </c>
      <c r="BB24" s="94">
        <v>61</v>
      </c>
      <c r="BC24" s="94">
        <v>61</v>
      </c>
      <c r="BD24" s="94">
        <v>61</v>
      </c>
      <c r="BE24" s="94">
        <v>61</v>
      </c>
      <c r="BF24" s="94">
        <v>62</v>
      </c>
      <c r="BG24" s="94">
        <v>63</v>
      </c>
      <c r="BH24" s="94">
        <v>65</v>
      </c>
      <c r="BI24" s="94">
        <v>68</v>
      </c>
      <c r="BJ24" s="94">
        <v>71</v>
      </c>
      <c r="BK24" s="94">
        <v>76</v>
      </c>
      <c r="BL24" s="94">
        <v>81</v>
      </c>
      <c r="BM24" s="94">
        <v>89</v>
      </c>
      <c r="BN24" s="94">
        <v>97</v>
      </c>
      <c r="BO24" s="94">
        <v>105</v>
      </c>
      <c r="BP24" s="94">
        <v>112</v>
      </c>
      <c r="BQ24" s="94">
        <v>119</v>
      </c>
      <c r="BR24" s="94">
        <v>125</v>
      </c>
      <c r="BS24" s="94">
        <v>130</v>
      </c>
      <c r="BT24" s="94">
        <v>135</v>
      </c>
      <c r="BU24" s="94">
        <v>140</v>
      </c>
      <c r="BV24" s="94">
        <v>143</v>
      </c>
      <c r="BW24" s="94">
        <v>146</v>
      </c>
      <c r="BX24" s="94">
        <v>148</v>
      </c>
      <c r="BY24" s="94">
        <v>148</v>
      </c>
      <c r="BZ24" s="94">
        <v>148</v>
      </c>
      <c r="CA24" s="94">
        <v>147</v>
      </c>
      <c r="CB24" s="94">
        <v>145</v>
      </c>
      <c r="CC24" s="94">
        <v>143</v>
      </c>
      <c r="CD24" s="94">
        <v>140</v>
      </c>
      <c r="CE24" s="94">
        <v>137</v>
      </c>
      <c r="CF24" s="94">
        <v>134</v>
      </c>
      <c r="CG24" s="94">
        <v>131</v>
      </c>
      <c r="CH24" s="94">
        <v>129</v>
      </c>
      <c r="CI24" s="94">
        <v>126</v>
      </c>
      <c r="CJ24" s="94">
        <v>124</v>
      </c>
      <c r="CK24" s="94">
        <v>122</v>
      </c>
      <c r="CL24" s="94">
        <v>120</v>
      </c>
      <c r="CM24" s="94">
        <v>117</v>
      </c>
      <c r="CN24" s="94">
        <v>115</v>
      </c>
      <c r="CO24" s="94">
        <v>113</v>
      </c>
      <c r="CP24" s="94">
        <v>110</v>
      </c>
      <c r="CQ24" s="94">
        <v>108</v>
      </c>
      <c r="CR24" s="94">
        <v>106</v>
      </c>
      <c r="CS24" s="94">
        <v>104</v>
      </c>
      <c r="CT24" s="94"/>
      <c r="CU24" s="94"/>
      <c r="CV24" s="94"/>
      <c r="CW24" s="94"/>
      <c r="CX24" s="97">
        <f t="array" ref="CX24">SUMPRODUCT(B24:CW24*0.25)</f>
        <v>2478.75</v>
      </c>
    </row>
    <row r="25" spans="1:102" ht="24.95" customHeight="1" x14ac:dyDescent="0.2">
      <c r="A25" s="104" t="s">
        <v>21</v>
      </c>
      <c r="B25" s="94">
        <v>272</v>
      </c>
      <c r="C25" s="94">
        <v>272</v>
      </c>
      <c r="D25" s="94">
        <v>272</v>
      </c>
      <c r="E25" s="94">
        <v>272</v>
      </c>
      <c r="F25" s="94">
        <v>261.99999999999994</v>
      </c>
      <c r="G25" s="94">
        <v>261.99999999999994</v>
      </c>
      <c r="H25" s="94">
        <v>261.99999999999994</v>
      </c>
      <c r="I25" s="94">
        <v>261.99999999999994</v>
      </c>
      <c r="J25" s="94">
        <v>257</v>
      </c>
      <c r="K25" s="94">
        <v>257</v>
      </c>
      <c r="L25" s="94">
        <v>257</v>
      </c>
      <c r="M25" s="94">
        <v>257</v>
      </c>
      <c r="N25" s="94">
        <v>257</v>
      </c>
      <c r="O25" s="94">
        <v>257</v>
      </c>
      <c r="P25" s="94">
        <v>257</v>
      </c>
      <c r="Q25" s="94">
        <v>257</v>
      </c>
      <c r="R25" s="94">
        <v>268</v>
      </c>
      <c r="S25" s="94">
        <v>268</v>
      </c>
      <c r="T25" s="94">
        <v>268</v>
      </c>
      <c r="U25" s="94">
        <v>268</v>
      </c>
      <c r="V25" s="94">
        <v>300</v>
      </c>
      <c r="W25" s="94">
        <v>300</v>
      </c>
      <c r="X25" s="94">
        <v>300</v>
      </c>
      <c r="Y25" s="94">
        <v>300</v>
      </c>
      <c r="Z25" s="94">
        <v>349</v>
      </c>
      <c r="AA25" s="94">
        <v>349</v>
      </c>
      <c r="AB25" s="94">
        <v>349</v>
      </c>
      <c r="AC25" s="94">
        <v>349</v>
      </c>
      <c r="AD25" s="94">
        <v>383.00000000000006</v>
      </c>
      <c r="AE25" s="94">
        <v>383.00000000000006</v>
      </c>
      <c r="AF25" s="94">
        <v>383.00000000000006</v>
      </c>
      <c r="AG25" s="94">
        <v>383.00000000000006</v>
      </c>
      <c r="AH25" s="94">
        <v>418</v>
      </c>
      <c r="AI25" s="94">
        <v>418</v>
      </c>
      <c r="AJ25" s="94">
        <v>418</v>
      </c>
      <c r="AK25" s="94">
        <v>418</v>
      </c>
      <c r="AL25" s="94">
        <v>427.99999999999994</v>
      </c>
      <c r="AM25" s="94">
        <v>427.99999999999994</v>
      </c>
      <c r="AN25" s="94">
        <v>427.99999999999994</v>
      </c>
      <c r="AO25" s="94">
        <v>427.99999999999994</v>
      </c>
      <c r="AP25" s="94">
        <v>437.99999999999994</v>
      </c>
      <c r="AQ25" s="94">
        <v>437.99999999999994</v>
      </c>
      <c r="AR25" s="94">
        <v>437.99999999999994</v>
      </c>
      <c r="AS25" s="94">
        <v>437.99999999999994</v>
      </c>
      <c r="AT25" s="94">
        <v>447</v>
      </c>
      <c r="AU25" s="94">
        <v>447</v>
      </c>
      <c r="AV25" s="94">
        <v>447</v>
      </c>
      <c r="AW25" s="94">
        <v>447</v>
      </c>
      <c r="AX25" s="94">
        <v>454.99999999999994</v>
      </c>
      <c r="AY25" s="94">
        <v>454.99999999999994</v>
      </c>
      <c r="AZ25" s="94">
        <v>454.99999999999994</v>
      </c>
      <c r="BA25" s="94">
        <v>454.99999999999994</v>
      </c>
      <c r="BB25" s="94">
        <v>442.99999999999989</v>
      </c>
      <c r="BC25" s="94">
        <v>442.99999999999989</v>
      </c>
      <c r="BD25" s="94">
        <v>442.99999999999989</v>
      </c>
      <c r="BE25" s="94">
        <v>442.99999999999989</v>
      </c>
      <c r="BF25" s="94">
        <v>423</v>
      </c>
      <c r="BG25" s="94">
        <v>423</v>
      </c>
      <c r="BH25" s="94">
        <v>423</v>
      </c>
      <c r="BI25" s="94">
        <v>423</v>
      </c>
      <c r="BJ25" s="94">
        <v>411</v>
      </c>
      <c r="BK25" s="94">
        <v>411</v>
      </c>
      <c r="BL25" s="94">
        <v>411</v>
      </c>
      <c r="BM25" s="94">
        <v>411</v>
      </c>
      <c r="BN25" s="94">
        <v>423</v>
      </c>
      <c r="BO25" s="94">
        <v>423</v>
      </c>
      <c r="BP25" s="94">
        <v>423</v>
      </c>
      <c r="BQ25" s="94">
        <v>423</v>
      </c>
      <c r="BR25" s="94">
        <v>447</v>
      </c>
      <c r="BS25" s="94">
        <v>447</v>
      </c>
      <c r="BT25" s="94">
        <v>447</v>
      </c>
      <c r="BU25" s="94">
        <v>447</v>
      </c>
      <c r="BV25" s="94">
        <v>470.00000000000006</v>
      </c>
      <c r="BW25" s="94">
        <v>470.00000000000006</v>
      </c>
      <c r="BX25" s="94">
        <v>470.00000000000006</v>
      </c>
      <c r="BY25" s="94">
        <v>470.00000000000006</v>
      </c>
      <c r="BZ25" s="94">
        <v>460.99999999999994</v>
      </c>
      <c r="CA25" s="94">
        <v>460.99999999999994</v>
      </c>
      <c r="CB25" s="94">
        <v>460.99999999999994</v>
      </c>
      <c r="CC25" s="94">
        <v>460.99999999999994</v>
      </c>
      <c r="CD25" s="94">
        <v>432</v>
      </c>
      <c r="CE25" s="94">
        <v>432</v>
      </c>
      <c r="CF25" s="94">
        <v>432</v>
      </c>
      <c r="CG25" s="94">
        <v>432</v>
      </c>
      <c r="CH25" s="94">
        <v>390.99999999999994</v>
      </c>
      <c r="CI25" s="94">
        <v>390.99999999999994</v>
      </c>
      <c r="CJ25" s="94">
        <v>390.99999999999994</v>
      </c>
      <c r="CK25" s="94">
        <v>390.99999999999994</v>
      </c>
      <c r="CL25" s="94">
        <v>356</v>
      </c>
      <c r="CM25" s="94">
        <v>356</v>
      </c>
      <c r="CN25" s="94">
        <v>356</v>
      </c>
      <c r="CO25" s="94">
        <v>356</v>
      </c>
      <c r="CP25" s="94">
        <v>320.99999999999994</v>
      </c>
      <c r="CQ25" s="94">
        <v>320.99999999999994</v>
      </c>
      <c r="CR25" s="94">
        <v>320.99999999999994</v>
      </c>
      <c r="CS25" s="94">
        <v>320.99999999999994</v>
      </c>
      <c r="CT25" s="94"/>
      <c r="CU25" s="94"/>
      <c r="CV25" s="94"/>
      <c r="CW25" s="94"/>
      <c r="CX25" s="97">
        <f t="array" ref="CX25">SUMPRODUCT(B25:CW25*0.25)</f>
        <v>9112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4420.6949999999997</v>
      </c>
      <c r="C27" s="107">
        <f t="shared" ref="C27:BN27" si="2">SUM(C20:C26)</f>
        <v>4428.277</v>
      </c>
      <c r="D27" s="107">
        <f t="shared" si="2"/>
        <v>4404.1980000000003</v>
      </c>
      <c r="E27" s="107">
        <f t="shared" si="2"/>
        <v>4391.1549999999997</v>
      </c>
      <c r="F27" s="107">
        <f t="shared" si="2"/>
        <v>4300.5680000000002</v>
      </c>
      <c r="G27" s="107">
        <f t="shared" si="2"/>
        <v>4277.2569999999996</v>
      </c>
      <c r="H27" s="107">
        <f t="shared" si="2"/>
        <v>4287.5029999999997</v>
      </c>
      <c r="I27" s="107">
        <f t="shared" si="2"/>
        <v>4267.0709999999999</v>
      </c>
      <c r="J27" s="107">
        <f t="shared" si="2"/>
        <v>4209.13</v>
      </c>
      <c r="K27" s="107">
        <f t="shared" si="2"/>
        <v>4236.5820000000003</v>
      </c>
      <c r="L27" s="107">
        <f t="shared" si="2"/>
        <v>4228.4459999999999</v>
      </c>
      <c r="M27" s="107">
        <f t="shared" si="2"/>
        <v>4223.2189999999991</v>
      </c>
      <c r="N27" s="107">
        <f t="shared" si="2"/>
        <v>4210.4619999999995</v>
      </c>
      <c r="O27" s="107">
        <f t="shared" si="2"/>
        <v>4205.014000000001</v>
      </c>
      <c r="P27" s="107">
        <f t="shared" si="2"/>
        <v>4220.3909999999996</v>
      </c>
      <c r="Q27" s="107">
        <f t="shared" si="2"/>
        <v>4235.4350000000004</v>
      </c>
      <c r="R27" s="107">
        <f t="shared" si="2"/>
        <v>4285.7420000000002</v>
      </c>
      <c r="S27" s="107">
        <f t="shared" si="2"/>
        <v>4323.8140000000003</v>
      </c>
      <c r="T27" s="107">
        <f t="shared" si="2"/>
        <v>4373.7269999999999</v>
      </c>
      <c r="U27" s="107">
        <f t="shared" si="2"/>
        <v>4450.7109999999993</v>
      </c>
      <c r="V27" s="107">
        <f t="shared" si="2"/>
        <v>4605.5230000000001</v>
      </c>
      <c r="W27" s="107">
        <f t="shared" si="2"/>
        <v>4712.5339999999997</v>
      </c>
      <c r="X27" s="107">
        <f t="shared" si="2"/>
        <v>4748.9070000000002</v>
      </c>
      <c r="Y27" s="107">
        <f t="shared" si="2"/>
        <v>4864.8680000000004</v>
      </c>
      <c r="Z27" s="107">
        <f t="shared" si="2"/>
        <v>5107.4930000000004</v>
      </c>
      <c r="AA27" s="107">
        <f t="shared" si="2"/>
        <v>5235.4439999999995</v>
      </c>
      <c r="AB27" s="107">
        <f t="shared" si="2"/>
        <v>5338.1350000000002</v>
      </c>
      <c r="AC27" s="107">
        <f t="shared" si="2"/>
        <v>5435.52</v>
      </c>
      <c r="AD27" s="107">
        <f t="shared" si="2"/>
        <v>5577.0490000000009</v>
      </c>
      <c r="AE27" s="107">
        <f t="shared" si="2"/>
        <v>5671.5689999999995</v>
      </c>
      <c r="AF27" s="107">
        <f t="shared" si="2"/>
        <v>5745.3680000000004</v>
      </c>
      <c r="AG27" s="107">
        <f t="shared" si="2"/>
        <v>5822.4210000000003</v>
      </c>
      <c r="AH27" s="107">
        <f t="shared" si="2"/>
        <v>6036.4929999999995</v>
      </c>
      <c r="AI27" s="107">
        <f t="shared" si="2"/>
        <v>6096.8389999999999</v>
      </c>
      <c r="AJ27" s="107">
        <f t="shared" si="2"/>
        <v>6170.7630000000008</v>
      </c>
      <c r="AK27" s="107">
        <f t="shared" si="2"/>
        <v>6218.7620000000006</v>
      </c>
      <c r="AL27" s="107">
        <f t="shared" si="2"/>
        <v>6200.5919999999987</v>
      </c>
      <c r="AM27" s="107">
        <f t="shared" si="2"/>
        <v>6227.027</v>
      </c>
      <c r="AN27" s="107">
        <f t="shared" si="2"/>
        <v>6275.3209999999999</v>
      </c>
      <c r="AO27" s="107">
        <f t="shared" si="2"/>
        <v>6292.8719999999994</v>
      </c>
      <c r="AP27" s="107">
        <f t="shared" si="2"/>
        <v>6339.2719999999999</v>
      </c>
      <c r="AQ27" s="107">
        <f t="shared" si="2"/>
        <v>6402.183</v>
      </c>
      <c r="AR27" s="107">
        <f t="shared" si="2"/>
        <v>6418.0959999999995</v>
      </c>
      <c r="AS27" s="107">
        <f t="shared" si="2"/>
        <v>6425.86</v>
      </c>
      <c r="AT27" s="107">
        <f t="shared" si="2"/>
        <v>6410.9339999999993</v>
      </c>
      <c r="AU27" s="107">
        <f t="shared" si="2"/>
        <v>6401.0509999999995</v>
      </c>
      <c r="AV27" s="107">
        <f t="shared" si="2"/>
        <v>6433.7860000000001</v>
      </c>
      <c r="AW27" s="107">
        <f t="shared" si="2"/>
        <v>6483.2089999999989</v>
      </c>
      <c r="AX27" s="107">
        <f t="shared" si="2"/>
        <v>6454.2059999999992</v>
      </c>
      <c r="AY27" s="107">
        <f t="shared" si="2"/>
        <v>6499.3789999999999</v>
      </c>
      <c r="AZ27" s="107">
        <f t="shared" si="2"/>
        <v>6514.5550000000003</v>
      </c>
      <c r="BA27" s="107">
        <f t="shared" si="2"/>
        <v>6507.3630000000003</v>
      </c>
      <c r="BB27" s="107">
        <f t="shared" si="2"/>
        <v>6310.9800000000014</v>
      </c>
      <c r="BC27" s="107">
        <f t="shared" si="2"/>
        <v>6257.9649999999992</v>
      </c>
      <c r="BD27" s="107">
        <f t="shared" si="2"/>
        <v>6183.7289999999994</v>
      </c>
      <c r="BE27" s="107">
        <f t="shared" si="2"/>
        <v>6078.9650000000001</v>
      </c>
      <c r="BF27" s="107">
        <f t="shared" si="2"/>
        <v>6099.3830000000007</v>
      </c>
      <c r="BG27" s="107">
        <f t="shared" si="2"/>
        <v>5951.5150000000003</v>
      </c>
      <c r="BH27" s="107">
        <f t="shared" si="2"/>
        <v>5875.4490000000005</v>
      </c>
      <c r="BI27" s="107">
        <f t="shared" si="2"/>
        <v>5806.3389999999999</v>
      </c>
      <c r="BJ27" s="107">
        <f t="shared" si="2"/>
        <v>5684.7219999999998</v>
      </c>
      <c r="BK27" s="107">
        <f t="shared" si="2"/>
        <v>5599.0040000000008</v>
      </c>
      <c r="BL27" s="107">
        <f t="shared" si="2"/>
        <v>5598.3490000000002</v>
      </c>
      <c r="BM27" s="107">
        <f t="shared" si="2"/>
        <v>5591.8019999999997</v>
      </c>
      <c r="BN27" s="107">
        <f t="shared" si="2"/>
        <v>5718.0839999999998</v>
      </c>
      <c r="BO27" s="107">
        <f t="shared" ref="BO27:CW27" si="3">SUM(BO20:BO26)</f>
        <v>5677.5419999999995</v>
      </c>
      <c r="BP27" s="107">
        <f t="shared" si="3"/>
        <v>5779.1839999999993</v>
      </c>
      <c r="BQ27" s="107">
        <f t="shared" si="3"/>
        <v>5727.0329999999994</v>
      </c>
      <c r="BR27" s="107">
        <f t="shared" si="3"/>
        <v>5888.2309999999998</v>
      </c>
      <c r="BS27" s="107">
        <f t="shared" si="3"/>
        <v>5940.25</v>
      </c>
      <c r="BT27" s="107">
        <f t="shared" si="3"/>
        <v>6013.13</v>
      </c>
      <c r="BU27" s="107">
        <f t="shared" si="3"/>
        <v>6104.03</v>
      </c>
      <c r="BV27" s="107">
        <f t="shared" si="3"/>
        <v>6294.3310000000001</v>
      </c>
      <c r="BW27" s="107">
        <f t="shared" si="3"/>
        <v>6387.0460000000003</v>
      </c>
      <c r="BX27" s="107">
        <f t="shared" si="3"/>
        <v>6447.357</v>
      </c>
      <c r="BY27" s="107">
        <f t="shared" si="3"/>
        <v>6468.6189999999997</v>
      </c>
      <c r="BZ27" s="107">
        <f t="shared" si="3"/>
        <v>6477.8609999999999</v>
      </c>
      <c r="CA27" s="107">
        <f t="shared" si="3"/>
        <v>6459.0709999999999</v>
      </c>
      <c r="CB27" s="107">
        <f t="shared" si="3"/>
        <v>6405.6839999999993</v>
      </c>
      <c r="CC27" s="107">
        <f t="shared" si="3"/>
        <v>6323.6459999999988</v>
      </c>
      <c r="CD27" s="107">
        <f t="shared" si="3"/>
        <v>6132.25</v>
      </c>
      <c r="CE27" s="107">
        <f t="shared" si="3"/>
        <v>6059.0190000000002</v>
      </c>
      <c r="CF27" s="107">
        <f t="shared" si="3"/>
        <v>5971.4210000000003</v>
      </c>
      <c r="CG27" s="107">
        <f t="shared" si="3"/>
        <v>5851.9579999999996</v>
      </c>
      <c r="CH27" s="107">
        <f t="shared" si="3"/>
        <v>5637.674</v>
      </c>
      <c r="CI27" s="107">
        <f t="shared" si="3"/>
        <v>5529.4740000000002</v>
      </c>
      <c r="CJ27" s="107">
        <f t="shared" si="3"/>
        <v>5483.1350000000002</v>
      </c>
      <c r="CK27" s="107">
        <f t="shared" si="3"/>
        <v>5376.1399999999994</v>
      </c>
      <c r="CL27" s="107">
        <f t="shared" si="3"/>
        <v>5202.3289999999997</v>
      </c>
      <c r="CM27" s="107">
        <f t="shared" si="3"/>
        <v>5160.1200000000008</v>
      </c>
      <c r="CN27" s="107">
        <f t="shared" si="3"/>
        <v>5101.472999999999</v>
      </c>
      <c r="CO27" s="107">
        <f t="shared" si="3"/>
        <v>5006.2950000000001</v>
      </c>
      <c r="CP27" s="107">
        <f t="shared" si="3"/>
        <v>4862.5449999999992</v>
      </c>
      <c r="CQ27" s="107">
        <f t="shared" si="3"/>
        <v>4777.6809999999996</v>
      </c>
      <c r="CR27" s="107">
        <f t="shared" si="3"/>
        <v>4713.6570000000002</v>
      </c>
      <c r="CS27" s="107">
        <f t="shared" si="3"/>
        <v>4687.665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132588.73199999999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599</v>
      </c>
      <c r="C30" s="88">
        <v>597</v>
      </c>
      <c r="D30" s="88">
        <v>596</v>
      </c>
      <c r="E30" s="88">
        <v>595</v>
      </c>
      <c r="F30" s="88">
        <v>585</v>
      </c>
      <c r="G30" s="88">
        <v>584</v>
      </c>
      <c r="H30" s="88">
        <v>584</v>
      </c>
      <c r="I30" s="88">
        <v>583</v>
      </c>
      <c r="J30" s="88">
        <v>578</v>
      </c>
      <c r="K30" s="88">
        <v>578</v>
      </c>
      <c r="L30" s="88">
        <v>578</v>
      </c>
      <c r="M30" s="88">
        <v>577</v>
      </c>
      <c r="N30" s="88">
        <v>577</v>
      </c>
      <c r="O30" s="88">
        <v>577</v>
      </c>
      <c r="P30" s="88">
        <v>578</v>
      </c>
      <c r="Q30" s="88">
        <v>578</v>
      </c>
      <c r="R30" s="88">
        <v>589</v>
      </c>
      <c r="S30" s="88">
        <v>590</v>
      </c>
      <c r="T30" s="88">
        <v>592</v>
      </c>
      <c r="U30" s="88">
        <v>594</v>
      </c>
      <c r="V30" s="88">
        <v>607</v>
      </c>
      <c r="W30" s="88">
        <v>610</v>
      </c>
      <c r="X30" s="88">
        <v>614</v>
      </c>
      <c r="Y30" s="88">
        <v>618</v>
      </c>
      <c r="Z30" s="88">
        <v>661</v>
      </c>
      <c r="AA30" s="88">
        <v>665</v>
      </c>
      <c r="AB30" s="88">
        <v>667</v>
      </c>
      <c r="AC30" s="88">
        <v>668</v>
      </c>
      <c r="AD30" s="88">
        <v>712.6</v>
      </c>
      <c r="AE30" s="88">
        <v>712.6</v>
      </c>
      <c r="AF30" s="88">
        <v>710.6</v>
      </c>
      <c r="AG30" s="88">
        <v>708.6</v>
      </c>
      <c r="AH30" s="88">
        <v>759.93</v>
      </c>
      <c r="AI30" s="88">
        <v>755.93</v>
      </c>
      <c r="AJ30" s="88">
        <v>750.93</v>
      </c>
      <c r="AK30" s="88">
        <v>746.93</v>
      </c>
      <c r="AL30" s="88">
        <v>893.2</v>
      </c>
      <c r="AM30" s="88">
        <v>888.2</v>
      </c>
      <c r="AN30" s="88">
        <v>883.2</v>
      </c>
      <c r="AO30" s="88">
        <v>879.2</v>
      </c>
      <c r="AP30" s="88">
        <v>887.42</v>
      </c>
      <c r="AQ30" s="88">
        <v>883.42</v>
      </c>
      <c r="AR30" s="88">
        <v>880.42</v>
      </c>
      <c r="AS30" s="88">
        <v>878.42</v>
      </c>
      <c r="AT30" s="88">
        <v>900.56</v>
      </c>
      <c r="AU30" s="88">
        <v>898.56</v>
      </c>
      <c r="AV30" s="88">
        <v>896.56</v>
      </c>
      <c r="AW30" s="88">
        <v>895.56</v>
      </c>
      <c r="AX30" s="88">
        <v>911.83</v>
      </c>
      <c r="AY30" s="88">
        <v>910.83</v>
      </c>
      <c r="AZ30" s="88">
        <v>909.83</v>
      </c>
      <c r="BA30" s="88">
        <v>908.83</v>
      </c>
      <c r="BB30" s="88">
        <v>899.58</v>
      </c>
      <c r="BC30" s="88">
        <v>899.58</v>
      </c>
      <c r="BD30" s="88">
        <v>899.58</v>
      </c>
      <c r="BE30" s="88">
        <v>899.58</v>
      </c>
      <c r="BF30" s="88">
        <v>849.94</v>
      </c>
      <c r="BG30" s="88">
        <v>850.94</v>
      </c>
      <c r="BH30" s="88">
        <v>852.94</v>
      </c>
      <c r="BI30" s="88">
        <v>855.94</v>
      </c>
      <c r="BJ30" s="88">
        <v>827.67</v>
      </c>
      <c r="BK30" s="88">
        <v>832.67</v>
      </c>
      <c r="BL30" s="88">
        <v>837.67</v>
      </c>
      <c r="BM30" s="88">
        <v>845.67</v>
      </c>
      <c r="BN30" s="88">
        <v>733.85</v>
      </c>
      <c r="BO30" s="88">
        <v>741.85</v>
      </c>
      <c r="BP30" s="88">
        <v>748.85</v>
      </c>
      <c r="BQ30" s="88">
        <v>755.85</v>
      </c>
      <c r="BR30" s="88">
        <v>695.21</v>
      </c>
      <c r="BS30" s="88">
        <v>700.21</v>
      </c>
      <c r="BT30" s="88">
        <v>705.21</v>
      </c>
      <c r="BU30" s="88">
        <v>710.21</v>
      </c>
      <c r="BV30" s="88">
        <v>736</v>
      </c>
      <c r="BW30" s="88">
        <v>739</v>
      </c>
      <c r="BX30" s="88">
        <v>741</v>
      </c>
      <c r="BY30" s="88">
        <v>741</v>
      </c>
      <c r="BZ30" s="88">
        <v>734</v>
      </c>
      <c r="CA30" s="88">
        <v>733</v>
      </c>
      <c r="CB30" s="88">
        <v>731</v>
      </c>
      <c r="CC30" s="88">
        <v>729</v>
      </c>
      <c r="CD30" s="88">
        <v>697</v>
      </c>
      <c r="CE30" s="88">
        <v>694</v>
      </c>
      <c r="CF30" s="88">
        <v>691</v>
      </c>
      <c r="CG30" s="88">
        <v>688</v>
      </c>
      <c r="CH30" s="88">
        <v>646</v>
      </c>
      <c r="CI30" s="88">
        <v>643</v>
      </c>
      <c r="CJ30" s="88">
        <v>641</v>
      </c>
      <c r="CK30" s="88">
        <v>639</v>
      </c>
      <c r="CL30" s="88">
        <v>602</v>
      </c>
      <c r="CM30" s="88">
        <v>599</v>
      </c>
      <c r="CN30" s="88">
        <v>597</v>
      </c>
      <c r="CO30" s="88">
        <v>595</v>
      </c>
      <c r="CP30" s="88">
        <v>592</v>
      </c>
      <c r="CQ30" s="88">
        <v>590</v>
      </c>
      <c r="CR30" s="88">
        <v>588</v>
      </c>
      <c r="CS30" s="88">
        <v>586</v>
      </c>
      <c r="CT30" s="89"/>
      <c r="CU30" s="89"/>
      <c r="CV30" s="89"/>
      <c r="CW30" s="90"/>
      <c r="CX30" s="91">
        <f t="array" ref="CX30">SUMPRODUCT(B30:CW30*0.25)</f>
        <v>17274.54</v>
      </c>
    </row>
    <row r="31" spans="1:102" ht="24.95" customHeight="1" x14ac:dyDescent="0.2">
      <c r="A31" s="92" t="s">
        <v>26</v>
      </c>
      <c r="B31" s="93">
        <v>4256.6949999999997</v>
      </c>
      <c r="C31" s="94">
        <v>4266.277</v>
      </c>
      <c r="D31" s="94">
        <v>4243.1980000000003</v>
      </c>
      <c r="E31" s="94">
        <v>4231.1550000000007</v>
      </c>
      <c r="F31" s="94">
        <v>4155.5680000000002</v>
      </c>
      <c r="G31" s="94">
        <v>4133.2569999999996</v>
      </c>
      <c r="H31" s="94">
        <v>4143.5030000000006</v>
      </c>
      <c r="I31" s="94">
        <v>4124.0709999999999</v>
      </c>
      <c r="J31" s="94">
        <v>4064.13</v>
      </c>
      <c r="K31" s="94">
        <v>4091.5819999999999</v>
      </c>
      <c r="L31" s="94">
        <v>4083.4459999999999</v>
      </c>
      <c r="M31" s="94">
        <v>4079.2190000000001</v>
      </c>
      <c r="N31" s="94">
        <v>4054.462</v>
      </c>
      <c r="O31" s="94">
        <v>4049.0140000000001</v>
      </c>
      <c r="P31" s="94">
        <v>4063.3910000000001</v>
      </c>
      <c r="Q31" s="94">
        <v>4078.4349999999999</v>
      </c>
      <c r="R31" s="94">
        <v>4124.7420000000002</v>
      </c>
      <c r="S31" s="94">
        <v>4161.8140000000003</v>
      </c>
      <c r="T31" s="94">
        <v>4209.7269999999999</v>
      </c>
      <c r="U31" s="94">
        <v>4284.7109999999993</v>
      </c>
      <c r="V31" s="94">
        <v>4392.5230000000001</v>
      </c>
      <c r="W31" s="94">
        <v>4496.5339999999997</v>
      </c>
      <c r="X31" s="94">
        <v>4528.9070000000002</v>
      </c>
      <c r="Y31" s="94">
        <v>4640.8680000000004</v>
      </c>
      <c r="Z31" s="94">
        <v>4812.4930000000004</v>
      </c>
      <c r="AA31" s="94">
        <v>4936.4440000000004</v>
      </c>
      <c r="AB31" s="94">
        <v>5037.1350000000002</v>
      </c>
      <c r="AC31" s="94">
        <v>5131.9840000000004</v>
      </c>
      <c r="AD31" s="94">
        <v>5212.4489999999996</v>
      </c>
      <c r="AE31" s="94">
        <v>5303.433</v>
      </c>
      <c r="AF31" s="94">
        <v>5374.8440000000001</v>
      </c>
      <c r="AG31" s="94">
        <v>5448.6610000000001</v>
      </c>
      <c r="AH31" s="94">
        <v>5671.5389999999998</v>
      </c>
      <c r="AI31" s="94">
        <v>5730.1809999999996</v>
      </c>
      <c r="AJ31" s="94">
        <v>5803.9170000000004</v>
      </c>
      <c r="AK31" s="94">
        <v>5851.1480000000001</v>
      </c>
      <c r="AL31" s="94">
        <v>5726.16</v>
      </c>
      <c r="AM31" s="94">
        <v>5753.2830000000004</v>
      </c>
      <c r="AN31" s="94">
        <v>5802.7650000000003</v>
      </c>
      <c r="AO31" s="94">
        <v>5821.2719999999999</v>
      </c>
      <c r="AP31" s="94">
        <v>5857.08</v>
      </c>
      <c r="AQ31" s="94">
        <v>5923.7629999999999</v>
      </c>
      <c r="AR31" s="94">
        <v>5942.6760000000004</v>
      </c>
      <c r="AS31" s="94">
        <v>5952.44</v>
      </c>
      <c r="AT31" s="94">
        <v>5930.3739999999998</v>
      </c>
      <c r="AU31" s="94">
        <v>5922.491</v>
      </c>
      <c r="AV31" s="94">
        <v>5957.2259999999997</v>
      </c>
      <c r="AW31" s="94">
        <v>6007.6490000000003</v>
      </c>
      <c r="AX31" s="94">
        <v>5972.3760000000002</v>
      </c>
      <c r="AY31" s="94">
        <v>6018.549</v>
      </c>
      <c r="AZ31" s="94">
        <v>6034.7250000000004</v>
      </c>
      <c r="BA31" s="94">
        <v>6028.5330000000004</v>
      </c>
      <c r="BB31" s="94">
        <v>5972.4</v>
      </c>
      <c r="BC31" s="94">
        <v>5919.3850000000002</v>
      </c>
      <c r="BD31" s="94">
        <v>5845.8770000000004</v>
      </c>
      <c r="BE31" s="94">
        <v>5744.5209999999997</v>
      </c>
      <c r="BF31" s="94">
        <v>5680.7430000000004</v>
      </c>
      <c r="BG31" s="94">
        <v>5535.7550000000001</v>
      </c>
      <c r="BH31" s="94">
        <v>5461.2290000000003</v>
      </c>
      <c r="BI31" s="94">
        <v>5392.8950000000004</v>
      </c>
      <c r="BJ31" s="94">
        <v>5285.7479999999996</v>
      </c>
      <c r="BK31" s="94">
        <v>5199.07</v>
      </c>
      <c r="BL31" s="94">
        <v>5197.5150000000003</v>
      </c>
      <c r="BM31" s="94">
        <v>5187.6319999999996</v>
      </c>
      <c r="BN31" s="94">
        <v>5391.7420000000002</v>
      </c>
      <c r="BO31" s="94">
        <v>5347.4319999999998</v>
      </c>
      <c r="BP31" s="94">
        <v>5445.4059999999999</v>
      </c>
      <c r="BQ31" s="94">
        <v>5389.1390000000001</v>
      </c>
      <c r="BR31" s="94">
        <v>5376.4769999999999</v>
      </c>
      <c r="BS31" s="94">
        <v>5425.116</v>
      </c>
      <c r="BT31" s="94">
        <v>5493.92</v>
      </c>
      <c r="BU31" s="94">
        <v>5579.82</v>
      </c>
      <c r="BV31" s="94">
        <v>5795.3310000000001</v>
      </c>
      <c r="BW31" s="94">
        <v>5885.0460000000003</v>
      </c>
      <c r="BX31" s="94">
        <v>5943.357</v>
      </c>
      <c r="BY31" s="94">
        <v>5964.6189999999997</v>
      </c>
      <c r="BZ31" s="94">
        <v>5963.8609999999999</v>
      </c>
      <c r="CA31" s="94">
        <v>5946.0709999999999</v>
      </c>
      <c r="CB31" s="94">
        <v>5894.6840000000002</v>
      </c>
      <c r="CC31" s="94">
        <v>5814.6459999999997</v>
      </c>
      <c r="CD31" s="94">
        <v>5746.25</v>
      </c>
      <c r="CE31" s="94">
        <v>5676.0190000000002</v>
      </c>
      <c r="CF31" s="94">
        <v>5591.4210000000003</v>
      </c>
      <c r="CG31" s="94">
        <v>5474.9579999999996</v>
      </c>
      <c r="CH31" s="94">
        <v>5333.674</v>
      </c>
      <c r="CI31" s="94">
        <v>5228.4740000000002</v>
      </c>
      <c r="CJ31" s="94">
        <v>5184.1350000000002</v>
      </c>
      <c r="CK31" s="94">
        <v>5079.1400000000003</v>
      </c>
      <c r="CL31" s="94">
        <v>4957.3289999999997</v>
      </c>
      <c r="CM31" s="94">
        <v>4918.12</v>
      </c>
      <c r="CN31" s="94">
        <v>4861.473</v>
      </c>
      <c r="CO31" s="94">
        <v>4768.2950000000001</v>
      </c>
      <c r="CP31" s="94">
        <v>4643.5450000000001</v>
      </c>
      <c r="CQ31" s="94">
        <v>4560.6809999999996</v>
      </c>
      <c r="CR31" s="94">
        <v>4498.6570000000002</v>
      </c>
      <c r="CS31" s="94">
        <v>4474.665</v>
      </c>
      <c r="CT31" s="95"/>
      <c r="CU31" s="95"/>
      <c r="CV31" s="95"/>
      <c r="CW31" s="96"/>
      <c r="CX31" s="97">
        <f t="array" ref="CX31">SUMPRODUCT(B31:CW31*0.25)</f>
        <v>124499.77299999999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4855.6949999999997</v>
      </c>
      <c r="C33" s="77">
        <f t="shared" ref="C33:BN33" si="4">SUM(C30:C32)</f>
        <v>4863.277</v>
      </c>
      <c r="D33" s="77">
        <f t="shared" si="4"/>
        <v>4839.1980000000003</v>
      </c>
      <c r="E33" s="77">
        <f t="shared" si="4"/>
        <v>4826.1550000000007</v>
      </c>
      <c r="F33" s="77">
        <f t="shared" si="4"/>
        <v>4740.5680000000002</v>
      </c>
      <c r="G33" s="77">
        <f t="shared" si="4"/>
        <v>4717.2569999999996</v>
      </c>
      <c r="H33" s="77">
        <f t="shared" si="4"/>
        <v>4727.5030000000006</v>
      </c>
      <c r="I33" s="77">
        <f t="shared" si="4"/>
        <v>4707.0709999999999</v>
      </c>
      <c r="J33" s="77">
        <f t="shared" si="4"/>
        <v>4642.13</v>
      </c>
      <c r="K33" s="77">
        <f t="shared" si="4"/>
        <v>4669.5820000000003</v>
      </c>
      <c r="L33" s="77">
        <f t="shared" si="4"/>
        <v>4661.4459999999999</v>
      </c>
      <c r="M33" s="77">
        <f t="shared" si="4"/>
        <v>4656.2190000000001</v>
      </c>
      <c r="N33" s="77">
        <f t="shared" si="4"/>
        <v>4631.4619999999995</v>
      </c>
      <c r="O33" s="77">
        <f t="shared" si="4"/>
        <v>4626.0140000000001</v>
      </c>
      <c r="P33" s="77">
        <f t="shared" si="4"/>
        <v>4641.3909999999996</v>
      </c>
      <c r="Q33" s="77">
        <f t="shared" si="4"/>
        <v>4656.4349999999995</v>
      </c>
      <c r="R33" s="77">
        <f t="shared" si="4"/>
        <v>4713.7420000000002</v>
      </c>
      <c r="S33" s="77">
        <f t="shared" si="4"/>
        <v>4751.8140000000003</v>
      </c>
      <c r="T33" s="77">
        <f t="shared" si="4"/>
        <v>4801.7269999999999</v>
      </c>
      <c r="U33" s="77">
        <f t="shared" si="4"/>
        <v>4878.7109999999993</v>
      </c>
      <c r="V33" s="77">
        <f t="shared" si="4"/>
        <v>4999.5230000000001</v>
      </c>
      <c r="W33" s="77">
        <f t="shared" si="4"/>
        <v>5106.5339999999997</v>
      </c>
      <c r="X33" s="77">
        <f t="shared" si="4"/>
        <v>5142.9070000000002</v>
      </c>
      <c r="Y33" s="77">
        <f t="shared" si="4"/>
        <v>5258.8680000000004</v>
      </c>
      <c r="Z33" s="77">
        <f t="shared" si="4"/>
        <v>5473.4930000000004</v>
      </c>
      <c r="AA33" s="77">
        <f t="shared" si="4"/>
        <v>5601.4440000000004</v>
      </c>
      <c r="AB33" s="77">
        <f t="shared" si="4"/>
        <v>5704.1350000000002</v>
      </c>
      <c r="AC33" s="77">
        <f t="shared" si="4"/>
        <v>5799.9840000000004</v>
      </c>
      <c r="AD33" s="77">
        <f t="shared" si="4"/>
        <v>5925.049</v>
      </c>
      <c r="AE33" s="77">
        <f t="shared" si="4"/>
        <v>6016.0330000000004</v>
      </c>
      <c r="AF33" s="77">
        <f t="shared" si="4"/>
        <v>6085.4440000000004</v>
      </c>
      <c r="AG33" s="77">
        <f t="shared" si="4"/>
        <v>6157.2610000000004</v>
      </c>
      <c r="AH33" s="77">
        <f t="shared" si="4"/>
        <v>6431.4690000000001</v>
      </c>
      <c r="AI33" s="77">
        <f t="shared" si="4"/>
        <v>6486.1109999999999</v>
      </c>
      <c r="AJ33" s="77">
        <f t="shared" si="4"/>
        <v>6554.8470000000007</v>
      </c>
      <c r="AK33" s="77">
        <f t="shared" si="4"/>
        <v>6598.0780000000004</v>
      </c>
      <c r="AL33" s="77">
        <f t="shared" si="4"/>
        <v>6619.36</v>
      </c>
      <c r="AM33" s="77">
        <f t="shared" si="4"/>
        <v>6641.4830000000002</v>
      </c>
      <c r="AN33" s="77">
        <f t="shared" si="4"/>
        <v>6685.9650000000001</v>
      </c>
      <c r="AO33" s="77">
        <f t="shared" si="4"/>
        <v>6700.4719999999998</v>
      </c>
      <c r="AP33" s="77">
        <f t="shared" si="4"/>
        <v>6744.5</v>
      </c>
      <c r="AQ33" s="77">
        <f t="shared" si="4"/>
        <v>6807.183</v>
      </c>
      <c r="AR33" s="77">
        <f t="shared" si="4"/>
        <v>6823.0960000000005</v>
      </c>
      <c r="AS33" s="77">
        <f t="shared" si="4"/>
        <v>6830.86</v>
      </c>
      <c r="AT33" s="77">
        <f t="shared" si="4"/>
        <v>6830.9339999999993</v>
      </c>
      <c r="AU33" s="77">
        <f t="shared" si="4"/>
        <v>6821.0509999999995</v>
      </c>
      <c r="AV33" s="77">
        <f t="shared" si="4"/>
        <v>6853.7860000000001</v>
      </c>
      <c r="AW33" s="77">
        <f t="shared" si="4"/>
        <v>6903.2090000000007</v>
      </c>
      <c r="AX33" s="77">
        <f t="shared" si="4"/>
        <v>6884.2060000000001</v>
      </c>
      <c r="AY33" s="77">
        <f t="shared" si="4"/>
        <v>6929.3789999999999</v>
      </c>
      <c r="AZ33" s="77">
        <f t="shared" si="4"/>
        <v>6944.5550000000003</v>
      </c>
      <c r="BA33" s="77">
        <f t="shared" si="4"/>
        <v>6937.3630000000003</v>
      </c>
      <c r="BB33" s="77">
        <f t="shared" si="4"/>
        <v>6871.98</v>
      </c>
      <c r="BC33" s="77">
        <f t="shared" si="4"/>
        <v>6818.9650000000001</v>
      </c>
      <c r="BD33" s="77">
        <f t="shared" si="4"/>
        <v>6745.4570000000003</v>
      </c>
      <c r="BE33" s="77">
        <f t="shared" si="4"/>
        <v>6644.1009999999997</v>
      </c>
      <c r="BF33" s="77">
        <f t="shared" si="4"/>
        <v>6530.6830000000009</v>
      </c>
      <c r="BG33" s="77">
        <f t="shared" si="4"/>
        <v>6386.6949999999997</v>
      </c>
      <c r="BH33" s="77">
        <f t="shared" si="4"/>
        <v>6314.1689999999999</v>
      </c>
      <c r="BI33" s="77">
        <f t="shared" si="4"/>
        <v>6248.8350000000009</v>
      </c>
      <c r="BJ33" s="77">
        <f t="shared" si="4"/>
        <v>6113.4179999999997</v>
      </c>
      <c r="BK33" s="77">
        <f t="shared" si="4"/>
        <v>6031.74</v>
      </c>
      <c r="BL33" s="77">
        <f t="shared" si="4"/>
        <v>6035.1850000000004</v>
      </c>
      <c r="BM33" s="77">
        <f t="shared" si="4"/>
        <v>6033.3019999999997</v>
      </c>
      <c r="BN33" s="77">
        <f t="shared" si="4"/>
        <v>6125.5920000000006</v>
      </c>
      <c r="BO33" s="77">
        <f t="shared" ref="BO33:CW33" si="5">SUM(BO30:BO32)</f>
        <v>6089.2820000000002</v>
      </c>
      <c r="BP33" s="77">
        <f t="shared" si="5"/>
        <v>6194.2560000000003</v>
      </c>
      <c r="BQ33" s="77">
        <f t="shared" si="5"/>
        <v>6144.9890000000005</v>
      </c>
      <c r="BR33" s="77">
        <f t="shared" si="5"/>
        <v>6071.6869999999999</v>
      </c>
      <c r="BS33" s="77">
        <f t="shared" si="5"/>
        <v>6125.326</v>
      </c>
      <c r="BT33" s="77">
        <f t="shared" si="5"/>
        <v>6199.13</v>
      </c>
      <c r="BU33" s="77">
        <f t="shared" si="5"/>
        <v>6290.03</v>
      </c>
      <c r="BV33" s="77">
        <f t="shared" si="5"/>
        <v>6531.3310000000001</v>
      </c>
      <c r="BW33" s="77">
        <f t="shared" si="5"/>
        <v>6624.0460000000003</v>
      </c>
      <c r="BX33" s="77">
        <f t="shared" si="5"/>
        <v>6684.357</v>
      </c>
      <c r="BY33" s="77">
        <f t="shared" si="5"/>
        <v>6705.6189999999997</v>
      </c>
      <c r="BZ33" s="77">
        <f t="shared" si="5"/>
        <v>6697.8609999999999</v>
      </c>
      <c r="CA33" s="77">
        <f t="shared" si="5"/>
        <v>6679.0709999999999</v>
      </c>
      <c r="CB33" s="77">
        <f t="shared" si="5"/>
        <v>6625.6840000000002</v>
      </c>
      <c r="CC33" s="77">
        <f t="shared" si="5"/>
        <v>6543.6459999999997</v>
      </c>
      <c r="CD33" s="77">
        <f t="shared" si="5"/>
        <v>6443.25</v>
      </c>
      <c r="CE33" s="77">
        <f t="shared" si="5"/>
        <v>6370.0190000000002</v>
      </c>
      <c r="CF33" s="77">
        <f t="shared" si="5"/>
        <v>6282.4210000000003</v>
      </c>
      <c r="CG33" s="77">
        <f t="shared" si="5"/>
        <v>6162.9579999999996</v>
      </c>
      <c r="CH33" s="77">
        <f t="shared" si="5"/>
        <v>5979.674</v>
      </c>
      <c r="CI33" s="77">
        <f t="shared" si="5"/>
        <v>5871.4740000000002</v>
      </c>
      <c r="CJ33" s="77">
        <f t="shared" si="5"/>
        <v>5825.1350000000002</v>
      </c>
      <c r="CK33" s="77">
        <f t="shared" si="5"/>
        <v>5718.14</v>
      </c>
      <c r="CL33" s="77">
        <f t="shared" si="5"/>
        <v>5559.3289999999997</v>
      </c>
      <c r="CM33" s="77">
        <f t="shared" si="5"/>
        <v>5517.12</v>
      </c>
      <c r="CN33" s="77">
        <f t="shared" si="5"/>
        <v>5458.473</v>
      </c>
      <c r="CO33" s="77">
        <f t="shared" si="5"/>
        <v>5363.2950000000001</v>
      </c>
      <c r="CP33" s="77">
        <f t="shared" si="5"/>
        <v>5235.5450000000001</v>
      </c>
      <c r="CQ33" s="77">
        <f t="shared" si="5"/>
        <v>5150.6809999999996</v>
      </c>
      <c r="CR33" s="77">
        <f t="shared" si="5"/>
        <v>5086.6570000000002</v>
      </c>
      <c r="CS33" s="77">
        <f t="shared" si="5"/>
        <v>5060.665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141774.31299999999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205</v>
      </c>
      <c r="C36" s="115">
        <v>205</v>
      </c>
      <c r="D36" s="115">
        <v>205</v>
      </c>
      <c r="E36" s="115">
        <v>205</v>
      </c>
      <c r="F36" s="115">
        <v>205</v>
      </c>
      <c r="G36" s="115">
        <v>205</v>
      </c>
      <c r="H36" s="115">
        <v>205</v>
      </c>
      <c r="I36" s="115">
        <v>205</v>
      </c>
      <c r="J36" s="115">
        <v>205</v>
      </c>
      <c r="K36" s="115">
        <v>205</v>
      </c>
      <c r="L36" s="115">
        <v>205</v>
      </c>
      <c r="M36" s="115">
        <v>205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190</v>
      </c>
      <c r="W36" s="115">
        <v>190</v>
      </c>
      <c r="X36" s="115">
        <v>190</v>
      </c>
      <c r="Y36" s="115">
        <v>190</v>
      </c>
      <c r="Z36" s="115">
        <v>150</v>
      </c>
      <c r="AA36" s="115">
        <v>150</v>
      </c>
      <c r="AB36" s="115">
        <v>150</v>
      </c>
      <c r="AC36" s="115">
        <v>150</v>
      </c>
      <c r="AD36" s="115">
        <v>162</v>
      </c>
      <c r="AE36" s="115">
        <v>162</v>
      </c>
      <c r="AF36" s="115">
        <v>162</v>
      </c>
      <c r="AG36" s="115">
        <v>162</v>
      </c>
      <c r="AH36" s="115">
        <v>206</v>
      </c>
      <c r="AI36" s="115">
        <v>206</v>
      </c>
      <c r="AJ36" s="115">
        <v>206</v>
      </c>
      <c r="AK36" s="115">
        <v>206</v>
      </c>
      <c r="AL36" s="115">
        <v>205</v>
      </c>
      <c r="AM36" s="115">
        <v>205</v>
      </c>
      <c r="AN36" s="115">
        <v>205</v>
      </c>
      <c r="AO36" s="115">
        <v>205</v>
      </c>
      <c r="AP36" s="115">
        <v>205</v>
      </c>
      <c r="AQ36" s="115">
        <v>205</v>
      </c>
      <c r="AR36" s="115">
        <v>205</v>
      </c>
      <c r="AS36" s="115">
        <v>205</v>
      </c>
      <c r="AT36" s="115">
        <v>205</v>
      </c>
      <c r="AU36" s="115">
        <v>205</v>
      </c>
      <c r="AV36" s="115">
        <v>205</v>
      </c>
      <c r="AW36" s="115">
        <v>205</v>
      </c>
      <c r="AX36" s="115">
        <v>205</v>
      </c>
      <c r="AY36" s="115">
        <v>205</v>
      </c>
      <c r="AZ36" s="115">
        <v>205</v>
      </c>
      <c r="BA36" s="115">
        <v>205</v>
      </c>
      <c r="BB36" s="115">
        <v>205</v>
      </c>
      <c r="BC36" s="115">
        <v>205</v>
      </c>
      <c r="BD36" s="115">
        <v>205</v>
      </c>
      <c r="BE36" s="115">
        <v>205</v>
      </c>
      <c r="BF36" s="115">
        <v>205</v>
      </c>
      <c r="BG36" s="115">
        <v>205</v>
      </c>
      <c r="BH36" s="115">
        <v>205</v>
      </c>
      <c r="BI36" s="115">
        <v>205</v>
      </c>
      <c r="BJ36" s="115">
        <v>205</v>
      </c>
      <c r="BK36" s="115">
        <v>205</v>
      </c>
      <c r="BL36" s="115">
        <v>205</v>
      </c>
      <c r="BM36" s="115">
        <v>205</v>
      </c>
      <c r="BN36" s="115">
        <v>216</v>
      </c>
      <c r="BO36" s="115">
        <v>216</v>
      </c>
      <c r="BP36" s="115">
        <v>216</v>
      </c>
      <c r="BQ36" s="115">
        <v>216</v>
      </c>
      <c r="BR36" s="115">
        <v>35</v>
      </c>
      <c r="BS36" s="115">
        <v>35</v>
      </c>
      <c r="BT36" s="115">
        <v>35</v>
      </c>
      <c r="BU36" s="115">
        <v>35</v>
      </c>
      <c r="BV36" s="115">
        <v>20</v>
      </c>
      <c r="BW36" s="115">
        <v>20</v>
      </c>
      <c r="BX36" s="115">
        <v>20</v>
      </c>
      <c r="BY36" s="115">
        <v>20</v>
      </c>
      <c r="BZ36" s="115">
        <v>22</v>
      </c>
      <c r="CA36" s="115">
        <v>22</v>
      </c>
      <c r="CB36" s="115">
        <v>22</v>
      </c>
      <c r="CC36" s="115">
        <v>22</v>
      </c>
      <c r="CD36" s="115">
        <v>104</v>
      </c>
      <c r="CE36" s="115">
        <v>104</v>
      </c>
      <c r="CF36" s="115">
        <v>104</v>
      </c>
      <c r="CG36" s="115">
        <v>104</v>
      </c>
      <c r="CH36" s="115">
        <v>136</v>
      </c>
      <c r="CI36" s="115">
        <v>136</v>
      </c>
      <c r="CJ36" s="115">
        <v>136</v>
      </c>
      <c r="CK36" s="115">
        <v>136</v>
      </c>
      <c r="CL36" s="115">
        <v>165</v>
      </c>
      <c r="CM36" s="115">
        <v>165</v>
      </c>
      <c r="CN36" s="115">
        <v>165</v>
      </c>
      <c r="CO36" s="115">
        <v>165</v>
      </c>
      <c r="CP36" s="115">
        <v>169</v>
      </c>
      <c r="CQ36" s="115">
        <v>169</v>
      </c>
      <c r="CR36" s="115">
        <v>169</v>
      </c>
      <c r="CS36" s="115">
        <v>169</v>
      </c>
      <c r="CT36" s="116"/>
      <c r="CU36" s="116"/>
      <c r="CV36" s="116"/>
      <c r="CW36" s="117"/>
      <c r="CX36" s="91">
        <f t="array" ref="CX36">SUMPRODUCT(B36:CW36*0.25)</f>
        <v>4035</v>
      </c>
    </row>
    <row r="37" spans="1:102" ht="24.95" customHeight="1" x14ac:dyDescent="0.2">
      <c r="A37" s="118" t="s">
        <v>44</v>
      </c>
      <c r="B37" s="119">
        <v>173</v>
      </c>
      <c r="C37" s="120">
        <v>173</v>
      </c>
      <c r="D37" s="120">
        <v>173</v>
      </c>
      <c r="E37" s="120">
        <v>173</v>
      </c>
      <c r="F37" s="120">
        <v>178</v>
      </c>
      <c r="G37" s="120">
        <v>178</v>
      </c>
      <c r="H37" s="120">
        <v>178</v>
      </c>
      <c r="I37" s="120">
        <v>178</v>
      </c>
      <c r="J37" s="120">
        <v>171</v>
      </c>
      <c r="K37" s="120">
        <v>171</v>
      </c>
      <c r="L37" s="120">
        <v>171</v>
      </c>
      <c r="M37" s="120">
        <v>171</v>
      </c>
      <c r="N37" s="120">
        <v>159</v>
      </c>
      <c r="O37" s="120">
        <v>159</v>
      </c>
      <c r="P37" s="120">
        <v>159</v>
      </c>
      <c r="Q37" s="120">
        <v>159</v>
      </c>
      <c r="R37" s="120">
        <v>166</v>
      </c>
      <c r="S37" s="120">
        <v>166</v>
      </c>
      <c r="T37" s="120">
        <v>166</v>
      </c>
      <c r="U37" s="120">
        <v>166</v>
      </c>
      <c r="V37" s="120">
        <v>147</v>
      </c>
      <c r="W37" s="120">
        <v>147</v>
      </c>
      <c r="X37" s="120">
        <v>147</v>
      </c>
      <c r="Y37" s="120">
        <v>147</v>
      </c>
      <c r="Z37" s="120">
        <v>159</v>
      </c>
      <c r="AA37" s="120">
        <v>159</v>
      </c>
      <c r="AB37" s="120">
        <v>159</v>
      </c>
      <c r="AC37" s="120">
        <v>159</v>
      </c>
      <c r="AD37" s="120">
        <v>133</v>
      </c>
      <c r="AE37" s="120">
        <v>133</v>
      </c>
      <c r="AF37" s="120">
        <v>133</v>
      </c>
      <c r="AG37" s="120">
        <v>133</v>
      </c>
      <c r="AH37" s="120">
        <v>155</v>
      </c>
      <c r="AI37" s="120">
        <v>155</v>
      </c>
      <c r="AJ37" s="120">
        <v>155</v>
      </c>
      <c r="AK37" s="120">
        <v>155</v>
      </c>
      <c r="AL37" s="120">
        <v>200</v>
      </c>
      <c r="AM37" s="120">
        <v>200</v>
      </c>
      <c r="AN37" s="120">
        <v>200</v>
      </c>
      <c r="AO37" s="120">
        <v>200</v>
      </c>
      <c r="AP37" s="120">
        <v>200</v>
      </c>
      <c r="AQ37" s="120">
        <v>200</v>
      </c>
      <c r="AR37" s="120">
        <v>200</v>
      </c>
      <c r="AS37" s="120">
        <v>200</v>
      </c>
      <c r="AT37" s="120">
        <v>200</v>
      </c>
      <c r="AU37" s="120">
        <v>200</v>
      </c>
      <c r="AV37" s="120">
        <v>200</v>
      </c>
      <c r="AW37" s="120">
        <v>200</v>
      </c>
      <c r="AX37" s="120">
        <v>200</v>
      </c>
      <c r="AY37" s="120">
        <v>200</v>
      </c>
      <c r="AZ37" s="120">
        <v>200</v>
      </c>
      <c r="BA37" s="120">
        <v>200</v>
      </c>
      <c r="BB37" s="120">
        <v>200</v>
      </c>
      <c r="BC37" s="120">
        <v>200</v>
      </c>
      <c r="BD37" s="120">
        <v>200</v>
      </c>
      <c r="BE37" s="120">
        <v>200</v>
      </c>
      <c r="BF37" s="120">
        <v>200</v>
      </c>
      <c r="BG37" s="120">
        <v>200</v>
      </c>
      <c r="BH37" s="120">
        <v>200</v>
      </c>
      <c r="BI37" s="120">
        <v>200</v>
      </c>
      <c r="BJ37" s="120">
        <v>200</v>
      </c>
      <c r="BK37" s="120">
        <v>200</v>
      </c>
      <c r="BL37" s="120">
        <v>200</v>
      </c>
      <c r="BM37" s="120">
        <v>200</v>
      </c>
      <c r="BN37" s="120">
        <v>150</v>
      </c>
      <c r="BO37" s="120">
        <v>150</v>
      </c>
      <c r="BP37" s="120">
        <v>150</v>
      </c>
      <c r="BQ37" s="120">
        <v>150</v>
      </c>
      <c r="BR37" s="120">
        <v>94</v>
      </c>
      <c r="BS37" s="120">
        <v>94</v>
      </c>
      <c r="BT37" s="120">
        <v>94</v>
      </c>
      <c r="BU37" s="120">
        <v>94</v>
      </c>
      <c r="BV37" s="120">
        <v>160</v>
      </c>
      <c r="BW37" s="120">
        <v>160</v>
      </c>
      <c r="BX37" s="120">
        <v>160</v>
      </c>
      <c r="BY37" s="120">
        <v>160</v>
      </c>
      <c r="BZ37" s="120">
        <v>141</v>
      </c>
      <c r="CA37" s="120">
        <v>141</v>
      </c>
      <c r="CB37" s="120">
        <v>141</v>
      </c>
      <c r="CC37" s="120">
        <v>141</v>
      </c>
      <c r="CD37" s="120">
        <v>150</v>
      </c>
      <c r="CE37" s="120">
        <v>150</v>
      </c>
      <c r="CF37" s="120">
        <v>150</v>
      </c>
      <c r="CG37" s="120">
        <v>150</v>
      </c>
      <c r="CH37" s="120">
        <v>149</v>
      </c>
      <c r="CI37" s="120">
        <v>149</v>
      </c>
      <c r="CJ37" s="120">
        <v>149</v>
      </c>
      <c r="CK37" s="120">
        <v>149</v>
      </c>
      <c r="CL37" s="120">
        <v>135</v>
      </c>
      <c r="CM37" s="120">
        <v>135</v>
      </c>
      <c r="CN37" s="120">
        <v>135</v>
      </c>
      <c r="CO37" s="120">
        <v>135</v>
      </c>
      <c r="CP37" s="120">
        <v>147</v>
      </c>
      <c r="CQ37" s="120">
        <v>147</v>
      </c>
      <c r="CR37" s="120">
        <v>147</v>
      </c>
      <c r="CS37" s="120">
        <v>147</v>
      </c>
      <c r="CT37" s="120"/>
      <c r="CU37" s="120"/>
      <c r="CV37" s="120"/>
      <c r="CW37" s="121"/>
      <c r="CX37" s="97">
        <f t="array" ref="CX37">SUMPRODUCT(B37:CW37*0.25)</f>
        <v>3967</v>
      </c>
    </row>
    <row r="38" spans="1:102" ht="24.95" customHeight="1" x14ac:dyDescent="0.2">
      <c r="A38" s="118" t="s">
        <v>45</v>
      </c>
      <c r="B38" s="119">
        <v>431</v>
      </c>
      <c r="C38" s="120">
        <v>205.9</v>
      </c>
      <c r="D38" s="120">
        <v>73.599999999999994</v>
      </c>
      <c r="E38" s="120">
        <v>47.8</v>
      </c>
      <c r="F38" s="120">
        <v>303.60000000000002</v>
      </c>
      <c r="G38" s="120">
        <v>296.60000000000002</v>
      </c>
      <c r="H38" s="120">
        <v>213.9</v>
      </c>
      <c r="I38" s="120">
        <v>221</v>
      </c>
      <c r="J38" s="120">
        <v>335.1</v>
      </c>
      <c r="K38" s="120">
        <v>238.5</v>
      </c>
      <c r="L38" s="120">
        <v>220.7</v>
      </c>
      <c r="M38" s="120">
        <v>151.4</v>
      </c>
      <c r="N38" s="120">
        <v>264.60000000000002</v>
      </c>
      <c r="O38" s="120">
        <v>197.5</v>
      </c>
      <c r="P38" s="120">
        <v>121.1</v>
      </c>
      <c r="Q38" s="120">
        <v>59.4</v>
      </c>
      <c r="R38" s="120">
        <v>40.1</v>
      </c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>
        <v>77.8</v>
      </c>
      <c r="AL38" s="120">
        <v>243.4</v>
      </c>
      <c r="AM38" s="120">
        <v>405.6</v>
      </c>
      <c r="AN38" s="120">
        <v>550</v>
      </c>
      <c r="AO38" s="120">
        <v>550</v>
      </c>
      <c r="AP38" s="120">
        <v>473</v>
      </c>
      <c r="AQ38" s="120">
        <v>390.6</v>
      </c>
      <c r="AR38" s="120">
        <v>159.1</v>
      </c>
      <c r="AS38" s="120">
        <v>179.1</v>
      </c>
      <c r="AT38" s="120">
        <v>414.6</v>
      </c>
      <c r="AU38" s="120">
        <v>487</v>
      </c>
      <c r="AV38" s="120">
        <v>487</v>
      </c>
      <c r="AW38" s="120">
        <v>487</v>
      </c>
      <c r="AX38" s="120">
        <v>522</v>
      </c>
      <c r="AY38" s="120">
        <v>522</v>
      </c>
      <c r="AZ38" s="120">
        <v>522</v>
      </c>
      <c r="BA38" s="120">
        <v>522</v>
      </c>
      <c r="BB38" s="120">
        <v>535</v>
      </c>
      <c r="BC38" s="120">
        <v>535</v>
      </c>
      <c r="BD38" s="120">
        <v>535</v>
      </c>
      <c r="BE38" s="120">
        <v>535</v>
      </c>
      <c r="BF38" s="120">
        <v>550</v>
      </c>
      <c r="BG38" s="120">
        <v>550</v>
      </c>
      <c r="BH38" s="120">
        <v>550</v>
      </c>
      <c r="BI38" s="120">
        <v>550</v>
      </c>
      <c r="BJ38" s="120">
        <v>269.10000000000002</v>
      </c>
      <c r="BK38" s="120">
        <v>458.1</v>
      </c>
      <c r="BL38" s="120">
        <v>330.1</v>
      </c>
      <c r="BM38" s="120">
        <v>106.8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3.9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3980.5000000000005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15</v>
      </c>
      <c r="AU39" s="120">
        <v>15</v>
      </c>
      <c r="AV39" s="120">
        <v>15</v>
      </c>
      <c r="AW39" s="120">
        <v>15</v>
      </c>
      <c r="AX39" s="120">
        <v>25</v>
      </c>
      <c r="AY39" s="120">
        <v>25</v>
      </c>
      <c r="AZ39" s="120">
        <v>25</v>
      </c>
      <c r="BA39" s="120">
        <v>25</v>
      </c>
      <c r="BB39" s="120">
        <v>156</v>
      </c>
      <c r="BC39" s="120">
        <v>156</v>
      </c>
      <c r="BD39" s="120">
        <v>156</v>
      </c>
      <c r="BE39" s="120">
        <v>156</v>
      </c>
      <c r="BF39" s="120">
        <v>18</v>
      </c>
      <c r="BG39" s="120">
        <v>18</v>
      </c>
      <c r="BH39" s="120">
        <v>18</v>
      </c>
      <c r="BI39" s="120">
        <v>18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214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809</v>
      </c>
      <c r="C41" s="107">
        <f t="shared" ref="C41:BN41" si="6">SUM(C36:C40)</f>
        <v>583.9</v>
      </c>
      <c r="D41" s="107">
        <f t="shared" si="6"/>
        <v>451.6</v>
      </c>
      <c r="E41" s="107">
        <f t="shared" si="6"/>
        <v>425.8</v>
      </c>
      <c r="F41" s="107">
        <f t="shared" si="6"/>
        <v>686.6</v>
      </c>
      <c r="G41" s="107">
        <f t="shared" si="6"/>
        <v>679.6</v>
      </c>
      <c r="H41" s="107">
        <f t="shared" si="6"/>
        <v>596.9</v>
      </c>
      <c r="I41" s="107">
        <f t="shared" si="6"/>
        <v>604</v>
      </c>
      <c r="J41" s="107">
        <f t="shared" si="6"/>
        <v>711.1</v>
      </c>
      <c r="K41" s="107">
        <f t="shared" si="6"/>
        <v>614.5</v>
      </c>
      <c r="L41" s="107">
        <f t="shared" si="6"/>
        <v>596.70000000000005</v>
      </c>
      <c r="M41" s="107">
        <f t="shared" si="6"/>
        <v>527.4</v>
      </c>
      <c r="N41" s="107">
        <f t="shared" si="6"/>
        <v>628.6</v>
      </c>
      <c r="O41" s="107">
        <f t="shared" si="6"/>
        <v>561.5</v>
      </c>
      <c r="P41" s="107">
        <f t="shared" si="6"/>
        <v>485.1</v>
      </c>
      <c r="Q41" s="107">
        <f t="shared" si="6"/>
        <v>423.4</v>
      </c>
      <c r="R41" s="107">
        <f t="shared" si="6"/>
        <v>411.1</v>
      </c>
      <c r="S41" s="107">
        <f t="shared" si="6"/>
        <v>371</v>
      </c>
      <c r="T41" s="107">
        <f t="shared" si="6"/>
        <v>371</v>
      </c>
      <c r="U41" s="107">
        <f t="shared" si="6"/>
        <v>371</v>
      </c>
      <c r="V41" s="107">
        <f t="shared" si="6"/>
        <v>337</v>
      </c>
      <c r="W41" s="107">
        <f t="shared" si="6"/>
        <v>337</v>
      </c>
      <c r="X41" s="107">
        <f t="shared" si="6"/>
        <v>337</v>
      </c>
      <c r="Y41" s="107">
        <f t="shared" si="6"/>
        <v>337</v>
      </c>
      <c r="Z41" s="107">
        <f t="shared" si="6"/>
        <v>309</v>
      </c>
      <c r="AA41" s="107">
        <f t="shared" si="6"/>
        <v>309</v>
      </c>
      <c r="AB41" s="107">
        <f t="shared" si="6"/>
        <v>309</v>
      </c>
      <c r="AC41" s="107">
        <f t="shared" si="6"/>
        <v>309</v>
      </c>
      <c r="AD41" s="107">
        <f t="shared" si="6"/>
        <v>295</v>
      </c>
      <c r="AE41" s="107">
        <f t="shared" si="6"/>
        <v>295</v>
      </c>
      <c r="AF41" s="107">
        <f t="shared" si="6"/>
        <v>295</v>
      </c>
      <c r="AG41" s="107">
        <f t="shared" si="6"/>
        <v>295</v>
      </c>
      <c r="AH41" s="107">
        <f t="shared" si="6"/>
        <v>361</v>
      </c>
      <c r="AI41" s="107">
        <f t="shared" si="6"/>
        <v>361</v>
      </c>
      <c r="AJ41" s="107">
        <f t="shared" si="6"/>
        <v>361</v>
      </c>
      <c r="AK41" s="107">
        <f t="shared" si="6"/>
        <v>438.8</v>
      </c>
      <c r="AL41" s="107">
        <f t="shared" si="6"/>
        <v>648.4</v>
      </c>
      <c r="AM41" s="107">
        <f t="shared" si="6"/>
        <v>810.6</v>
      </c>
      <c r="AN41" s="107">
        <f t="shared" si="6"/>
        <v>955</v>
      </c>
      <c r="AO41" s="107">
        <f t="shared" si="6"/>
        <v>955</v>
      </c>
      <c r="AP41" s="107">
        <f t="shared" si="6"/>
        <v>878</v>
      </c>
      <c r="AQ41" s="107">
        <f t="shared" si="6"/>
        <v>795.6</v>
      </c>
      <c r="AR41" s="107">
        <f t="shared" si="6"/>
        <v>564.1</v>
      </c>
      <c r="AS41" s="107">
        <f t="shared" si="6"/>
        <v>584.1</v>
      </c>
      <c r="AT41" s="107">
        <f t="shared" si="6"/>
        <v>834.6</v>
      </c>
      <c r="AU41" s="107">
        <f t="shared" si="6"/>
        <v>907</v>
      </c>
      <c r="AV41" s="107">
        <f t="shared" si="6"/>
        <v>907</v>
      </c>
      <c r="AW41" s="107">
        <f t="shared" si="6"/>
        <v>907</v>
      </c>
      <c r="AX41" s="107">
        <f t="shared" si="6"/>
        <v>952</v>
      </c>
      <c r="AY41" s="107">
        <f t="shared" si="6"/>
        <v>952</v>
      </c>
      <c r="AZ41" s="107">
        <f t="shared" si="6"/>
        <v>952</v>
      </c>
      <c r="BA41" s="107">
        <f t="shared" si="6"/>
        <v>952</v>
      </c>
      <c r="BB41" s="107">
        <f t="shared" si="6"/>
        <v>1096</v>
      </c>
      <c r="BC41" s="107">
        <f t="shared" si="6"/>
        <v>1096</v>
      </c>
      <c r="BD41" s="107">
        <f t="shared" si="6"/>
        <v>1096</v>
      </c>
      <c r="BE41" s="107">
        <f t="shared" si="6"/>
        <v>1096</v>
      </c>
      <c r="BF41" s="107">
        <f t="shared" si="6"/>
        <v>973</v>
      </c>
      <c r="BG41" s="107">
        <f t="shared" si="6"/>
        <v>973</v>
      </c>
      <c r="BH41" s="107">
        <f t="shared" si="6"/>
        <v>973</v>
      </c>
      <c r="BI41" s="107">
        <f t="shared" si="6"/>
        <v>973</v>
      </c>
      <c r="BJ41" s="107">
        <f t="shared" si="6"/>
        <v>674.1</v>
      </c>
      <c r="BK41" s="107">
        <f t="shared" si="6"/>
        <v>863.1</v>
      </c>
      <c r="BL41" s="107">
        <f t="shared" si="6"/>
        <v>735.1</v>
      </c>
      <c r="BM41" s="107">
        <f t="shared" si="6"/>
        <v>511.8</v>
      </c>
      <c r="BN41" s="107">
        <f t="shared" si="6"/>
        <v>366</v>
      </c>
      <c r="BO41" s="107">
        <f t="shared" ref="BO41:CW41" si="7">SUM(BO36:BO40)</f>
        <v>366</v>
      </c>
      <c r="BP41" s="107">
        <f t="shared" si="7"/>
        <v>366</v>
      </c>
      <c r="BQ41" s="107">
        <f t="shared" si="7"/>
        <v>366</v>
      </c>
      <c r="BR41" s="107">
        <f t="shared" si="7"/>
        <v>129</v>
      </c>
      <c r="BS41" s="107">
        <f t="shared" si="7"/>
        <v>129</v>
      </c>
      <c r="BT41" s="107">
        <f t="shared" si="7"/>
        <v>129</v>
      </c>
      <c r="BU41" s="107">
        <f t="shared" si="7"/>
        <v>129</v>
      </c>
      <c r="BV41" s="107">
        <f t="shared" si="7"/>
        <v>180</v>
      </c>
      <c r="BW41" s="107">
        <f t="shared" si="7"/>
        <v>180</v>
      </c>
      <c r="BX41" s="107">
        <f t="shared" si="7"/>
        <v>180</v>
      </c>
      <c r="BY41" s="107">
        <f t="shared" si="7"/>
        <v>180</v>
      </c>
      <c r="BZ41" s="107">
        <f t="shared" si="7"/>
        <v>163</v>
      </c>
      <c r="CA41" s="107">
        <f t="shared" si="7"/>
        <v>163</v>
      </c>
      <c r="CB41" s="107">
        <f t="shared" si="7"/>
        <v>163</v>
      </c>
      <c r="CC41" s="107">
        <f t="shared" si="7"/>
        <v>163</v>
      </c>
      <c r="CD41" s="107">
        <f t="shared" si="7"/>
        <v>254</v>
      </c>
      <c r="CE41" s="107">
        <f t="shared" si="7"/>
        <v>254</v>
      </c>
      <c r="CF41" s="107">
        <f t="shared" si="7"/>
        <v>254</v>
      </c>
      <c r="CG41" s="107">
        <f t="shared" si="7"/>
        <v>254</v>
      </c>
      <c r="CH41" s="107">
        <f t="shared" si="7"/>
        <v>285</v>
      </c>
      <c r="CI41" s="107">
        <f t="shared" si="7"/>
        <v>285</v>
      </c>
      <c r="CJ41" s="107">
        <f t="shared" si="7"/>
        <v>285</v>
      </c>
      <c r="CK41" s="107">
        <f t="shared" si="7"/>
        <v>285</v>
      </c>
      <c r="CL41" s="107">
        <f t="shared" si="7"/>
        <v>300</v>
      </c>
      <c r="CM41" s="107">
        <f t="shared" si="7"/>
        <v>300</v>
      </c>
      <c r="CN41" s="107">
        <f t="shared" si="7"/>
        <v>300</v>
      </c>
      <c r="CO41" s="107">
        <f t="shared" si="7"/>
        <v>300</v>
      </c>
      <c r="CP41" s="107">
        <f t="shared" si="7"/>
        <v>319.89999999999998</v>
      </c>
      <c r="CQ41" s="107">
        <f t="shared" si="7"/>
        <v>316</v>
      </c>
      <c r="CR41" s="107">
        <f t="shared" si="7"/>
        <v>316</v>
      </c>
      <c r="CS41" s="107">
        <f t="shared" si="7"/>
        <v>316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12196.5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431</v>
      </c>
      <c r="C46" s="120">
        <v>205.9</v>
      </c>
      <c r="D46" s="120">
        <v>73.599999999999994</v>
      </c>
      <c r="E46" s="120">
        <v>47.8</v>
      </c>
      <c r="F46" s="120">
        <v>303.60000000000002</v>
      </c>
      <c r="G46" s="120">
        <v>296.60000000000002</v>
      </c>
      <c r="H46" s="120">
        <v>213.9</v>
      </c>
      <c r="I46" s="120">
        <v>221</v>
      </c>
      <c r="J46" s="120">
        <v>335.1</v>
      </c>
      <c r="K46" s="120">
        <v>238.5</v>
      </c>
      <c r="L46" s="120">
        <v>220.7</v>
      </c>
      <c r="M46" s="120">
        <v>151.4</v>
      </c>
      <c r="N46" s="120">
        <v>264.60000000000002</v>
      </c>
      <c r="O46" s="120">
        <v>197.5</v>
      </c>
      <c r="P46" s="120">
        <v>121.1</v>
      </c>
      <c r="Q46" s="120">
        <v>59.4</v>
      </c>
      <c r="R46" s="120">
        <v>40.1</v>
      </c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>
        <v>77.8</v>
      </c>
      <c r="AL46" s="120">
        <v>243.4</v>
      </c>
      <c r="AM46" s="120">
        <v>405.6</v>
      </c>
      <c r="AN46" s="120">
        <v>550</v>
      </c>
      <c r="AO46" s="120">
        <v>550</v>
      </c>
      <c r="AP46" s="120">
        <v>473</v>
      </c>
      <c r="AQ46" s="120">
        <v>390.6</v>
      </c>
      <c r="AR46" s="120">
        <v>159.1</v>
      </c>
      <c r="AS46" s="120">
        <v>179.1</v>
      </c>
      <c r="AT46" s="120">
        <v>414.6</v>
      </c>
      <c r="AU46" s="120">
        <v>487</v>
      </c>
      <c r="AV46" s="120">
        <v>487</v>
      </c>
      <c r="AW46" s="120">
        <v>487</v>
      </c>
      <c r="AX46" s="120">
        <v>522</v>
      </c>
      <c r="AY46" s="120">
        <v>522</v>
      </c>
      <c r="AZ46" s="120">
        <v>522</v>
      </c>
      <c r="BA46" s="120">
        <v>522</v>
      </c>
      <c r="BB46" s="120">
        <v>535</v>
      </c>
      <c r="BC46" s="120">
        <v>535</v>
      </c>
      <c r="BD46" s="120">
        <v>535</v>
      </c>
      <c r="BE46" s="120">
        <v>535</v>
      </c>
      <c r="BF46" s="120">
        <v>550</v>
      </c>
      <c r="BG46" s="120">
        <v>550</v>
      </c>
      <c r="BH46" s="120">
        <v>550</v>
      </c>
      <c r="BI46" s="120">
        <v>550</v>
      </c>
      <c r="BJ46" s="120">
        <v>269.10000000000002</v>
      </c>
      <c r="BK46" s="120">
        <v>458.1</v>
      </c>
      <c r="BL46" s="120">
        <v>330.1</v>
      </c>
      <c r="BM46" s="120">
        <v>106.8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3.9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3980.5000000000005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121</v>
      </c>
      <c r="C49" s="120">
        <v>121</v>
      </c>
      <c r="D49" s="120">
        <v>121</v>
      </c>
      <c r="E49" s="120">
        <v>121</v>
      </c>
      <c r="F49" s="120">
        <v>109</v>
      </c>
      <c r="G49" s="120">
        <v>109</v>
      </c>
      <c r="H49" s="120">
        <v>109</v>
      </c>
      <c r="I49" s="120">
        <v>109</v>
      </c>
      <c r="J49" s="120">
        <v>102</v>
      </c>
      <c r="K49" s="120">
        <v>102</v>
      </c>
      <c r="L49" s="120">
        <v>102</v>
      </c>
      <c r="M49" s="120">
        <v>102</v>
      </c>
      <c r="N49" s="120">
        <v>100</v>
      </c>
      <c r="O49" s="120">
        <v>100</v>
      </c>
      <c r="P49" s="120">
        <v>100</v>
      </c>
      <c r="Q49" s="120">
        <v>100</v>
      </c>
      <c r="R49" s="120">
        <v>110</v>
      </c>
      <c r="S49" s="120">
        <v>110</v>
      </c>
      <c r="T49" s="120">
        <v>110</v>
      </c>
      <c r="U49" s="120">
        <v>110</v>
      </c>
      <c r="V49" s="120">
        <v>128</v>
      </c>
      <c r="W49" s="120">
        <v>128</v>
      </c>
      <c r="X49" s="120">
        <v>128</v>
      </c>
      <c r="Y49" s="120">
        <v>128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156</v>
      </c>
      <c r="AE49" s="120">
        <v>156</v>
      </c>
      <c r="AF49" s="120">
        <v>156</v>
      </c>
      <c r="AG49" s="120">
        <v>156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200</v>
      </c>
      <c r="AQ49" s="120">
        <v>200</v>
      </c>
      <c r="AR49" s="120">
        <v>200</v>
      </c>
      <c r="AS49" s="120">
        <v>200</v>
      </c>
      <c r="AT49" s="120">
        <v>199</v>
      </c>
      <c r="AU49" s="120">
        <v>199</v>
      </c>
      <c r="AV49" s="120">
        <v>199</v>
      </c>
      <c r="AW49" s="120">
        <v>199</v>
      </c>
      <c r="AX49" s="120">
        <v>200</v>
      </c>
      <c r="AY49" s="120">
        <v>200</v>
      </c>
      <c r="AZ49" s="120">
        <v>200</v>
      </c>
      <c r="BA49" s="120">
        <v>200</v>
      </c>
      <c r="BB49" s="120">
        <v>200</v>
      </c>
      <c r="BC49" s="120">
        <v>200</v>
      </c>
      <c r="BD49" s="120">
        <v>200</v>
      </c>
      <c r="BE49" s="120">
        <v>200</v>
      </c>
      <c r="BF49" s="120">
        <v>198</v>
      </c>
      <c r="BG49" s="120">
        <v>198</v>
      </c>
      <c r="BH49" s="120">
        <v>198</v>
      </c>
      <c r="BI49" s="120">
        <v>198</v>
      </c>
      <c r="BJ49" s="120">
        <v>199</v>
      </c>
      <c r="BK49" s="120">
        <v>199</v>
      </c>
      <c r="BL49" s="120">
        <v>199</v>
      </c>
      <c r="BM49" s="120">
        <v>199</v>
      </c>
      <c r="BN49" s="120">
        <v>200</v>
      </c>
      <c r="BO49" s="120">
        <v>200</v>
      </c>
      <c r="BP49" s="120">
        <v>200</v>
      </c>
      <c r="BQ49" s="120">
        <v>200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200</v>
      </c>
      <c r="CA49" s="120">
        <v>200</v>
      </c>
      <c r="CB49" s="120">
        <v>200</v>
      </c>
      <c r="CC49" s="120">
        <v>200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132</v>
      </c>
      <c r="CQ49" s="120">
        <v>132</v>
      </c>
      <c r="CR49" s="120">
        <v>132</v>
      </c>
      <c r="CS49" s="120">
        <v>132</v>
      </c>
      <c r="CT49" s="122"/>
      <c r="CU49" s="122"/>
      <c r="CV49" s="122"/>
      <c r="CW49" s="121"/>
      <c r="CX49" s="97">
        <f t="array" ref="CX49">SUMPRODUCT(B49:CW49*0.25)</f>
        <v>4004</v>
      </c>
    </row>
    <row r="50" spans="1:102" ht="30" customHeight="1" thickBot="1" x14ac:dyDescent="0.25">
      <c r="A50" s="105" t="s">
        <v>51</v>
      </c>
      <c r="B50" s="106">
        <f>SUM(B44:B49)</f>
        <v>552</v>
      </c>
      <c r="C50" s="107">
        <f t="shared" ref="C50:BN50" si="8">SUM(C44:C49)</f>
        <v>326.89999999999998</v>
      </c>
      <c r="D50" s="107">
        <f t="shared" si="8"/>
        <v>194.6</v>
      </c>
      <c r="E50" s="107">
        <f t="shared" si="8"/>
        <v>168.8</v>
      </c>
      <c r="F50" s="107">
        <f t="shared" si="8"/>
        <v>412.6</v>
      </c>
      <c r="G50" s="107">
        <f t="shared" si="8"/>
        <v>405.6</v>
      </c>
      <c r="H50" s="107">
        <f t="shared" si="8"/>
        <v>322.89999999999998</v>
      </c>
      <c r="I50" s="107">
        <f t="shared" si="8"/>
        <v>330</v>
      </c>
      <c r="J50" s="107">
        <f t="shared" si="8"/>
        <v>437.1</v>
      </c>
      <c r="K50" s="107">
        <f t="shared" si="8"/>
        <v>340.5</v>
      </c>
      <c r="L50" s="107">
        <f t="shared" si="8"/>
        <v>322.7</v>
      </c>
      <c r="M50" s="107">
        <f t="shared" si="8"/>
        <v>253.4</v>
      </c>
      <c r="N50" s="107">
        <f t="shared" si="8"/>
        <v>364.6</v>
      </c>
      <c r="O50" s="107">
        <f t="shared" si="8"/>
        <v>297.5</v>
      </c>
      <c r="P50" s="107">
        <f t="shared" si="8"/>
        <v>221.1</v>
      </c>
      <c r="Q50" s="107">
        <f t="shared" si="8"/>
        <v>159.4</v>
      </c>
      <c r="R50" s="107">
        <f t="shared" si="8"/>
        <v>150.1</v>
      </c>
      <c r="S50" s="107">
        <f t="shared" si="8"/>
        <v>110</v>
      </c>
      <c r="T50" s="107">
        <f t="shared" si="8"/>
        <v>110</v>
      </c>
      <c r="U50" s="107">
        <f t="shared" si="8"/>
        <v>110</v>
      </c>
      <c r="V50" s="107">
        <f t="shared" si="8"/>
        <v>128</v>
      </c>
      <c r="W50" s="107">
        <f t="shared" si="8"/>
        <v>128</v>
      </c>
      <c r="X50" s="107">
        <f t="shared" si="8"/>
        <v>128</v>
      </c>
      <c r="Y50" s="107">
        <f t="shared" si="8"/>
        <v>128</v>
      </c>
      <c r="Z50" s="107">
        <f t="shared" si="8"/>
        <v>150</v>
      </c>
      <c r="AA50" s="107">
        <f t="shared" si="8"/>
        <v>150</v>
      </c>
      <c r="AB50" s="107">
        <f t="shared" si="8"/>
        <v>150</v>
      </c>
      <c r="AC50" s="107">
        <f t="shared" si="8"/>
        <v>150</v>
      </c>
      <c r="AD50" s="107">
        <f t="shared" si="8"/>
        <v>156</v>
      </c>
      <c r="AE50" s="107">
        <f t="shared" si="8"/>
        <v>156</v>
      </c>
      <c r="AF50" s="107">
        <f t="shared" si="8"/>
        <v>156</v>
      </c>
      <c r="AG50" s="107">
        <f t="shared" si="8"/>
        <v>156</v>
      </c>
      <c r="AH50" s="107">
        <f t="shared" si="8"/>
        <v>200</v>
      </c>
      <c r="AI50" s="107">
        <f t="shared" si="8"/>
        <v>200</v>
      </c>
      <c r="AJ50" s="107">
        <f t="shared" si="8"/>
        <v>200</v>
      </c>
      <c r="AK50" s="107">
        <f t="shared" si="8"/>
        <v>277.8</v>
      </c>
      <c r="AL50" s="107">
        <f t="shared" si="8"/>
        <v>443.4</v>
      </c>
      <c r="AM50" s="107">
        <f t="shared" si="8"/>
        <v>605.6</v>
      </c>
      <c r="AN50" s="107">
        <f t="shared" si="8"/>
        <v>750</v>
      </c>
      <c r="AO50" s="107">
        <f t="shared" si="8"/>
        <v>750</v>
      </c>
      <c r="AP50" s="107">
        <f t="shared" si="8"/>
        <v>673</v>
      </c>
      <c r="AQ50" s="107">
        <f t="shared" si="8"/>
        <v>590.6</v>
      </c>
      <c r="AR50" s="107">
        <f t="shared" si="8"/>
        <v>359.1</v>
      </c>
      <c r="AS50" s="107">
        <f t="shared" si="8"/>
        <v>379.1</v>
      </c>
      <c r="AT50" s="107">
        <f t="shared" si="8"/>
        <v>613.6</v>
      </c>
      <c r="AU50" s="107">
        <f t="shared" si="8"/>
        <v>686</v>
      </c>
      <c r="AV50" s="107">
        <f t="shared" si="8"/>
        <v>686</v>
      </c>
      <c r="AW50" s="107">
        <f t="shared" si="8"/>
        <v>686</v>
      </c>
      <c r="AX50" s="107">
        <f t="shared" si="8"/>
        <v>722</v>
      </c>
      <c r="AY50" s="107">
        <f t="shared" si="8"/>
        <v>722</v>
      </c>
      <c r="AZ50" s="107">
        <f t="shared" si="8"/>
        <v>722</v>
      </c>
      <c r="BA50" s="107">
        <f t="shared" si="8"/>
        <v>722</v>
      </c>
      <c r="BB50" s="107">
        <f t="shared" si="8"/>
        <v>735</v>
      </c>
      <c r="BC50" s="107">
        <f t="shared" si="8"/>
        <v>735</v>
      </c>
      <c r="BD50" s="107">
        <f t="shared" si="8"/>
        <v>735</v>
      </c>
      <c r="BE50" s="107">
        <f t="shared" si="8"/>
        <v>735</v>
      </c>
      <c r="BF50" s="107">
        <f t="shared" si="8"/>
        <v>748</v>
      </c>
      <c r="BG50" s="107">
        <f t="shared" si="8"/>
        <v>748</v>
      </c>
      <c r="BH50" s="107">
        <f t="shared" si="8"/>
        <v>748</v>
      </c>
      <c r="BI50" s="107">
        <f t="shared" si="8"/>
        <v>748</v>
      </c>
      <c r="BJ50" s="107">
        <f t="shared" si="8"/>
        <v>468.1</v>
      </c>
      <c r="BK50" s="107">
        <f t="shared" si="8"/>
        <v>657.1</v>
      </c>
      <c r="BL50" s="107">
        <f t="shared" si="8"/>
        <v>529.1</v>
      </c>
      <c r="BM50" s="107">
        <f t="shared" si="8"/>
        <v>305.8</v>
      </c>
      <c r="BN50" s="107">
        <f t="shared" si="8"/>
        <v>200</v>
      </c>
      <c r="BO50" s="107">
        <f t="shared" ref="BO50:CW50" si="9">SUM(BO44:BO49)</f>
        <v>200</v>
      </c>
      <c r="BP50" s="107">
        <f t="shared" si="9"/>
        <v>200</v>
      </c>
      <c r="BQ50" s="107">
        <f t="shared" si="9"/>
        <v>200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200</v>
      </c>
      <c r="CA50" s="107">
        <f t="shared" si="9"/>
        <v>200</v>
      </c>
      <c r="CB50" s="107">
        <f t="shared" si="9"/>
        <v>200</v>
      </c>
      <c r="CC50" s="107">
        <f t="shared" si="9"/>
        <v>200</v>
      </c>
      <c r="CD50" s="107">
        <f t="shared" si="9"/>
        <v>200</v>
      </c>
      <c r="CE50" s="107">
        <f t="shared" si="9"/>
        <v>200</v>
      </c>
      <c r="CF50" s="107">
        <f t="shared" si="9"/>
        <v>200</v>
      </c>
      <c r="CG50" s="107">
        <f t="shared" si="9"/>
        <v>200</v>
      </c>
      <c r="CH50" s="107">
        <f t="shared" si="9"/>
        <v>150</v>
      </c>
      <c r="CI50" s="107">
        <f t="shared" si="9"/>
        <v>150</v>
      </c>
      <c r="CJ50" s="107">
        <f t="shared" si="9"/>
        <v>150</v>
      </c>
      <c r="CK50" s="107">
        <f t="shared" si="9"/>
        <v>150</v>
      </c>
      <c r="CL50" s="107">
        <f t="shared" si="9"/>
        <v>150</v>
      </c>
      <c r="CM50" s="107">
        <f t="shared" si="9"/>
        <v>150</v>
      </c>
      <c r="CN50" s="107">
        <f t="shared" si="9"/>
        <v>150</v>
      </c>
      <c r="CO50" s="107">
        <f t="shared" si="9"/>
        <v>150</v>
      </c>
      <c r="CP50" s="107">
        <f t="shared" si="9"/>
        <v>135.9</v>
      </c>
      <c r="CQ50" s="107">
        <f t="shared" si="9"/>
        <v>132</v>
      </c>
      <c r="CR50" s="107">
        <f t="shared" si="9"/>
        <v>132</v>
      </c>
      <c r="CS50" s="107">
        <f t="shared" si="9"/>
        <v>132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7984.5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5286.6949999999997</v>
      </c>
      <c r="C53" s="107">
        <f t="shared" ref="C53:BN53" si="12">C17+C27+C41</f>
        <v>5069.1769999999997</v>
      </c>
      <c r="D53" s="107">
        <f t="shared" si="12"/>
        <v>4912.7980000000007</v>
      </c>
      <c r="E53" s="107">
        <f t="shared" si="12"/>
        <v>4873.9549999999999</v>
      </c>
      <c r="F53" s="107">
        <f t="shared" si="12"/>
        <v>5044.1680000000006</v>
      </c>
      <c r="G53" s="107">
        <f t="shared" si="12"/>
        <v>5013.857</v>
      </c>
      <c r="H53" s="107">
        <f t="shared" si="12"/>
        <v>4941.4029999999993</v>
      </c>
      <c r="I53" s="107">
        <f t="shared" si="12"/>
        <v>4928.0709999999999</v>
      </c>
      <c r="J53" s="107">
        <f t="shared" si="12"/>
        <v>4977.2300000000005</v>
      </c>
      <c r="K53" s="107">
        <f t="shared" si="12"/>
        <v>4908.0820000000003</v>
      </c>
      <c r="L53" s="107">
        <f t="shared" si="12"/>
        <v>4882.1459999999997</v>
      </c>
      <c r="M53" s="107">
        <f t="shared" si="12"/>
        <v>4807.6189999999988</v>
      </c>
      <c r="N53" s="107">
        <f t="shared" si="12"/>
        <v>4896.0619999999999</v>
      </c>
      <c r="O53" s="107">
        <f t="shared" si="12"/>
        <v>4823.514000000001</v>
      </c>
      <c r="P53" s="107">
        <f t="shared" si="12"/>
        <v>4762.491</v>
      </c>
      <c r="Q53" s="107">
        <f t="shared" si="12"/>
        <v>4715.835</v>
      </c>
      <c r="R53" s="107">
        <f t="shared" si="12"/>
        <v>4753.8420000000006</v>
      </c>
      <c r="S53" s="107">
        <f t="shared" si="12"/>
        <v>4751.8140000000003</v>
      </c>
      <c r="T53" s="107">
        <f t="shared" si="12"/>
        <v>4801.7269999999999</v>
      </c>
      <c r="U53" s="107">
        <f t="shared" si="12"/>
        <v>4878.7109999999993</v>
      </c>
      <c r="V53" s="107">
        <f t="shared" si="12"/>
        <v>4999.5230000000001</v>
      </c>
      <c r="W53" s="107">
        <f t="shared" si="12"/>
        <v>5106.5339999999997</v>
      </c>
      <c r="X53" s="107">
        <f t="shared" si="12"/>
        <v>5142.9070000000002</v>
      </c>
      <c r="Y53" s="107">
        <f t="shared" si="12"/>
        <v>5258.8680000000004</v>
      </c>
      <c r="Z53" s="107">
        <f t="shared" si="12"/>
        <v>5473.4930000000004</v>
      </c>
      <c r="AA53" s="107">
        <f t="shared" si="12"/>
        <v>5601.4439999999995</v>
      </c>
      <c r="AB53" s="107">
        <f t="shared" si="12"/>
        <v>5704.1350000000002</v>
      </c>
      <c r="AC53" s="107">
        <f t="shared" si="12"/>
        <v>5799.9840000000004</v>
      </c>
      <c r="AD53" s="107">
        <f t="shared" si="12"/>
        <v>5925.0490000000009</v>
      </c>
      <c r="AE53" s="107">
        <f t="shared" si="12"/>
        <v>6016.0329999999994</v>
      </c>
      <c r="AF53" s="107">
        <f t="shared" si="12"/>
        <v>6085.4440000000004</v>
      </c>
      <c r="AG53" s="107">
        <f t="shared" si="12"/>
        <v>6157.2610000000004</v>
      </c>
      <c r="AH53" s="107">
        <f t="shared" si="12"/>
        <v>6431.4689999999991</v>
      </c>
      <c r="AI53" s="107">
        <f t="shared" si="12"/>
        <v>6486.1109999999999</v>
      </c>
      <c r="AJ53" s="107">
        <f t="shared" si="12"/>
        <v>6554.8470000000007</v>
      </c>
      <c r="AK53" s="107">
        <f t="shared" si="12"/>
        <v>6675.8780000000006</v>
      </c>
      <c r="AL53" s="107">
        <f t="shared" si="12"/>
        <v>6862.7599999999984</v>
      </c>
      <c r="AM53" s="107">
        <f t="shared" si="12"/>
        <v>7047.0830000000005</v>
      </c>
      <c r="AN53" s="107">
        <f t="shared" si="12"/>
        <v>7235.9650000000001</v>
      </c>
      <c r="AO53" s="107">
        <f t="shared" si="12"/>
        <v>7250.4719999999998</v>
      </c>
      <c r="AP53" s="107">
        <f t="shared" si="12"/>
        <v>7217.5</v>
      </c>
      <c r="AQ53" s="107">
        <f t="shared" si="12"/>
        <v>7197.7830000000004</v>
      </c>
      <c r="AR53" s="107">
        <f t="shared" si="12"/>
        <v>6982.1959999999999</v>
      </c>
      <c r="AS53" s="107">
        <f t="shared" si="12"/>
        <v>7009.96</v>
      </c>
      <c r="AT53" s="107">
        <f t="shared" si="12"/>
        <v>7245.5339999999997</v>
      </c>
      <c r="AU53" s="107">
        <f t="shared" si="12"/>
        <v>7308.0509999999995</v>
      </c>
      <c r="AV53" s="107">
        <f t="shared" si="12"/>
        <v>7340.7860000000001</v>
      </c>
      <c r="AW53" s="107">
        <f t="shared" si="12"/>
        <v>7390.2089999999989</v>
      </c>
      <c r="AX53" s="107">
        <f t="shared" si="12"/>
        <v>7406.2059999999992</v>
      </c>
      <c r="AY53" s="107">
        <f t="shared" si="12"/>
        <v>7451.3789999999999</v>
      </c>
      <c r="AZ53" s="107">
        <f t="shared" si="12"/>
        <v>7466.5550000000003</v>
      </c>
      <c r="BA53" s="107">
        <f t="shared" si="12"/>
        <v>7459.3630000000003</v>
      </c>
      <c r="BB53" s="107">
        <f t="shared" si="12"/>
        <v>7406.9800000000014</v>
      </c>
      <c r="BC53" s="107">
        <f t="shared" si="12"/>
        <v>7353.9649999999992</v>
      </c>
      <c r="BD53" s="107">
        <f t="shared" si="12"/>
        <v>7280.4569999999994</v>
      </c>
      <c r="BE53" s="107">
        <f t="shared" si="12"/>
        <v>7179.1010000000006</v>
      </c>
      <c r="BF53" s="107">
        <f t="shared" si="12"/>
        <v>7080.6830000000009</v>
      </c>
      <c r="BG53" s="107">
        <f t="shared" si="12"/>
        <v>6936.6950000000006</v>
      </c>
      <c r="BH53" s="107">
        <f t="shared" si="12"/>
        <v>6864.1690000000008</v>
      </c>
      <c r="BI53" s="107">
        <f t="shared" si="12"/>
        <v>6798.835</v>
      </c>
      <c r="BJ53" s="107">
        <f t="shared" si="12"/>
        <v>6382.518</v>
      </c>
      <c r="BK53" s="107">
        <f t="shared" si="12"/>
        <v>6489.8400000000011</v>
      </c>
      <c r="BL53" s="107">
        <f t="shared" si="12"/>
        <v>6365.2850000000008</v>
      </c>
      <c r="BM53" s="107">
        <f t="shared" si="12"/>
        <v>6140.1019999999999</v>
      </c>
      <c r="BN53" s="107">
        <f t="shared" si="12"/>
        <v>6125.5919999999996</v>
      </c>
      <c r="BO53" s="107">
        <f t="shared" ref="BO53:CX53" si="13">BO17+BO27+BO41</f>
        <v>6089.2819999999992</v>
      </c>
      <c r="BP53" s="107">
        <f t="shared" si="13"/>
        <v>6194.2559999999994</v>
      </c>
      <c r="BQ53" s="107">
        <f t="shared" si="13"/>
        <v>6144.9889999999996</v>
      </c>
      <c r="BR53" s="107">
        <f t="shared" si="13"/>
        <v>6071.6869999999999</v>
      </c>
      <c r="BS53" s="107">
        <f t="shared" si="13"/>
        <v>6125.326</v>
      </c>
      <c r="BT53" s="107">
        <f t="shared" si="13"/>
        <v>6199.13</v>
      </c>
      <c r="BU53" s="107">
        <f t="shared" si="13"/>
        <v>6290.03</v>
      </c>
      <c r="BV53" s="107">
        <f t="shared" si="13"/>
        <v>6531.3310000000001</v>
      </c>
      <c r="BW53" s="107">
        <f t="shared" si="13"/>
        <v>6624.0460000000003</v>
      </c>
      <c r="BX53" s="107">
        <f t="shared" si="13"/>
        <v>6684.357</v>
      </c>
      <c r="BY53" s="107">
        <f t="shared" si="13"/>
        <v>6705.6189999999997</v>
      </c>
      <c r="BZ53" s="107">
        <f t="shared" si="13"/>
        <v>6697.8609999999999</v>
      </c>
      <c r="CA53" s="107">
        <f t="shared" si="13"/>
        <v>6679.0709999999999</v>
      </c>
      <c r="CB53" s="107">
        <f t="shared" si="13"/>
        <v>6625.6839999999993</v>
      </c>
      <c r="CC53" s="107">
        <f t="shared" si="13"/>
        <v>6543.6459999999988</v>
      </c>
      <c r="CD53" s="107">
        <f t="shared" si="13"/>
        <v>6443.25</v>
      </c>
      <c r="CE53" s="107">
        <f t="shared" si="13"/>
        <v>6370.0190000000002</v>
      </c>
      <c r="CF53" s="107">
        <f t="shared" si="13"/>
        <v>6282.4210000000003</v>
      </c>
      <c r="CG53" s="107">
        <f t="shared" si="13"/>
        <v>6162.9579999999996</v>
      </c>
      <c r="CH53" s="107">
        <f t="shared" si="13"/>
        <v>5979.674</v>
      </c>
      <c r="CI53" s="107">
        <f t="shared" si="13"/>
        <v>5871.4740000000002</v>
      </c>
      <c r="CJ53" s="107">
        <f t="shared" si="13"/>
        <v>5825.1350000000002</v>
      </c>
      <c r="CK53" s="107">
        <f t="shared" si="13"/>
        <v>5718.1399999999994</v>
      </c>
      <c r="CL53" s="107">
        <f t="shared" si="13"/>
        <v>5559.3289999999997</v>
      </c>
      <c r="CM53" s="107">
        <f t="shared" si="13"/>
        <v>5517.1200000000008</v>
      </c>
      <c r="CN53" s="107">
        <f t="shared" si="13"/>
        <v>5458.472999999999</v>
      </c>
      <c r="CO53" s="107">
        <f t="shared" si="13"/>
        <v>5363.2950000000001</v>
      </c>
      <c r="CP53" s="107">
        <f t="shared" si="13"/>
        <v>5239.4449999999988</v>
      </c>
      <c r="CQ53" s="107">
        <f t="shared" si="13"/>
        <v>5150.6809999999996</v>
      </c>
      <c r="CR53" s="107">
        <f t="shared" si="13"/>
        <v>5086.6570000000002</v>
      </c>
      <c r="CS53" s="107">
        <f t="shared" si="13"/>
        <v>5060.665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145754.81299999999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431</v>
      </c>
      <c r="C5" s="25">
        <v>205.9</v>
      </c>
      <c r="D5" s="25">
        <v>73.599999999999994</v>
      </c>
      <c r="E5" s="25">
        <v>47.8</v>
      </c>
      <c r="F5" s="25">
        <v>303.60000000000002</v>
      </c>
      <c r="G5" s="25">
        <v>296.60000000000002</v>
      </c>
      <c r="H5" s="25">
        <v>213.9</v>
      </c>
      <c r="I5" s="25">
        <v>221</v>
      </c>
      <c r="J5" s="25">
        <v>335.1</v>
      </c>
      <c r="K5" s="25">
        <v>238.5</v>
      </c>
      <c r="L5" s="25">
        <v>220.7</v>
      </c>
      <c r="M5" s="25">
        <v>151.4</v>
      </c>
      <c r="N5" s="25">
        <v>264.60000000000002</v>
      </c>
      <c r="O5" s="25">
        <v>197.5</v>
      </c>
      <c r="P5" s="25">
        <v>121.1</v>
      </c>
      <c r="Q5" s="25">
        <v>59.4</v>
      </c>
      <c r="R5" s="25">
        <v>40.1</v>
      </c>
      <c r="S5" s="25">
        <v>-22.9</v>
      </c>
      <c r="T5" s="25">
        <v>-90.8</v>
      </c>
      <c r="U5" s="25">
        <v>-76.599999999999994</v>
      </c>
      <c r="V5" s="25">
        <v>-163.6</v>
      </c>
      <c r="W5" s="25">
        <v>-273.5</v>
      </c>
      <c r="X5" s="25">
        <v>-249.9</v>
      </c>
      <c r="Y5" s="25">
        <v>-311.3</v>
      </c>
      <c r="Z5" s="25">
        <v>-650.79999999999995</v>
      </c>
      <c r="AA5" s="25">
        <v>-745.9</v>
      </c>
      <c r="AB5" s="25">
        <v>-729.4</v>
      </c>
      <c r="AC5" s="25">
        <v>-725.8</v>
      </c>
      <c r="AD5" s="25">
        <v>-749.4</v>
      </c>
      <c r="AE5" s="25">
        <v>-677.9</v>
      </c>
      <c r="AF5" s="25">
        <v>-531.1</v>
      </c>
      <c r="AG5" s="25">
        <v>-424.9</v>
      </c>
      <c r="AH5" s="25">
        <v>-551.79999999999995</v>
      </c>
      <c r="AI5" s="25">
        <v>-488</v>
      </c>
      <c r="AJ5" s="25">
        <v>-237.8</v>
      </c>
      <c r="AK5" s="25">
        <v>77.8</v>
      </c>
      <c r="AL5" s="25">
        <v>243.4</v>
      </c>
      <c r="AM5" s="25">
        <v>405.6</v>
      </c>
      <c r="AN5" s="25">
        <v>550</v>
      </c>
      <c r="AO5" s="25">
        <v>550</v>
      </c>
      <c r="AP5" s="25">
        <v>473</v>
      </c>
      <c r="AQ5" s="25">
        <v>390.6</v>
      </c>
      <c r="AR5" s="25">
        <v>159.1</v>
      </c>
      <c r="AS5" s="25">
        <v>179.1</v>
      </c>
      <c r="AT5" s="25">
        <v>414.6</v>
      </c>
      <c r="AU5" s="25">
        <v>487</v>
      </c>
      <c r="AV5" s="25">
        <v>487</v>
      </c>
      <c r="AW5" s="25">
        <v>487</v>
      </c>
      <c r="AX5" s="25">
        <v>522</v>
      </c>
      <c r="AY5" s="25">
        <v>522</v>
      </c>
      <c r="AZ5" s="25">
        <v>522</v>
      </c>
      <c r="BA5" s="25">
        <v>522</v>
      </c>
      <c r="BB5" s="25">
        <v>535</v>
      </c>
      <c r="BC5" s="25">
        <v>535</v>
      </c>
      <c r="BD5" s="25">
        <v>535</v>
      </c>
      <c r="BE5" s="25">
        <v>535</v>
      </c>
      <c r="BF5" s="25">
        <v>550</v>
      </c>
      <c r="BG5" s="25">
        <v>550</v>
      </c>
      <c r="BH5" s="25">
        <v>550</v>
      </c>
      <c r="BI5" s="25">
        <v>550</v>
      </c>
      <c r="BJ5" s="25">
        <v>269.10000000000002</v>
      </c>
      <c r="BK5" s="25">
        <v>458.1</v>
      </c>
      <c r="BL5" s="25">
        <v>330.1</v>
      </c>
      <c r="BM5" s="25">
        <v>106.8</v>
      </c>
      <c r="BN5" s="25">
        <v>-98.9</v>
      </c>
      <c r="BO5" s="25">
        <v>-367.2</v>
      </c>
      <c r="BP5" s="25">
        <v>-700.9</v>
      </c>
      <c r="BQ5" s="25">
        <v>-448.2</v>
      </c>
      <c r="BR5" s="25">
        <v>-600.20000000000005</v>
      </c>
      <c r="BS5" s="25">
        <v>-683.8</v>
      </c>
      <c r="BT5" s="25">
        <v>-583.20000000000005</v>
      </c>
      <c r="BU5" s="25">
        <v>-593.6</v>
      </c>
      <c r="BV5" s="25">
        <v>-659</v>
      </c>
      <c r="BW5" s="25">
        <v>-609.6</v>
      </c>
      <c r="BX5" s="25">
        <v>-434.5</v>
      </c>
      <c r="BY5" s="25">
        <v>-419.4</v>
      </c>
      <c r="BZ5" s="25">
        <v>-386.9</v>
      </c>
      <c r="CA5" s="25">
        <v>-355.3</v>
      </c>
      <c r="CB5" s="25">
        <v>-418.9</v>
      </c>
      <c r="CC5" s="25">
        <v>-509.3</v>
      </c>
      <c r="CD5" s="25">
        <v>-675.7</v>
      </c>
      <c r="CE5" s="25">
        <v>-635.1</v>
      </c>
      <c r="CF5" s="25">
        <v>-549.70000000000005</v>
      </c>
      <c r="CG5" s="25">
        <v>-541.29999999999995</v>
      </c>
      <c r="CH5" s="25">
        <v>-202.9</v>
      </c>
      <c r="CI5" s="25">
        <v>-272.7</v>
      </c>
      <c r="CJ5" s="25">
        <v>-261.5</v>
      </c>
      <c r="CK5" s="25">
        <v>-129.4</v>
      </c>
      <c r="CL5" s="25">
        <v>-86.4</v>
      </c>
      <c r="CM5" s="25">
        <v>-23.9</v>
      </c>
      <c r="CN5" s="25">
        <v>-116.8</v>
      </c>
      <c r="CO5" s="25">
        <v>-196.9</v>
      </c>
      <c r="CP5" s="25">
        <v>3.9</v>
      </c>
      <c r="CQ5" s="25">
        <v>-279.7</v>
      </c>
      <c r="CR5" s="25">
        <v>-517</v>
      </c>
      <c r="CS5" s="25">
        <v>-742.8</v>
      </c>
      <c r="CT5" s="26"/>
      <c r="CU5" s="26"/>
      <c r="CV5" s="26"/>
      <c r="CW5" s="27"/>
      <c r="CX5" s="132">
        <f t="array" ref="CX5">SUMPRODUCT(B5:CW5*0.25)</f>
        <v>-1220.0249999999996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117.94</v>
      </c>
      <c r="C8" s="138">
        <v>111.56</v>
      </c>
      <c r="D8" s="138">
        <v>104.03</v>
      </c>
      <c r="E8" s="138">
        <v>100.69</v>
      </c>
      <c r="F8" s="138">
        <v>115.22</v>
      </c>
      <c r="G8" s="138">
        <v>112.9</v>
      </c>
      <c r="H8" s="138">
        <v>102.83</v>
      </c>
      <c r="I8" s="138">
        <v>98.61</v>
      </c>
      <c r="J8" s="138">
        <v>109.66</v>
      </c>
      <c r="K8" s="138">
        <v>102.84</v>
      </c>
      <c r="L8" s="138">
        <v>96.62</v>
      </c>
      <c r="M8" s="138">
        <v>93.28</v>
      </c>
      <c r="N8" s="138">
        <v>101.51</v>
      </c>
      <c r="O8" s="138">
        <v>94.92</v>
      </c>
      <c r="P8" s="138">
        <v>89.87</v>
      </c>
      <c r="Q8" s="138">
        <v>88.5</v>
      </c>
      <c r="R8" s="138">
        <v>91.47</v>
      </c>
      <c r="S8" s="138">
        <v>90.55</v>
      </c>
      <c r="T8" s="138">
        <v>90.35</v>
      </c>
      <c r="U8" s="138">
        <v>96.98</v>
      </c>
      <c r="V8" s="138">
        <v>98.6</v>
      </c>
      <c r="W8" s="138">
        <v>104.75</v>
      </c>
      <c r="X8" s="138">
        <v>121.03</v>
      </c>
      <c r="Y8" s="138">
        <v>154.07</v>
      </c>
      <c r="Z8" s="138">
        <v>121.03</v>
      </c>
      <c r="AA8" s="138">
        <v>132.36000000000001</v>
      </c>
      <c r="AB8" s="138">
        <v>142.65</v>
      </c>
      <c r="AC8" s="138">
        <v>154</v>
      </c>
      <c r="AD8" s="138">
        <v>134.16999999999999</v>
      </c>
      <c r="AE8" s="138">
        <v>158.9</v>
      </c>
      <c r="AF8" s="138">
        <v>146.31</v>
      </c>
      <c r="AG8" s="138">
        <v>142.52000000000001</v>
      </c>
      <c r="AH8" s="138">
        <v>156.54</v>
      </c>
      <c r="AI8" s="138">
        <v>149.12</v>
      </c>
      <c r="AJ8" s="138">
        <v>125.63</v>
      </c>
      <c r="AK8" s="138">
        <v>115.18</v>
      </c>
      <c r="AL8" s="138">
        <v>141.88999999999999</v>
      </c>
      <c r="AM8" s="138">
        <v>131.65</v>
      </c>
      <c r="AN8" s="138">
        <v>112.7</v>
      </c>
      <c r="AO8" s="138">
        <v>91.18</v>
      </c>
      <c r="AP8" s="138">
        <v>118</v>
      </c>
      <c r="AQ8" s="138">
        <v>91.21</v>
      </c>
      <c r="AR8" s="138">
        <v>78.72</v>
      </c>
      <c r="AS8" s="138">
        <v>71.87</v>
      </c>
      <c r="AT8" s="138">
        <v>74.73</v>
      </c>
      <c r="AU8" s="138">
        <v>72.34</v>
      </c>
      <c r="AV8" s="138">
        <v>60</v>
      </c>
      <c r="AW8" s="138">
        <v>60</v>
      </c>
      <c r="AX8" s="138">
        <v>55</v>
      </c>
      <c r="AY8" s="138">
        <v>55</v>
      </c>
      <c r="AZ8" s="138">
        <v>55</v>
      </c>
      <c r="BA8" s="138">
        <v>33.08</v>
      </c>
      <c r="BB8" s="138">
        <v>55</v>
      </c>
      <c r="BC8" s="138">
        <v>55</v>
      </c>
      <c r="BD8" s="138">
        <v>55</v>
      </c>
      <c r="BE8" s="138">
        <v>55</v>
      </c>
      <c r="BF8" s="138">
        <v>60</v>
      </c>
      <c r="BG8" s="138">
        <v>60</v>
      </c>
      <c r="BH8" s="138">
        <v>72.599999999999994</v>
      </c>
      <c r="BI8" s="138">
        <v>102.9</v>
      </c>
      <c r="BJ8" s="138">
        <v>70.42</v>
      </c>
      <c r="BK8" s="138">
        <v>108.75</v>
      </c>
      <c r="BL8" s="138">
        <v>114.79</v>
      </c>
      <c r="BM8" s="138">
        <v>126.5</v>
      </c>
      <c r="BN8" s="138">
        <v>108.13</v>
      </c>
      <c r="BO8" s="138">
        <v>119.83</v>
      </c>
      <c r="BP8" s="138">
        <v>127.25</v>
      </c>
      <c r="BQ8" s="138">
        <v>201.34</v>
      </c>
      <c r="BR8" s="138">
        <v>121.03</v>
      </c>
      <c r="BS8" s="138">
        <v>122.89</v>
      </c>
      <c r="BT8" s="138">
        <v>129.54</v>
      </c>
      <c r="BU8" s="138">
        <v>172.9</v>
      </c>
      <c r="BV8" s="138">
        <v>127.51</v>
      </c>
      <c r="BW8" s="138">
        <v>156.46</v>
      </c>
      <c r="BX8" s="138">
        <v>147.41</v>
      </c>
      <c r="BY8" s="138">
        <v>153.29</v>
      </c>
      <c r="BZ8" s="138">
        <v>136.32</v>
      </c>
      <c r="CA8" s="138">
        <v>133.33000000000001</v>
      </c>
      <c r="CB8" s="138">
        <v>137.56</v>
      </c>
      <c r="CC8" s="138">
        <v>142.84</v>
      </c>
      <c r="CD8" s="138">
        <v>185.97</v>
      </c>
      <c r="CE8" s="138">
        <v>141.34</v>
      </c>
      <c r="CF8" s="138">
        <v>122.68</v>
      </c>
      <c r="CG8" s="138">
        <v>108.81</v>
      </c>
      <c r="CH8" s="138">
        <v>169.07</v>
      </c>
      <c r="CI8" s="138">
        <v>154.07</v>
      </c>
      <c r="CJ8" s="138">
        <v>122.72</v>
      </c>
      <c r="CK8" s="138">
        <v>121.04</v>
      </c>
      <c r="CL8" s="138">
        <v>118.36</v>
      </c>
      <c r="CM8" s="138">
        <v>103.95</v>
      </c>
      <c r="CN8" s="138">
        <v>92.24</v>
      </c>
      <c r="CO8" s="138">
        <v>86.51</v>
      </c>
      <c r="CP8" s="138">
        <v>90.01</v>
      </c>
      <c r="CQ8" s="138">
        <v>82.99</v>
      </c>
      <c r="CR8" s="138">
        <v>80.2</v>
      </c>
      <c r="CS8" s="138">
        <v>70.53</v>
      </c>
      <c r="CT8" s="139"/>
      <c r="CU8" s="139"/>
      <c r="CV8" s="139"/>
      <c r="CW8" s="140"/>
      <c r="CX8" s="141">
        <f>IF(SUM(B8:CW8)&lt;&gt;0,AVERAGEIF(B8:CW8,"&lt;&gt;"""),"")</f>
        <v>109.30875000000002</v>
      </c>
    </row>
    <row r="9" spans="1:102" ht="24.95" customHeight="1" thickBot="1" x14ac:dyDescent="0.25">
      <c r="A9" s="133" t="s">
        <v>6</v>
      </c>
      <c r="B9" s="42">
        <v>108.55500000000001</v>
      </c>
      <c r="C9" s="43">
        <v>108.55500000000001</v>
      </c>
      <c r="D9" s="43">
        <v>108.55500000000001</v>
      </c>
      <c r="E9" s="43">
        <v>108.55500000000001</v>
      </c>
      <c r="F9" s="43">
        <v>107.39</v>
      </c>
      <c r="G9" s="43">
        <v>107.39</v>
      </c>
      <c r="H9" s="43">
        <v>107.39</v>
      </c>
      <c r="I9" s="43">
        <v>107.39</v>
      </c>
      <c r="J9" s="43">
        <v>100.6</v>
      </c>
      <c r="K9" s="43">
        <v>100.6</v>
      </c>
      <c r="L9" s="43">
        <v>100.6</v>
      </c>
      <c r="M9" s="43">
        <v>100.6</v>
      </c>
      <c r="N9" s="43">
        <v>93.7</v>
      </c>
      <c r="O9" s="43">
        <v>93.7</v>
      </c>
      <c r="P9" s="43">
        <v>93.7</v>
      </c>
      <c r="Q9" s="43">
        <v>93.7</v>
      </c>
      <c r="R9" s="43">
        <v>92.337500000000006</v>
      </c>
      <c r="S9" s="43">
        <v>92.337500000000006</v>
      </c>
      <c r="T9" s="43">
        <v>92.337500000000006</v>
      </c>
      <c r="U9" s="43">
        <v>92.337500000000006</v>
      </c>
      <c r="V9" s="43">
        <v>119.6125</v>
      </c>
      <c r="W9" s="43">
        <v>119.6125</v>
      </c>
      <c r="X9" s="43">
        <v>119.6125</v>
      </c>
      <c r="Y9" s="43">
        <v>119.6125</v>
      </c>
      <c r="Z9" s="43">
        <v>137.51</v>
      </c>
      <c r="AA9" s="43">
        <v>137.51</v>
      </c>
      <c r="AB9" s="43">
        <v>137.51</v>
      </c>
      <c r="AC9" s="43">
        <v>137.51</v>
      </c>
      <c r="AD9" s="43">
        <v>145.47499999999999</v>
      </c>
      <c r="AE9" s="43">
        <v>145.47499999999999</v>
      </c>
      <c r="AF9" s="43">
        <v>145.47499999999999</v>
      </c>
      <c r="AG9" s="43">
        <v>145.47499999999999</v>
      </c>
      <c r="AH9" s="43">
        <v>136.61750000000001</v>
      </c>
      <c r="AI9" s="43">
        <v>136.61750000000001</v>
      </c>
      <c r="AJ9" s="43">
        <v>136.61750000000001</v>
      </c>
      <c r="AK9" s="43">
        <v>136.61750000000001</v>
      </c>
      <c r="AL9" s="43">
        <v>119.355</v>
      </c>
      <c r="AM9" s="43">
        <v>119.355</v>
      </c>
      <c r="AN9" s="43">
        <v>119.355</v>
      </c>
      <c r="AO9" s="43">
        <v>119.355</v>
      </c>
      <c r="AP9" s="43">
        <v>89.95</v>
      </c>
      <c r="AQ9" s="43">
        <v>89.95</v>
      </c>
      <c r="AR9" s="43">
        <v>89.95</v>
      </c>
      <c r="AS9" s="43">
        <v>89.95</v>
      </c>
      <c r="AT9" s="43">
        <v>66.767499999999998</v>
      </c>
      <c r="AU9" s="43">
        <v>66.767499999999998</v>
      </c>
      <c r="AV9" s="43">
        <v>66.767499999999998</v>
      </c>
      <c r="AW9" s="43">
        <v>66.767499999999998</v>
      </c>
      <c r="AX9" s="43">
        <v>49.52</v>
      </c>
      <c r="AY9" s="43">
        <v>49.52</v>
      </c>
      <c r="AZ9" s="43">
        <v>49.52</v>
      </c>
      <c r="BA9" s="43">
        <v>49.52</v>
      </c>
      <c r="BB9" s="43">
        <v>55</v>
      </c>
      <c r="BC9" s="43">
        <v>55</v>
      </c>
      <c r="BD9" s="43">
        <v>55</v>
      </c>
      <c r="BE9" s="43">
        <v>55</v>
      </c>
      <c r="BF9" s="43">
        <v>73.875</v>
      </c>
      <c r="BG9" s="43">
        <v>73.875</v>
      </c>
      <c r="BH9" s="43">
        <v>73.875</v>
      </c>
      <c r="BI9" s="43">
        <v>73.875</v>
      </c>
      <c r="BJ9" s="43">
        <v>105.11499999999999</v>
      </c>
      <c r="BK9" s="43">
        <v>105.11499999999999</v>
      </c>
      <c r="BL9" s="43">
        <v>105.11499999999999</v>
      </c>
      <c r="BM9" s="43">
        <v>105.11499999999999</v>
      </c>
      <c r="BN9" s="43">
        <v>139.13749999999999</v>
      </c>
      <c r="BO9" s="43">
        <v>139.13749999999999</v>
      </c>
      <c r="BP9" s="43">
        <v>139.13749999999999</v>
      </c>
      <c r="BQ9" s="43">
        <v>139.13749999999999</v>
      </c>
      <c r="BR9" s="43">
        <v>136.59</v>
      </c>
      <c r="BS9" s="43">
        <v>136.59</v>
      </c>
      <c r="BT9" s="43">
        <v>136.59</v>
      </c>
      <c r="BU9" s="43">
        <v>136.59</v>
      </c>
      <c r="BV9" s="43">
        <v>146.16749999999999</v>
      </c>
      <c r="BW9" s="43">
        <v>146.16749999999999</v>
      </c>
      <c r="BX9" s="43">
        <v>146.16749999999999</v>
      </c>
      <c r="BY9" s="43">
        <v>146.16749999999999</v>
      </c>
      <c r="BZ9" s="43">
        <v>137.51249999999999</v>
      </c>
      <c r="CA9" s="43">
        <v>137.51249999999999</v>
      </c>
      <c r="CB9" s="43">
        <v>137.51249999999999</v>
      </c>
      <c r="CC9" s="43">
        <v>137.51249999999999</v>
      </c>
      <c r="CD9" s="43">
        <v>139.69999999999999</v>
      </c>
      <c r="CE9" s="43">
        <v>139.69999999999999</v>
      </c>
      <c r="CF9" s="43">
        <v>139.69999999999999</v>
      </c>
      <c r="CG9" s="43">
        <v>139.69999999999999</v>
      </c>
      <c r="CH9" s="43">
        <v>141.72499999999999</v>
      </c>
      <c r="CI9" s="43">
        <v>141.72499999999999</v>
      </c>
      <c r="CJ9" s="43">
        <v>141.72499999999999</v>
      </c>
      <c r="CK9" s="43">
        <v>141.72499999999999</v>
      </c>
      <c r="CL9" s="43">
        <v>100.265</v>
      </c>
      <c r="CM9" s="43">
        <v>100.265</v>
      </c>
      <c r="CN9" s="43">
        <v>100.265</v>
      </c>
      <c r="CO9" s="43">
        <v>100.265</v>
      </c>
      <c r="CP9" s="43">
        <v>80.932500000000005</v>
      </c>
      <c r="CQ9" s="43">
        <v>80.932500000000005</v>
      </c>
      <c r="CR9" s="43">
        <v>80.932500000000005</v>
      </c>
      <c r="CS9" s="43">
        <v>80.932500000000005</v>
      </c>
      <c r="CT9" s="44"/>
      <c r="CU9" s="44"/>
      <c r="CV9" s="44"/>
      <c r="CW9" s="45"/>
      <c r="CX9" s="142">
        <f>IF(SUM(B9:CW9)&lt;&gt;0,AVERAGEIF(B9:CW9,"&lt;&gt;"""),"")</f>
        <v>109.30875000000005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22.9</v>
      </c>
      <c r="T14" s="149">
        <v>90.8</v>
      </c>
      <c r="U14" s="149">
        <v>76.599999999999994</v>
      </c>
      <c r="V14" s="149">
        <v>163.6</v>
      </c>
      <c r="W14" s="149">
        <v>273.5</v>
      </c>
      <c r="X14" s="149">
        <v>249.9</v>
      </c>
      <c r="Y14" s="149">
        <v>311.3</v>
      </c>
      <c r="Z14" s="149">
        <v>650.79999999999995</v>
      </c>
      <c r="AA14" s="149">
        <v>745.9</v>
      </c>
      <c r="AB14" s="149">
        <v>729.4</v>
      </c>
      <c r="AC14" s="149">
        <v>725.8</v>
      </c>
      <c r="AD14" s="149">
        <v>749.4</v>
      </c>
      <c r="AE14" s="149">
        <v>677.9</v>
      </c>
      <c r="AF14" s="149">
        <v>531.1</v>
      </c>
      <c r="AG14" s="149">
        <v>424.9</v>
      </c>
      <c r="AH14" s="149">
        <v>551.79999999999995</v>
      </c>
      <c r="AI14" s="149">
        <v>488</v>
      </c>
      <c r="AJ14" s="149">
        <v>237.8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98.9</v>
      </c>
      <c r="BO14" s="149">
        <v>367.2</v>
      </c>
      <c r="BP14" s="149">
        <v>700.9</v>
      </c>
      <c r="BQ14" s="149">
        <v>448.2</v>
      </c>
      <c r="BR14" s="149">
        <v>600.20000000000005</v>
      </c>
      <c r="BS14" s="149">
        <v>683.8</v>
      </c>
      <c r="BT14" s="149">
        <v>583.20000000000005</v>
      </c>
      <c r="BU14" s="149">
        <v>593.6</v>
      </c>
      <c r="BV14" s="149">
        <v>659</v>
      </c>
      <c r="BW14" s="149">
        <v>609.6</v>
      </c>
      <c r="BX14" s="149">
        <v>434.5</v>
      </c>
      <c r="BY14" s="149">
        <v>419.4</v>
      </c>
      <c r="BZ14" s="149">
        <v>386.9</v>
      </c>
      <c r="CA14" s="149">
        <v>355.3</v>
      </c>
      <c r="CB14" s="149">
        <v>418.9</v>
      </c>
      <c r="CC14" s="149">
        <v>509.3</v>
      </c>
      <c r="CD14" s="149">
        <v>675.7</v>
      </c>
      <c r="CE14" s="149">
        <v>635.1</v>
      </c>
      <c r="CF14" s="149">
        <v>549.70000000000005</v>
      </c>
      <c r="CG14" s="149">
        <v>541.29999999999995</v>
      </c>
      <c r="CH14" s="149">
        <v>202.9</v>
      </c>
      <c r="CI14" s="149">
        <v>272.7</v>
      </c>
      <c r="CJ14" s="149">
        <v>261.5</v>
      </c>
      <c r="CK14" s="149">
        <v>129.4</v>
      </c>
      <c r="CL14" s="149">
        <v>86.4</v>
      </c>
      <c r="CM14" s="149">
        <v>23.9</v>
      </c>
      <c r="CN14" s="149">
        <v>116.8</v>
      </c>
      <c r="CO14" s="149">
        <v>196.9</v>
      </c>
      <c r="CP14" s="149"/>
      <c r="CQ14" s="149">
        <v>279.7</v>
      </c>
      <c r="CR14" s="149">
        <v>517</v>
      </c>
      <c r="CS14" s="149">
        <v>742.8</v>
      </c>
      <c r="CT14" s="150"/>
      <c r="CU14" s="150"/>
      <c r="CV14" s="150"/>
      <c r="CW14" s="151"/>
      <c r="CX14" s="152">
        <f t="array" ref="CX14">SUMPRODUCT(B14:CW14*0.25)</f>
        <v>5200.5250000000015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22.9</v>
      </c>
      <c r="T17" s="160">
        <f t="shared" si="0"/>
        <v>90.8</v>
      </c>
      <c r="U17" s="160">
        <f t="shared" si="0"/>
        <v>76.599999999999994</v>
      </c>
      <c r="V17" s="160">
        <f t="shared" si="0"/>
        <v>163.6</v>
      </c>
      <c r="W17" s="160">
        <f t="shared" si="0"/>
        <v>273.5</v>
      </c>
      <c r="X17" s="160">
        <f t="shared" si="0"/>
        <v>249.9</v>
      </c>
      <c r="Y17" s="160">
        <f t="shared" si="0"/>
        <v>311.3</v>
      </c>
      <c r="Z17" s="160">
        <f t="shared" si="0"/>
        <v>650.79999999999995</v>
      </c>
      <c r="AA17" s="160">
        <f t="shared" si="0"/>
        <v>745.9</v>
      </c>
      <c r="AB17" s="160">
        <f t="shared" si="0"/>
        <v>729.4</v>
      </c>
      <c r="AC17" s="160">
        <f t="shared" si="0"/>
        <v>725.8</v>
      </c>
      <c r="AD17" s="160">
        <f t="shared" si="0"/>
        <v>749.4</v>
      </c>
      <c r="AE17" s="160">
        <f t="shared" si="0"/>
        <v>677.9</v>
      </c>
      <c r="AF17" s="160">
        <f t="shared" si="0"/>
        <v>531.1</v>
      </c>
      <c r="AG17" s="160">
        <f t="shared" si="0"/>
        <v>424.9</v>
      </c>
      <c r="AH17" s="160">
        <f t="shared" si="0"/>
        <v>551.79999999999995</v>
      </c>
      <c r="AI17" s="160">
        <f t="shared" si="0"/>
        <v>488</v>
      </c>
      <c r="AJ17" s="160">
        <f t="shared" si="0"/>
        <v>237.8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98.9</v>
      </c>
      <c r="BO17" s="160">
        <f t="shared" ref="BO17:CW17" si="1">SUM(BO12:BO16)</f>
        <v>367.2</v>
      </c>
      <c r="BP17" s="160">
        <f t="shared" si="1"/>
        <v>700.9</v>
      </c>
      <c r="BQ17" s="160">
        <f t="shared" si="1"/>
        <v>448.2</v>
      </c>
      <c r="BR17" s="160">
        <f t="shared" si="1"/>
        <v>600.20000000000005</v>
      </c>
      <c r="BS17" s="160">
        <f t="shared" si="1"/>
        <v>683.8</v>
      </c>
      <c r="BT17" s="160">
        <f t="shared" si="1"/>
        <v>583.20000000000005</v>
      </c>
      <c r="BU17" s="160">
        <f t="shared" si="1"/>
        <v>593.6</v>
      </c>
      <c r="BV17" s="160">
        <f t="shared" si="1"/>
        <v>659</v>
      </c>
      <c r="BW17" s="160">
        <f t="shared" si="1"/>
        <v>609.6</v>
      </c>
      <c r="BX17" s="160">
        <f t="shared" si="1"/>
        <v>434.5</v>
      </c>
      <c r="BY17" s="160">
        <f t="shared" si="1"/>
        <v>419.4</v>
      </c>
      <c r="BZ17" s="160">
        <f t="shared" si="1"/>
        <v>386.9</v>
      </c>
      <c r="CA17" s="160">
        <f t="shared" si="1"/>
        <v>355.3</v>
      </c>
      <c r="CB17" s="160">
        <f t="shared" si="1"/>
        <v>418.9</v>
      </c>
      <c r="CC17" s="160">
        <f t="shared" si="1"/>
        <v>509.3</v>
      </c>
      <c r="CD17" s="160">
        <f t="shared" si="1"/>
        <v>675.7</v>
      </c>
      <c r="CE17" s="160">
        <f t="shared" si="1"/>
        <v>635.1</v>
      </c>
      <c r="CF17" s="160">
        <f t="shared" si="1"/>
        <v>549.70000000000005</v>
      </c>
      <c r="CG17" s="160">
        <f t="shared" si="1"/>
        <v>541.29999999999995</v>
      </c>
      <c r="CH17" s="160">
        <f t="shared" si="1"/>
        <v>202.9</v>
      </c>
      <c r="CI17" s="160">
        <f t="shared" si="1"/>
        <v>272.7</v>
      </c>
      <c r="CJ17" s="160">
        <f t="shared" si="1"/>
        <v>261.5</v>
      </c>
      <c r="CK17" s="160">
        <f t="shared" si="1"/>
        <v>129.4</v>
      </c>
      <c r="CL17" s="160">
        <f t="shared" si="1"/>
        <v>86.4</v>
      </c>
      <c r="CM17" s="160">
        <f t="shared" si="1"/>
        <v>23.9</v>
      </c>
      <c r="CN17" s="160">
        <f t="shared" si="1"/>
        <v>116.8</v>
      </c>
      <c r="CO17" s="160">
        <f t="shared" si="1"/>
        <v>196.9</v>
      </c>
      <c r="CP17" s="160">
        <f t="shared" si="1"/>
        <v>0</v>
      </c>
      <c r="CQ17" s="160">
        <f t="shared" si="1"/>
        <v>279.7</v>
      </c>
      <c r="CR17" s="160">
        <f t="shared" si="1"/>
        <v>517</v>
      </c>
      <c r="CS17" s="160">
        <f t="shared" si="1"/>
        <v>742.8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5200.5250000000015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431</v>
      </c>
      <c r="C22" s="149">
        <v>205.9</v>
      </c>
      <c r="D22" s="149">
        <v>73.599999999999994</v>
      </c>
      <c r="E22" s="149">
        <v>47.8</v>
      </c>
      <c r="F22" s="149">
        <v>303.60000000000002</v>
      </c>
      <c r="G22" s="149">
        <v>296.60000000000002</v>
      </c>
      <c r="H22" s="149">
        <v>213.9</v>
      </c>
      <c r="I22" s="149">
        <v>221</v>
      </c>
      <c r="J22" s="149">
        <v>335.1</v>
      </c>
      <c r="K22" s="149">
        <v>238.5</v>
      </c>
      <c r="L22" s="149">
        <v>220.7</v>
      </c>
      <c r="M22" s="149">
        <v>151.4</v>
      </c>
      <c r="N22" s="149">
        <v>264.60000000000002</v>
      </c>
      <c r="O22" s="149">
        <v>197.5</v>
      </c>
      <c r="P22" s="149">
        <v>121.1</v>
      </c>
      <c r="Q22" s="149">
        <v>59.4</v>
      </c>
      <c r="R22" s="149">
        <v>40.1</v>
      </c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77.8</v>
      </c>
      <c r="AL22" s="149">
        <v>243.4</v>
      </c>
      <c r="AM22" s="149">
        <v>405.6</v>
      </c>
      <c r="AN22" s="149">
        <v>550</v>
      </c>
      <c r="AO22" s="149">
        <v>550</v>
      </c>
      <c r="AP22" s="149">
        <v>473</v>
      </c>
      <c r="AQ22" s="149">
        <v>390.6</v>
      </c>
      <c r="AR22" s="149">
        <v>159.1</v>
      </c>
      <c r="AS22" s="149">
        <v>179.1</v>
      </c>
      <c r="AT22" s="149">
        <v>414.6</v>
      </c>
      <c r="AU22" s="149">
        <v>487</v>
      </c>
      <c r="AV22" s="149">
        <v>487</v>
      </c>
      <c r="AW22" s="149">
        <v>487</v>
      </c>
      <c r="AX22" s="149">
        <v>522</v>
      </c>
      <c r="AY22" s="149">
        <v>522</v>
      </c>
      <c r="AZ22" s="149">
        <v>522</v>
      </c>
      <c r="BA22" s="149">
        <v>522</v>
      </c>
      <c r="BB22" s="149">
        <v>535</v>
      </c>
      <c r="BC22" s="149">
        <v>535</v>
      </c>
      <c r="BD22" s="149">
        <v>535</v>
      </c>
      <c r="BE22" s="149">
        <v>535</v>
      </c>
      <c r="BF22" s="149">
        <v>550</v>
      </c>
      <c r="BG22" s="149">
        <v>550</v>
      </c>
      <c r="BH22" s="149">
        <v>550</v>
      </c>
      <c r="BI22" s="149">
        <v>550</v>
      </c>
      <c r="BJ22" s="149">
        <v>269.10000000000002</v>
      </c>
      <c r="BK22" s="149">
        <v>458.1</v>
      </c>
      <c r="BL22" s="149">
        <v>330.1</v>
      </c>
      <c r="BM22" s="149">
        <v>106.8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3.9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3980.5000000000005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431</v>
      </c>
      <c r="C25" s="160">
        <f t="shared" ref="C25:BN25" si="2">SUM(C20:C24)</f>
        <v>205.9</v>
      </c>
      <c r="D25" s="160">
        <f t="shared" si="2"/>
        <v>73.599999999999994</v>
      </c>
      <c r="E25" s="160">
        <f t="shared" si="2"/>
        <v>47.8</v>
      </c>
      <c r="F25" s="160">
        <f t="shared" si="2"/>
        <v>303.60000000000002</v>
      </c>
      <c r="G25" s="160">
        <f t="shared" si="2"/>
        <v>296.60000000000002</v>
      </c>
      <c r="H25" s="160">
        <f t="shared" si="2"/>
        <v>213.9</v>
      </c>
      <c r="I25" s="160">
        <f t="shared" si="2"/>
        <v>221</v>
      </c>
      <c r="J25" s="160">
        <f t="shared" si="2"/>
        <v>335.1</v>
      </c>
      <c r="K25" s="160">
        <f t="shared" si="2"/>
        <v>238.5</v>
      </c>
      <c r="L25" s="160">
        <f t="shared" si="2"/>
        <v>220.7</v>
      </c>
      <c r="M25" s="160">
        <f t="shared" si="2"/>
        <v>151.4</v>
      </c>
      <c r="N25" s="160">
        <f t="shared" si="2"/>
        <v>264.60000000000002</v>
      </c>
      <c r="O25" s="160">
        <f t="shared" si="2"/>
        <v>197.5</v>
      </c>
      <c r="P25" s="160">
        <f t="shared" si="2"/>
        <v>121.1</v>
      </c>
      <c r="Q25" s="160">
        <f t="shared" si="2"/>
        <v>59.4</v>
      </c>
      <c r="R25" s="160">
        <f t="shared" si="2"/>
        <v>40.1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77.8</v>
      </c>
      <c r="AL25" s="160">
        <f t="shared" si="2"/>
        <v>243.4</v>
      </c>
      <c r="AM25" s="160">
        <f t="shared" si="2"/>
        <v>405.6</v>
      </c>
      <c r="AN25" s="160">
        <f t="shared" si="2"/>
        <v>550</v>
      </c>
      <c r="AO25" s="160">
        <f t="shared" si="2"/>
        <v>550</v>
      </c>
      <c r="AP25" s="160">
        <f t="shared" si="2"/>
        <v>473</v>
      </c>
      <c r="AQ25" s="160">
        <f t="shared" si="2"/>
        <v>390.6</v>
      </c>
      <c r="AR25" s="160">
        <f t="shared" si="2"/>
        <v>159.1</v>
      </c>
      <c r="AS25" s="160">
        <f t="shared" si="2"/>
        <v>179.1</v>
      </c>
      <c r="AT25" s="160">
        <f t="shared" si="2"/>
        <v>414.6</v>
      </c>
      <c r="AU25" s="160">
        <f t="shared" si="2"/>
        <v>487</v>
      </c>
      <c r="AV25" s="160">
        <f t="shared" si="2"/>
        <v>487</v>
      </c>
      <c r="AW25" s="160">
        <f t="shared" si="2"/>
        <v>487</v>
      </c>
      <c r="AX25" s="160">
        <f t="shared" si="2"/>
        <v>522</v>
      </c>
      <c r="AY25" s="160">
        <f t="shared" si="2"/>
        <v>522</v>
      </c>
      <c r="AZ25" s="160">
        <f t="shared" si="2"/>
        <v>522</v>
      </c>
      <c r="BA25" s="160">
        <f t="shared" si="2"/>
        <v>522</v>
      </c>
      <c r="BB25" s="160">
        <f t="shared" si="2"/>
        <v>535</v>
      </c>
      <c r="BC25" s="160">
        <f t="shared" si="2"/>
        <v>535</v>
      </c>
      <c r="BD25" s="160">
        <f t="shared" si="2"/>
        <v>535</v>
      </c>
      <c r="BE25" s="160">
        <f t="shared" si="2"/>
        <v>535</v>
      </c>
      <c r="BF25" s="160">
        <f t="shared" si="2"/>
        <v>550</v>
      </c>
      <c r="BG25" s="160">
        <f t="shared" si="2"/>
        <v>550</v>
      </c>
      <c r="BH25" s="160">
        <f t="shared" si="2"/>
        <v>550</v>
      </c>
      <c r="BI25" s="160">
        <f t="shared" si="2"/>
        <v>550</v>
      </c>
      <c r="BJ25" s="160">
        <f t="shared" si="2"/>
        <v>269.10000000000002</v>
      </c>
      <c r="BK25" s="160">
        <f t="shared" si="2"/>
        <v>458.1</v>
      </c>
      <c r="BL25" s="160">
        <f t="shared" si="2"/>
        <v>330.1</v>
      </c>
      <c r="BM25" s="160">
        <f t="shared" si="2"/>
        <v>106.8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3.9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3980.5000000000005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2025-10-22T11:05:46Z</dcterms:created>
  <dcterms:modified xsi:type="dcterms:W3CDTF">2025-10-22T11:05:48Z</dcterms:modified>
</cp:coreProperties>
</file>