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<sst xmlns="http://schemas.openxmlformats.org/spreadsheetml/2006/main" count="122" uniqueCount="56">
  <si>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12/02/2026 11:39:50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</si>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</sst>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6B3-4BA5-9CFC-4F2945C417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6B3-4BA5-9CFC-4F2945C417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</c:v>
                </c:pt>
                <c:pt idx="49">
                  <c:v>11.6</c:v>
                </c:pt>
                <c:pt idx="50">
                  <c:v>25</c:v>
                </c:pt>
                <c:pt idx="51">
                  <c:v>25</c:v>
                </c:pt>
                <c:pt idx="52">
                  <c:v>20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7">
                  <c:v>5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1</c:v>
                </c:pt>
                <c:pt idx="71">
                  <c:v>1.1000000000000001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0.9</c:v>
                </c:pt>
                <c:pt idx="83">
                  <c:v>0.9</c:v>
                </c:pt>
                <c:pt idx="84">
                  <c:v>0.9</c:v>
                </c:pt>
                <c:pt idx="85">
                  <c:v>0.9</c:v>
                </c:pt>
                <c:pt idx="86">
                  <c:v>0.9</c:v>
                </c:pt>
                <c:pt idx="87">
                  <c:v>0.9</c:v>
                </c:pt>
                <c:pt idx="88">
                  <c:v>17.373000000000001</c:v>
                </c:pt>
                <c:pt idx="89">
                  <c:v>11.173</c:v>
                </c:pt>
                <c:pt idx="90">
                  <c:v>11.173</c:v>
                </c:pt>
                <c:pt idx="91">
                  <c:v>11.273</c:v>
                </c:pt>
                <c:pt idx="92">
                  <c:v>1.2729999999999999</c:v>
                </c:pt>
                <c:pt idx="93">
                  <c:v>1.2729999999999999</c:v>
                </c:pt>
                <c:pt idx="94">
                  <c:v>6.2729999999999997</c:v>
                </c:pt>
                <c:pt idx="95">
                  <c:v>1.2729999999999999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B3-4BA5-9CFC-4F2945C417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3">
                  <c:v>4.4999999999999998E-2</c:v>
                </c:pt>
                <c:pt idx="55">
                  <c:v>4.4999999999999998E-2</c:v>
                </c:pt>
                <c:pt idx="56">
                  <c:v>8.0000000000000002E-3</c:v>
                </c:pt>
                <c:pt idx="57">
                  <c:v>8.9999999999999993E-3</c:v>
                </c:pt>
                <c:pt idx="59">
                  <c:v>6.0430000000000001</c:v>
                </c:pt>
                <c:pt idx="60">
                  <c:v>30</c:v>
                </c:pt>
                <c:pt idx="61">
                  <c:v>19.154</c:v>
                </c:pt>
                <c:pt idx="62">
                  <c:v>13.734999999999999</c:v>
                </c:pt>
                <c:pt idx="63">
                  <c:v>17.722000000000001</c:v>
                </c:pt>
                <c:pt idx="64">
                  <c:v>12.269</c:v>
                </c:pt>
                <c:pt idx="65">
                  <c:v>12.632999999999999</c:v>
                </c:pt>
                <c:pt idx="66">
                  <c:v>4.7060000000000004</c:v>
                </c:pt>
                <c:pt idx="68">
                  <c:v>5.0950000000000006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6.1400000000000006</c:v>
                </c:pt>
                <c:pt idx="74">
                  <c:v>1.5</c:v>
                </c:pt>
                <c:pt idx="75">
                  <c:v>1.6</c:v>
                </c:pt>
                <c:pt idx="76">
                  <c:v>16.600000000000001</c:v>
                </c:pt>
                <c:pt idx="77">
                  <c:v>16.600000000000001</c:v>
                </c:pt>
                <c:pt idx="78">
                  <c:v>16.5</c:v>
                </c:pt>
                <c:pt idx="79">
                  <c:v>14.805999999999999</c:v>
                </c:pt>
                <c:pt idx="80">
                  <c:v>15.875999999999999</c:v>
                </c:pt>
                <c:pt idx="81">
                  <c:v>1.5</c:v>
                </c:pt>
                <c:pt idx="82">
                  <c:v>1.5</c:v>
                </c:pt>
                <c:pt idx="83">
                  <c:v>1.4</c:v>
                </c:pt>
                <c:pt idx="84">
                  <c:v>1.4</c:v>
                </c:pt>
                <c:pt idx="85">
                  <c:v>1.3</c:v>
                </c:pt>
                <c:pt idx="86">
                  <c:v>1.3</c:v>
                </c:pt>
                <c:pt idx="87">
                  <c:v>1.2</c:v>
                </c:pt>
                <c:pt idx="90">
                  <c:v>3.1E-2</c:v>
                </c:pt>
                <c:pt idx="92">
                  <c:v>2.7E-2</c:v>
                </c:pt>
                <c:pt idx="93">
                  <c:v>1.7000000000000001E-2</c:v>
                </c:pt>
                <c:pt idx="95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B3-4BA5-9CFC-4F2945C417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6B3-4BA5-9CFC-4F2945C417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6B3-4BA5-9CFC-4F2945C417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6B3-4BA5-9CFC-4F2945C417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6B3-4BA5-9CFC-4F2945C417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6B3-4BA5-9CFC-4F2945C417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8">
                  <c:v>3.274</c:v>
                </c:pt>
                <c:pt idx="81">
                  <c:v>4.9740000000000002</c:v>
                </c:pt>
                <c:pt idx="82">
                  <c:v>9.7449999999999992</c:v>
                </c:pt>
                <c:pt idx="83">
                  <c:v>23.168000000000003</c:v>
                </c:pt>
                <c:pt idx="84">
                  <c:v>33.832000000000001</c:v>
                </c:pt>
                <c:pt idx="85">
                  <c:v>19.577999999999999</c:v>
                </c:pt>
                <c:pt idx="86">
                  <c:v>22.763000000000002</c:v>
                </c:pt>
                <c:pt idx="87">
                  <c:v>13.529</c:v>
                </c:pt>
                <c:pt idx="88">
                  <c:v>7.1219999999999999</c:v>
                </c:pt>
                <c:pt idx="93">
                  <c:v>20.526</c:v>
                </c:pt>
                <c:pt idx="94">
                  <c:v>16.239999999999998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B3-4BA5-9CFC-4F2945C417F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B3-4BA5-9CFC-4F2945C417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64.028000000000006</c:v>
                </c:pt>
                <c:pt idx="49">
                  <c:v>51.314999999999998</c:v>
                </c:pt>
                <c:pt idx="50">
                  <c:v>63.603000000000002</c:v>
                </c:pt>
                <c:pt idx="51">
                  <c:v>63.883000000000003</c:v>
                </c:pt>
                <c:pt idx="52">
                  <c:v>39.417999999999999</c:v>
                </c:pt>
                <c:pt idx="53">
                  <c:v>42.427</c:v>
                </c:pt>
                <c:pt idx="54">
                  <c:v>40.856999999999999</c:v>
                </c:pt>
                <c:pt idx="55">
                  <c:v>39.506</c:v>
                </c:pt>
                <c:pt idx="56">
                  <c:v>70.317999999999998</c:v>
                </c:pt>
                <c:pt idx="57">
                  <c:v>69.093000000000004</c:v>
                </c:pt>
                <c:pt idx="58">
                  <c:v>45.506</c:v>
                </c:pt>
                <c:pt idx="59">
                  <c:v>40.799999999999997</c:v>
                </c:pt>
                <c:pt idx="60">
                  <c:v>20.79</c:v>
                </c:pt>
                <c:pt idx="61">
                  <c:v>35.738</c:v>
                </c:pt>
                <c:pt idx="62">
                  <c:v>26.486000000000001</c:v>
                </c:pt>
                <c:pt idx="63">
                  <c:v>20.937000000000001</c:v>
                </c:pt>
                <c:pt idx="64">
                  <c:v>24.065000000000001</c:v>
                </c:pt>
                <c:pt idx="65">
                  <c:v>18.295000000000002</c:v>
                </c:pt>
                <c:pt idx="66">
                  <c:v>19.95</c:v>
                </c:pt>
                <c:pt idx="67">
                  <c:v>21.186</c:v>
                </c:pt>
                <c:pt idx="68">
                  <c:v>30.082000000000001</c:v>
                </c:pt>
                <c:pt idx="69">
                  <c:v>31.507000000000001</c:v>
                </c:pt>
                <c:pt idx="70">
                  <c:v>32.155000000000001</c:v>
                </c:pt>
                <c:pt idx="71">
                  <c:v>34.677</c:v>
                </c:pt>
                <c:pt idx="72">
                  <c:v>35.255000000000003</c:v>
                </c:pt>
                <c:pt idx="73">
                  <c:v>32.780999999999999</c:v>
                </c:pt>
                <c:pt idx="74">
                  <c:v>31.89</c:v>
                </c:pt>
                <c:pt idx="75">
                  <c:v>27.009</c:v>
                </c:pt>
                <c:pt idx="76">
                  <c:v>28.219000000000001</c:v>
                </c:pt>
                <c:pt idx="77">
                  <c:v>28.029</c:v>
                </c:pt>
                <c:pt idx="78">
                  <c:v>26.186</c:v>
                </c:pt>
                <c:pt idx="79">
                  <c:v>20.349</c:v>
                </c:pt>
                <c:pt idx="80">
                  <c:v>14.813000000000001</c:v>
                </c:pt>
                <c:pt idx="81">
                  <c:v>8.609</c:v>
                </c:pt>
                <c:pt idx="82">
                  <c:v>2.2389999999999999</c:v>
                </c:pt>
                <c:pt idx="83">
                  <c:v>5.7649999999999997</c:v>
                </c:pt>
                <c:pt idx="84">
                  <c:v>1.92</c:v>
                </c:pt>
                <c:pt idx="85">
                  <c:v>2.4660000000000002</c:v>
                </c:pt>
                <c:pt idx="86">
                  <c:v>3.0110000000000001</c:v>
                </c:pt>
                <c:pt idx="87">
                  <c:v>18.585999999999999</c:v>
                </c:pt>
                <c:pt idx="88">
                  <c:v>15.03</c:v>
                </c:pt>
                <c:pt idx="89">
                  <c:v>9.6489999999999991</c:v>
                </c:pt>
                <c:pt idx="90">
                  <c:v>5.9820000000000002</c:v>
                </c:pt>
                <c:pt idx="91">
                  <c:v>4.3259999999999996</c:v>
                </c:pt>
                <c:pt idx="92">
                  <c:v>18.68</c:v>
                </c:pt>
                <c:pt idx="95">
                  <c:v>37.302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B3-4BA5-9CFC-4F2945C417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6B3-4BA5-9CFC-4F2945C417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4">
                  <c:v>0.05</c:v>
                </c:pt>
                <c:pt idx="89">
                  <c:v>1.663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6B3-4BA5-9CFC-4F2945C41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-24.99</c:v>
                </c:pt>
                <c:pt idx="49">
                  <c:v>13.95</c:v>
                </c:pt>
                <c:pt idx="50">
                  <c:v>55.42</c:v>
                </c:pt>
                <c:pt idx="51">
                  <c:v>59.82</c:v>
                </c:pt>
                <c:pt idx="52">
                  <c:v>65.040000000000006</c:v>
                </c:pt>
                <c:pt idx="53">
                  <c:v>69.83</c:v>
                </c:pt>
                <c:pt idx="54">
                  <c:v>75.09</c:v>
                </c:pt>
                <c:pt idx="55">
                  <c:v>72.42</c:v>
                </c:pt>
                <c:pt idx="56">
                  <c:v>60</c:v>
                </c:pt>
                <c:pt idx="57">
                  <c:v>67.650000000000006</c:v>
                </c:pt>
                <c:pt idx="58">
                  <c:v>59.77</c:v>
                </c:pt>
                <c:pt idx="59">
                  <c:v>-10.99</c:v>
                </c:pt>
                <c:pt idx="60">
                  <c:v>-4.99</c:v>
                </c:pt>
                <c:pt idx="61">
                  <c:v>67.89</c:v>
                </c:pt>
                <c:pt idx="62">
                  <c:v>79.209999999999994</c:v>
                </c:pt>
                <c:pt idx="63">
                  <c:v>79.510000000000005</c:v>
                </c:pt>
                <c:pt idx="64">
                  <c:v>80.56</c:v>
                </c:pt>
                <c:pt idx="65">
                  <c:v>80.959999999999994</c:v>
                </c:pt>
                <c:pt idx="66">
                  <c:v>82.49</c:v>
                </c:pt>
                <c:pt idx="67">
                  <c:v>75</c:v>
                </c:pt>
                <c:pt idx="68">
                  <c:v>84</c:v>
                </c:pt>
                <c:pt idx="69">
                  <c:v>75</c:v>
                </c:pt>
                <c:pt idx="70">
                  <c:v>75</c:v>
                </c:pt>
                <c:pt idx="71">
                  <c:v>76.650000000000006</c:v>
                </c:pt>
                <c:pt idx="72">
                  <c:v>83.28</c:v>
                </c:pt>
                <c:pt idx="73">
                  <c:v>92.89</c:v>
                </c:pt>
                <c:pt idx="74">
                  <c:v>84.19</c:v>
                </c:pt>
                <c:pt idx="75">
                  <c:v>84.02</c:v>
                </c:pt>
                <c:pt idx="76">
                  <c:v>101.74</c:v>
                </c:pt>
                <c:pt idx="77">
                  <c:v>93.11</c:v>
                </c:pt>
                <c:pt idx="78">
                  <c:v>90.49</c:v>
                </c:pt>
                <c:pt idx="79">
                  <c:v>84</c:v>
                </c:pt>
                <c:pt idx="80">
                  <c:v>84</c:v>
                </c:pt>
                <c:pt idx="81">
                  <c:v>84</c:v>
                </c:pt>
                <c:pt idx="82">
                  <c:v>84</c:v>
                </c:pt>
                <c:pt idx="83">
                  <c:v>90.25</c:v>
                </c:pt>
                <c:pt idx="84">
                  <c:v>79.81</c:v>
                </c:pt>
                <c:pt idx="85">
                  <c:v>80.540000000000006</c:v>
                </c:pt>
                <c:pt idx="86">
                  <c:v>80.36</c:v>
                </c:pt>
                <c:pt idx="87">
                  <c:v>84.1</c:v>
                </c:pt>
                <c:pt idx="88">
                  <c:v>84.93</c:v>
                </c:pt>
                <c:pt idx="89">
                  <c:v>74.069999999999993</c:v>
                </c:pt>
                <c:pt idx="90">
                  <c:v>70.599999999999994</c:v>
                </c:pt>
                <c:pt idx="91">
                  <c:v>70.400000000000006</c:v>
                </c:pt>
                <c:pt idx="92">
                  <c:v>70.900000000000006</c:v>
                </c:pt>
                <c:pt idx="93">
                  <c:v>68</c:v>
                </c:pt>
                <c:pt idx="94">
                  <c:v>68</c:v>
                </c:pt>
                <c:pt idx="95">
                  <c:v>69.48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B3-4BA5-9CFC-4F2945C41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8CE-483B-AF81-C1EF07E5DE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8CE-483B-AF81-C1EF07E5DE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0.2</c:v>
                </c:pt>
                <c:pt idx="49">
                  <c:v>0.2</c:v>
                </c:pt>
                <c:pt idx="50">
                  <c:v>9.3999999999999986</c:v>
                </c:pt>
                <c:pt idx="51">
                  <c:v>9.3999999999999986</c:v>
                </c:pt>
                <c:pt idx="52">
                  <c:v>3</c:v>
                </c:pt>
                <c:pt idx="53">
                  <c:v>4.6000000000000005</c:v>
                </c:pt>
                <c:pt idx="54">
                  <c:v>4.6000000000000005</c:v>
                </c:pt>
                <c:pt idx="55">
                  <c:v>4.6000000000000005</c:v>
                </c:pt>
                <c:pt idx="56">
                  <c:v>11.899999999999999</c:v>
                </c:pt>
                <c:pt idx="57">
                  <c:v>11.6</c:v>
                </c:pt>
                <c:pt idx="58">
                  <c:v>8.6999999999999993</c:v>
                </c:pt>
                <c:pt idx="59">
                  <c:v>5.9</c:v>
                </c:pt>
                <c:pt idx="60">
                  <c:v>5.6</c:v>
                </c:pt>
                <c:pt idx="61">
                  <c:v>5.6</c:v>
                </c:pt>
                <c:pt idx="62">
                  <c:v>5.6</c:v>
                </c:pt>
                <c:pt idx="63">
                  <c:v>5.5</c:v>
                </c:pt>
                <c:pt idx="76">
                  <c:v>1.6</c:v>
                </c:pt>
                <c:pt idx="77">
                  <c:v>3.2</c:v>
                </c:pt>
                <c:pt idx="78">
                  <c:v>3.2</c:v>
                </c:pt>
                <c:pt idx="80">
                  <c:v>3.2</c:v>
                </c:pt>
                <c:pt idx="87">
                  <c:v>2.8</c:v>
                </c:pt>
                <c:pt idx="88">
                  <c:v>2.8</c:v>
                </c:pt>
                <c:pt idx="92">
                  <c:v>8.1999999999999993</c:v>
                </c:pt>
                <c:pt idx="93">
                  <c:v>11</c:v>
                </c:pt>
                <c:pt idx="94">
                  <c:v>11</c:v>
                </c:pt>
                <c:pt idx="95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CE-483B-AF81-C1EF07E5DE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0">
                  <c:v>15.6</c:v>
                </c:pt>
                <c:pt idx="51">
                  <c:v>15.648</c:v>
                </c:pt>
                <c:pt idx="52">
                  <c:v>4.8199999999999994</c:v>
                </c:pt>
                <c:pt idx="53">
                  <c:v>7.6</c:v>
                </c:pt>
                <c:pt idx="54">
                  <c:v>8.822000000000001</c:v>
                </c:pt>
                <c:pt idx="55">
                  <c:v>9.1999999999999993</c:v>
                </c:pt>
                <c:pt idx="56">
                  <c:v>18.3</c:v>
                </c:pt>
                <c:pt idx="57">
                  <c:v>19</c:v>
                </c:pt>
                <c:pt idx="58">
                  <c:v>17.225999999999999</c:v>
                </c:pt>
                <c:pt idx="59">
                  <c:v>6.6</c:v>
                </c:pt>
                <c:pt idx="60">
                  <c:v>6.5</c:v>
                </c:pt>
                <c:pt idx="61">
                  <c:v>16.481999999999999</c:v>
                </c:pt>
                <c:pt idx="62">
                  <c:v>14.481000000000002</c:v>
                </c:pt>
                <c:pt idx="63">
                  <c:v>18.649000000000001</c:v>
                </c:pt>
                <c:pt idx="64">
                  <c:v>12.726999999999999</c:v>
                </c:pt>
                <c:pt idx="65">
                  <c:v>14.097000000000001</c:v>
                </c:pt>
                <c:pt idx="66">
                  <c:v>9.8659999999999997</c:v>
                </c:pt>
                <c:pt idx="67">
                  <c:v>9.8659999999999997</c:v>
                </c:pt>
                <c:pt idx="68">
                  <c:v>16.887</c:v>
                </c:pt>
                <c:pt idx="69">
                  <c:v>16.887</c:v>
                </c:pt>
                <c:pt idx="70">
                  <c:v>18.424999999999997</c:v>
                </c:pt>
                <c:pt idx="71">
                  <c:v>19.962000000000003</c:v>
                </c:pt>
                <c:pt idx="72">
                  <c:v>23.615000000000002</c:v>
                </c:pt>
                <c:pt idx="73">
                  <c:v>24.981000000000002</c:v>
                </c:pt>
                <c:pt idx="74">
                  <c:v>25.381</c:v>
                </c:pt>
                <c:pt idx="75">
                  <c:v>25.38</c:v>
                </c:pt>
                <c:pt idx="76">
                  <c:v>28.299999999999997</c:v>
                </c:pt>
                <c:pt idx="77">
                  <c:v>27.889000000000003</c:v>
                </c:pt>
                <c:pt idx="78">
                  <c:v>25.561</c:v>
                </c:pt>
                <c:pt idx="79">
                  <c:v>18.634999999999998</c:v>
                </c:pt>
                <c:pt idx="80">
                  <c:v>24.234999999999999</c:v>
                </c:pt>
                <c:pt idx="81">
                  <c:v>15.282999999999999</c:v>
                </c:pt>
                <c:pt idx="82">
                  <c:v>13.524000000000001</c:v>
                </c:pt>
                <c:pt idx="83">
                  <c:v>13.124000000000001</c:v>
                </c:pt>
                <c:pt idx="84">
                  <c:v>12.722999999999999</c:v>
                </c:pt>
                <c:pt idx="85">
                  <c:v>10.084</c:v>
                </c:pt>
                <c:pt idx="86">
                  <c:v>16.084</c:v>
                </c:pt>
                <c:pt idx="87">
                  <c:v>25.414999999999999</c:v>
                </c:pt>
                <c:pt idx="88">
                  <c:v>25.994999999999997</c:v>
                </c:pt>
                <c:pt idx="89">
                  <c:v>15.395999999999999</c:v>
                </c:pt>
                <c:pt idx="90">
                  <c:v>10</c:v>
                </c:pt>
                <c:pt idx="91">
                  <c:v>8.4169999999999998</c:v>
                </c:pt>
                <c:pt idx="92">
                  <c:v>10</c:v>
                </c:pt>
                <c:pt idx="93">
                  <c:v>9.5</c:v>
                </c:pt>
                <c:pt idx="94">
                  <c:v>9.4380000000000006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CE-483B-AF81-C1EF07E5DE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8CE-483B-AF81-C1EF07E5DE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8CE-483B-AF81-C1EF07E5DE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8CE-483B-AF81-C1EF07E5DE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8CE-483B-AF81-C1EF07E5DE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8CE-483B-AF81-C1EF07E5DE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8CE-483B-AF81-C1EF07E5DE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5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12</c:v>
                </c:pt>
                <c:pt idx="69">
                  <c:v>12</c:v>
                </c:pt>
                <c:pt idx="70">
                  <c:v>12</c:v>
                </c:pt>
                <c:pt idx="71">
                  <c:v>12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18.399999999999999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CE-483B-AF81-C1EF07E5DE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64.828000000000003</c:v>
                </c:pt>
                <c:pt idx="49">
                  <c:v>62.715000000000003</c:v>
                </c:pt>
                <c:pt idx="50">
                  <c:v>63.603000000000002</c:v>
                </c:pt>
                <c:pt idx="51">
                  <c:v>63.835000000000001</c:v>
                </c:pt>
                <c:pt idx="52">
                  <c:v>51.597999999999999</c:v>
                </c:pt>
                <c:pt idx="53">
                  <c:v>55.271999999999998</c:v>
                </c:pt>
                <c:pt idx="54">
                  <c:v>52.435000000000002</c:v>
                </c:pt>
                <c:pt idx="55">
                  <c:v>50.750999999999998</c:v>
                </c:pt>
                <c:pt idx="56">
                  <c:v>40.125999999999998</c:v>
                </c:pt>
                <c:pt idx="57">
                  <c:v>38.502000000000002</c:v>
                </c:pt>
                <c:pt idx="58">
                  <c:v>19.579999999999998</c:v>
                </c:pt>
                <c:pt idx="59">
                  <c:v>34.343000000000004</c:v>
                </c:pt>
                <c:pt idx="60">
                  <c:v>38.69</c:v>
                </c:pt>
                <c:pt idx="61">
                  <c:v>32.81</c:v>
                </c:pt>
                <c:pt idx="62">
                  <c:v>20.14</c:v>
                </c:pt>
                <c:pt idx="63">
                  <c:v>14.51</c:v>
                </c:pt>
                <c:pt idx="64">
                  <c:v>22.606999999999999</c:v>
                </c:pt>
                <c:pt idx="65">
                  <c:v>15.831</c:v>
                </c:pt>
                <c:pt idx="66">
                  <c:v>13.79</c:v>
                </c:pt>
                <c:pt idx="67">
                  <c:v>10.32</c:v>
                </c:pt>
                <c:pt idx="68">
                  <c:v>7.39</c:v>
                </c:pt>
                <c:pt idx="69">
                  <c:v>5.22</c:v>
                </c:pt>
                <c:pt idx="70">
                  <c:v>4.2300000000000004</c:v>
                </c:pt>
                <c:pt idx="71">
                  <c:v>5.3150000000000004</c:v>
                </c:pt>
                <c:pt idx="72">
                  <c:v>14.14</c:v>
                </c:pt>
                <c:pt idx="73">
                  <c:v>14.94</c:v>
                </c:pt>
                <c:pt idx="74">
                  <c:v>9.0090000000000003</c:v>
                </c:pt>
                <c:pt idx="75">
                  <c:v>4.2290000000000001</c:v>
                </c:pt>
                <c:pt idx="76">
                  <c:v>3.919</c:v>
                </c:pt>
                <c:pt idx="77">
                  <c:v>2.54</c:v>
                </c:pt>
                <c:pt idx="78">
                  <c:v>6.1989999999999998</c:v>
                </c:pt>
                <c:pt idx="79">
                  <c:v>5.52</c:v>
                </c:pt>
                <c:pt idx="80">
                  <c:v>4.2539999999999996</c:v>
                </c:pt>
                <c:pt idx="81">
                  <c:v>0.8</c:v>
                </c:pt>
                <c:pt idx="82">
                  <c:v>0.86</c:v>
                </c:pt>
                <c:pt idx="83">
                  <c:v>18.109000000000002</c:v>
                </c:pt>
                <c:pt idx="84">
                  <c:v>22.379000000000001</c:v>
                </c:pt>
                <c:pt idx="85">
                  <c:v>11.16</c:v>
                </c:pt>
                <c:pt idx="86">
                  <c:v>8.89</c:v>
                </c:pt>
                <c:pt idx="87">
                  <c:v>3</c:v>
                </c:pt>
                <c:pt idx="88">
                  <c:v>4.7300000000000004</c:v>
                </c:pt>
                <c:pt idx="89">
                  <c:v>1.089</c:v>
                </c:pt>
                <c:pt idx="90">
                  <c:v>1.1859999999999999</c:v>
                </c:pt>
                <c:pt idx="91">
                  <c:v>2.1819999999999999</c:v>
                </c:pt>
                <c:pt idx="92">
                  <c:v>1.78</c:v>
                </c:pt>
                <c:pt idx="93">
                  <c:v>1.3160000000000001</c:v>
                </c:pt>
                <c:pt idx="94">
                  <c:v>2.0750000000000002</c:v>
                </c:pt>
                <c:pt idx="95">
                  <c:v>3.11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CE-483B-AF81-C1EF07E5DE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8CE-483B-AF81-C1EF07E5DE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8CE-483B-AF81-C1EF07E5D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-24.99</c:v>
                </c:pt>
                <c:pt idx="49">
                  <c:v>13.95</c:v>
                </c:pt>
                <c:pt idx="50">
                  <c:v>55.42</c:v>
                </c:pt>
                <c:pt idx="51">
                  <c:v>59.82</c:v>
                </c:pt>
                <c:pt idx="52">
                  <c:v>65.040000000000006</c:v>
                </c:pt>
                <c:pt idx="53">
                  <c:v>69.83</c:v>
                </c:pt>
                <c:pt idx="54">
                  <c:v>75.09</c:v>
                </c:pt>
                <c:pt idx="55">
                  <c:v>72.42</c:v>
                </c:pt>
                <c:pt idx="56">
                  <c:v>60</c:v>
                </c:pt>
                <c:pt idx="57">
                  <c:v>67.650000000000006</c:v>
                </c:pt>
                <c:pt idx="58">
                  <c:v>59.77</c:v>
                </c:pt>
                <c:pt idx="59">
                  <c:v>-10.99</c:v>
                </c:pt>
                <c:pt idx="60">
                  <c:v>-4.99</c:v>
                </c:pt>
                <c:pt idx="61">
                  <c:v>67.89</c:v>
                </c:pt>
                <c:pt idx="62">
                  <c:v>79.209999999999994</c:v>
                </c:pt>
                <c:pt idx="63">
                  <c:v>79.510000000000005</c:v>
                </c:pt>
                <c:pt idx="64">
                  <c:v>80.56</c:v>
                </c:pt>
                <c:pt idx="65">
                  <c:v>80.959999999999994</c:v>
                </c:pt>
                <c:pt idx="66">
                  <c:v>82.49</c:v>
                </c:pt>
                <c:pt idx="67">
                  <c:v>75</c:v>
                </c:pt>
                <c:pt idx="68">
                  <c:v>84</c:v>
                </c:pt>
                <c:pt idx="69">
                  <c:v>75</c:v>
                </c:pt>
                <c:pt idx="70">
                  <c:v>75</c:v>
                </c:pt>
                <c:pt idx="71">
                  <c:v>76.650000000000006</c:v>
                </c:pt>
                <c:pt idx="72">
                  <c:v>83.28</c:v>
                </c:pt>
                <c:pt idx="73">
                  <c:v>92.89</c:v>
                </c:pt>
                <c:pt idx="74">
                  <c:v>84.19</c:v>
                </c:pt>
                <c:pt idx="75">
                  <c:v>84.02</c:v>
                </c:pt>
                <c:pt idx="76">
                  <c:v>101.74</c:v>
                </c:pt>
                <c:pt idx="77">
                  <c:v>93.11</c:v>
                </c:pt>
                <c:pt idx="78">
                  <c:v>90.49</c:v>
                </c:pt>
                <c:pt idx="79">
                  <c:v>84</c:v>
                </c:pt>
                <c:pt idx="80">
                  <c:v>84</c:v>
                </c:pt>
                <c:pt idx="81">
                  <c:v>84</c:v>
                </c:pt>
                <c:pt idx="82">
                  <c:v>84</c:v>
                </c:pt>
                <c:pt idx="83">
                  <c:v>90.25</c:v>
                </c:pt>
                <c:pt idx="84">
                  <c:v>79.81</c:v>
                </c:pt>
                <c:pt idx="85">
                  <c:v>80.540000000000006</c:v>
                </c:pt>
                <c:pt idx="86">
                  <c:v>80.36</c:v>
                </c:pt>
                <c:pt idx="87">
                  <c:v>84.1</c:v>
                </c:pt>
                <c:pt idx="88">
                  <c:v>84.93</c:v>
                </c:pt>
                <c:pt idx="89">
                  <c:v>74.069999999999993</c:v>
                </c:pt>
                <c:pt idx="90">
                  <c:v>70.599999999999994</c:v>
                </c:pt>
                <c:pt idx="91">
                  <c:v>70.400000000000006</c:v>
                </c:pt>
                <c:pt idx="92">
                  <c:v>70.900000000000006</c:v>
                </c:pt>
                <c:pt idx="93">
                  <c:v>68</c:v>
                </c:pt>
                <c:pt idx="94">
                  <c:v>68</c:v>
                </c:pt>
                <c:pt idx="95">
                  <c:v>69.48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CE-483B-AF81-C1EF07E5D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65.028000000000006</v>
      </c>
      <c r="AY5" s="25">
        <v>62.914999999999999</v>
      </c>
      <c r="AZ5" s="25">
        <v>88.602999999999994</v>
      </c>
      <c r="BA5" s="25">
        <v>88.882999999999996</v>
      </c>
      <c r="BB5" s="25">
        <v>59.417999999999999</v>
      </c>
      <c r="BC5" s="25">
        <v>67.471999999999994</v>
      </c>
      <c r="BD5" s="25">
        <v>65.856999999999999</v>
      </c>
      <c r="BE5" s="25">
        <v>64.551000000000002</v>
      </c>
      <c r="BF5" s="25">
        <v>70.325999999999993</v>
      </c>
      <c r="BG5" s="25">
        <v>74.102000000000004</v>
      </c>
      <c r="BH5" s="25">
        <v>45.506</v>
      </c>
      <c r="BI5" s="25">
        <v>46.843000000000004</v>
      </c>
      <c r="BJ5" s="25">
        <v>50.79</v>
      </c>
      <c r="BK5" s="25">
        <v>54.892000000000003</v>
      </c>
      <c r="BL5" s="25">
        <v>40.220999999999997</v>
      </c>
      <c r="BM5" s="25">
        <v>38.658999999999999</v>
      </c>
      <c r="BN5" s="25">
        <v>36.334000000000003</v>
      </c>
      <c r="BO5" s="25">
        <v>30.928000000000001</v>
      </c>
      <c r="BP5" s="25">
        <v>24.655999999999999</v>
      </c>
      <c r="BQ5" s="25">
        <v>21.186</v>
      </c>
      <c r="BR5" s="25">
        <v>36.277000000000001</v>
      </c>
      <c r="BS5" s="25">
        <v>34.106999999999999</v>
      </c>
      <c r="BT5" s="25">
        <v>34.655000000000001</v>
      </c>
      <c r="BU5" s="25">
        <v>37.277000000000001</v>
      </c>
      <c r="BV5" s="25">
        <v>37.755000000000003</v>
      </c>
      <c r="BW5" s="25">
        <v>39.920999999999999</v>
      </c>
      <c r="BX5" s="25">
        <v>34.39</v>
      </c>
      <c r="BY5" s="25">
        <v>29.609000000000002</v>
      </c>
      <c r="BZ5" s="25">
        <v>45.819000000000003</v>
      </c>
      <c r="CA5" s="25">
        <v>45.628999999999998</v>
      </c>
      <c r="CB5" s="25">
        <v>46.96</v>
      </c>
      <c r="CC5" s="25">
        <v>36.155000000000001</v>
      </c>
      <c r="CD5" s="25">
        <v>31.689</v>
      </c>
      <c r="CE5" s="25">
        <v>16.082999999999998</v>
      </c>
      <c r="CF5" s="25">
        <v>14.384</v>
      </c>
      <c r="CG5" s="25">
        <v>31.233000000000001</v>
      </c>
      <c r="CH5" s="25">
        <v>38.101999999999997</v>
      </c>
      <c r="CI5" s="25">
        <v>24.244</v>
      </c>
      <c r="CJ5" s="25">
        <v>27.974</v>
      </c>
      <c r="CK5" s="25">
        <v>34.215000000000003</v>
      </c>
      <c r="CL5" s="25">
        <v>39.524999999999999</v>
      </c>
      <c r="CM5" s="25">
        <v>22.484999999999999</v>
      </c>
      <c r="CN5" s="25">
        <v>17.186</v>
      </c>
      <c r="CO5" s="25">
        <v>15.599</v>
      </c>
      <c r="CP5" s="25">
        <v>19.98</v>
      </c>
      <c r="CQ5" s="25">
        <v>21.815999999999999</v>
      </c>
      <c r="CR5" s="25">
        <v>22.513000000000002</v>
      </c>
      <c r="CS5" s="25">
        <v>38.61</v>
      </c>
      <c r="CT5" s="26"/>
      <c r="CU5" s="26"/>
      <c r="CV5" s="26"/>
      <c r="CW5" s="27"/>
      <c r="CX5" s="28">
        <f t="array" ref="CX5">SUMPRODUCT(B5:CW5*0.25)</f>
        <v>492.84049999999991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-24.99</v>
      </c>
      <c r="AY8" s="37">
        <v>13.95</v>
      </c>
      <c r="AZ8" s="37">
        <v>55.42</v>
      </c>
      <c r="BA8" s="37">
        <v>59.82</v>
      </c>
      <c r="BB8" s="37">
        <v>65.040000000000006</v>
      </c>
      <c r="BC8" s="37">
        <v>69.83</v>
      </c>
      <c r="BD8" s="37">
        <v>75.09</v>
      </c>
      <c r="BE8" s="37">
        <v>72.42</v>
      </c>
      <c r="BF8" s="37">
        <v>60</v>
      </c>
      <c r="BG8" s="37">
        <v>67.650000000000006</v>
      </c>
      <c r="BH8" s="37">
        <v>59.77</v>
      </c>
      <c r="BI8" s="37">
        <v>-10.99</v>
      </c>
      <c r="BJ8" s="37">
        <v>-4.99</v>
      </c>
      <c r="BK8" s="37">
        <v>67.89</v>
      </c>
      <c r="BL8" s="37">
        <v>79.209999999999994</v>
      </c>
      <c r="BM8" s="37">
        <v>79.510000000000005</v>
      </c>
      <c r="BN8" s="37">
        <v>80.56</v>
      </c>
      <c r="BO8" s="37">
        <v>80.959999999999994</v>
      </c>
      <c r="BP8" s="37">
        <v>82.49</v>
      </c>
      <c r="BQ8" s="37">
        <v>75</v>
      </c>
      <c r="BR8" s="37">
        <v>84</v>
      </c>
      <c r="BS8" s="37">
        <v>75</v>
      </c>
      <c r="BT8" s="37">
        <v>75</v>
      </c>
      <c r="BU8" s="37">
        <v>76.650000000000006</v>
      </c>
      <c r="BV8" s="37">
        <v>83.28</v>
      </c>
      <c r="BW8" s="37">
        <v>92.89</v>
      </c>
      <c r="BX8" s="37">
        <v>84.19</v>
      </c>
      <c r="BY8" s="37">
        <v>84.02</v>
      </c>
      <c r="BZ8" s="37">
        <v>101.74</v>
      </c>
      <c r="CA8" s="37">
        <v>93.11</v>
      </c>
      <c r="CB8" s="37">
        <v>90.49</v>
      </c>
      <c r="CC8" s="37">
        <v>84</v>
      </c>
      <c r="CD8" s="37">
        <v>84</v>
      </c>
      <c r="CE8" s="37">
        <v>84</v>
      </c>
      <c r="CF8" s="37">
        <v>84</v>
      </c>
      <c r="CG8" s="37">
        <v>90.25</v>
      </c>
      <c r="CH8" s="37">
        <v>79.81</v>
      </c>
      <c r="CI8" s="37">
        <v>80.540000000000006</v>
      </c>
      <c r="CJ8" s="37">
        <v>80.36</v>
      </c>
      <c r="CK8" s="37">
        <v>84.1</v>
      </c>
      <c r="CL8" s="37">
        <v>84.93</v>
      </c>
      <c r="CM8" s="37">
        <v>74.069999999999993</v>
      </c>
      <c r="CN8" s="37">
        <v>70.599999999999994</v>
      </c>
      <c r="CO8" s="37">
        <v>70.400000000000006</v>
      </c>
      <c r="CP8" s="37">
        <v>70.900000000000006</v>
      </c>
      <c r="CQ8" s="37">
        <v>68</v>
      </c>
      <c r="CR8" s="37">
        <v>68</v>
      </c>
      <c r="CS8" s="37">
        <v>69.48</v>
      </c>
      <c r="CT8" s="38"/>
      <c r="CU8" s="38"/>
      <c r="CV8" s="38"/>
      <c r="CW8" s="39"/>
      <c r="CX8" s="40">
        <f>IF(SUM(B8:CW8)&lt;&gt;0,AVERAGEIF(B8:CW8,"&lt;&gt;"""),"")</f>
        <v>70.238541666666677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26.05</v>
      </c>
      <c r="AY9" s="43">
        <v>26.05</v>
      </c>
      <c r="AZ9" s="43">
        <v>26.05</v>
      </c>
      <c r="BA9" s="43">
        <v>26.05</v>
      </c>
      <c r="BB9" s="43">
        <v>70.594999999999999</v>
      </c>
      <c r="BC9" s="43">
        <v>70.594999999999999</v>
      </c>
      <c r="BD9" s="43">
        <v>70.594999999999999</v>
      </c>
      <c r="BE9" s="43">
        <v>70.594999999999999</v>
      </c>
      <c r="BF9" s="43">
        <v>44.107500000000002</v>
      </c>
      <c r="BG9" s="43">
        <v>44.107500000000002</v>
      </c>
      <c r="BH9" s="43">
        <v>44.107500000000002</v>
      </c>
      <c r="BI9" s="43">
        <v>44.107500000000002</v>
      </c>
      <c r="BJ9" s="43">
        <v>55.405000000000001</v>
      </c>
      <c r="BK9" s="43">
        <v>55.405000000000001</v>
      </c>
      <c r="BL9" s="43">
        <v>55.405000000000001</v>
      </c>
      <c r="BM9" s="43">
        <v>55.405000000000001</v>
      </c>
      <c r="BN9" s="43">
        <v>79.752499999999998</v>
      </c>
      <c r="BO9" s="43">
        <v>79.752499999999998</v>
      </c>
      <c r="BP9" s="43">
        <v>79.752499999999998</v>
      </c>
      <c r="BQ9" s="43">
        <v>79.752499999999998</v>
      </c>
      <c r="BR9" s="43">
        <v>77.662499999999994</v>
      </c>
      <c r="BS9" s="43">
        <v>77.662499999999994</v>
      </c>
      <c r="BT9" s="43">
        <v>77.662499999999994</v>
      </c>
      <c r="BU9" s="43">
        <v>77.662499999999994</v>
      </c>
      <c r="BV9" s="43">
        <v>86.094999999999999</v>
      </c>
      <c r="BW9" s="43">
        <v>86.094999999999999</v>
      </c>
      <c r="BX9" s="43">
        <v>86.094999999999999</v>
      </c>
      <c r="BY9" s="43">
        <v>86.094999999999999</v>
      </c>
      <c r="BZ9" s="43">
        <v>92.334999999999994</v>
      </c>
      <c r="CA9" s="43">
        <v>92.334999999999994</v>
      </c>
      <c r="CB9" s="43">
        <v>92.334999999999994</v>
      </c>
      <c r="CC9" s="43">
        <v>92.334999999999994</v>
      </c>
      <c r="CD9" s="43">
        <v>85.5625</v>
      </c>
      <c r="CE9" s="43">
        <v>85.5625</v>
      </c>
      <c r="CF9" s="43">
        <v>85.5625</v>
      </c>
      <c r="CG9" s="43">
        <v>85.5625</v>
      </c>
      <c r="CH9" s="43">
        <v>81.202500000000001</v>
      </c>
      <c r="CI9" s="43">
        <v>81.202500000000001</v>
      </c>
      <c r="CJ9" s="43">
        <v>81.202500000000001</v>
      </c>
      <c r="CK9" s="43">
        <v>81.202500000000001</v>
      </c>
      <c r="CL9" s="43">
        <v>75</v>
      </c>
      <c r="CM9" s="43">
        <v>75</v>
      </c>
      <c r="CN9" s="43">
        <v>75</v>
      </c>
      <c r="CO9" s="43">
        <v>75</v>
      </c>
      <c r="CP9" s="43">
        <v>69.094999999999999</v>
      </c>
      <c r="CQ9" s="43">
        <v>69.094999999999999</v>
      </c>
      <c r="CR9" s="43">
        <v>69.094999999999999</v>
      </c>
      <c r="CS9" s="43">
        <v>69.094999999999999</v>
      </c>
      <c r="CT9" s="44"/>
      <c r="CU9" s="44"/>
      <c r="CV9" s="44"/>
      <c r="CW9" s="45"/>
      <c r="CX9" s="46">
        <f>IF(SUM(B9:CW9)&lt;&gt;0,AVERAGEIF(B9:CW9,"&lt;&gt;"""),"")</f>
        <v>70.238541666666634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>
        <v>3.274</v>
      </c>
      <c r="CC13" s="65"/>
      <c r="CD13" s="65"/>
      <c r="CE13" s="65">
        <v>4.9740000000000002</v>
      </c>
      <c r="CF13" s="65">
        <v>9.7449999999999992</v>
      </c>
      <c r="CG13" s="65">
        <v>23.168000000000003</v>
      </c>
      <c r="CH13" s="65">
        <v>33.832000000000001</v>
      </c>
      <c r="CI13" s="65">
        <v>19.577999999999999</v>
      </c>
      <c r="CJ13" s="65">
        <v>22.763000000000002</v>
      </c>
      <c r="CK13" s="65">
        <v>13.529</v>
      </c>
      <c r="CL13" s="65">
        <v>7.1219999999999999</v>
      </c>
      <c r="CM13" s="65"/>
      <c r="CN13" s="65"/>
      <c r="CO13" s="65"/>
      <c r="CP13" s="65"/>
      <c r="CQ13" s="65">
        <v>20.526</v>
      </c>
      <c r="CR13" s="65">
        <v>16.239999999999998</v>
      </c>
      <c r="CS13" s="65"/>
      <c r="CT13" s="66"/>
      <c r="CU13" s="66"/>
      <c r="CV13" s="66"/>
      <c r="CW13" s="67"/>
      <c r="CX13" s="68">
        <f t="array" ref="CX13">SUMPRODUCT(B13:CW13*0.25)</f>
        <v>43.687750000000008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0.05</v>
      </c>
      <c r="CI14" s="65"/>
      <c r="CJ14" s="65"/>
      <c r="CK14" s="65"/>
      <c r="CL14" s="65"/>
      <c r="CM14" s="65">
        <v>1.663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0.42825000000000002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64.028000000000006</v>
      </c>
      <c r="AY15" s="71">
        <v>51.314999999999998</v>
      </c>
      <c r="AZ15" s="71">
        <v>63.603000000000002</v>
      </c>
      <c r="BA15" s="71">
        <v>63.883000000000003</v>
      </c>
      <c r="BB15" s="71">
        <v>39.417999999999999</v>
      </c>
      <c r="BC15" s="71">
        <v>42.427</v>
      </c>
      <c r="BD15" s="71">
        <v>40.856999999999999</v>
      </c>
      <c r="BE15" s="71">
        <v>39.506</v>
      </c>
      <c r="BF15" s="71">
        <v>70.317999999999998</v>
      </c>
      <c r="BG15" s="71">
        <v>69.093000000000004</v>
      </c>
      <c r="BH15" s="71">
        <v>45.506</v>
      </c>
      <c r="BI15" s="71">
        <v>40.799999999999997</v>
      </c>
      <c r="BJ15" s="71">
        <v>20.79</v>
      </c>
      <c r="BK15" s="71">
        <v>35.738</v>
      </c>
      <c r="BL15" s="71">
        <v>26.486000000000001</v>
      </c>
      <c r="BM15" s="71">
        <v>20.937000000000001</v>
      </c>
      <c r="BN15" s="71">
        <v>24.065000000000001</v>
      </c>
      <c r="BO15" s="71">
        <v>18.295000000000002</v>
      </c>
      <c r="BP15" s="71">
        <v>19.95</v>
      </c>
      <c r="BQ15" s="71">
        <v>21.186</v>
      </c>
      <c r="BR15" s="71">
        <v>30.082000000000001</v>
      </c>
      <c r="BS15" s="71">
        <v>31.507000000000001</v>
      </c>
      <c r="BT15" s="71">
        <v>32.155000000000001</v>
      </c>
      <c r="BU15" s="71">
        <v>34.677</v>
      </c>
      <c r="BV15" s="71">
        <v>35.255000000000003</v>
      </c>
      <c r="BW15" s="71">
        <v>32.780999999999999</v>
      </c>
      <c r="BX15" s="71">
        <v>31.89</v>
      </c>
      <c r="BY15" s="71">
        <v>27.009</v>
      </c>
      <c r="BZ15" s="71">
        <v>28.219000000000001</v>
      </c>
      <c r="CA15" s="71">
        <v>28.029</v>
      </c>
      <c r="CB15" s="71">
        <v>26.186</v>
      </c>
      <c r="CC15" s="71">
        <v>20.349</v>
      </c>
      <c r="CD15" s="71">
        <v>14.813000000000001</v>
      </c>
      <c r="CE15" s="71">
        <v>8.609</v>
      </c>
      <c r="CF15" s="71">
        <v>2.2389999999999999</v>
      </c>
      <c r="CG15" s="71">
        <v>5.7649999999999997</v>
      </c>
      <c r="CH15" s="71">
        <v>1.92</v>
      </c>
      <c r="CI15" s="71">
        <v>2.4660000000000002</v>
      </c>
      <c r="CJ15" s="71">
        <v>3.0110000000000001</v>
      </c>
      <c r="CK15" s="71">
        <v>18.585999999999999</v>
      </c>
      <c r="CL15" s="71">
        <v>15.03</v>
      </c>
      <c r="CM15" s="71">
        <v>9.6489999999999991</v>
      </c>
      <c r="CN15" s="71">
        <v>5.9820000000000002</v>
      </c>
      <c r="CO15" s="71">
        <v>4.3259999999999996</v>
      </c>
      <c r="CP15" s="71">
        <v>18.68</v>
      </c>
      <c r="CQ15" s="71"/>
      <c r="CR15" s="71"/>
      <c r="CS15" s="71">
        <v>37.302</v>
      </c>
      <c r="CT15" s="72"/>
      <c r="CU15" s="72"/>
      <c r="CV15" s="72"/>
      <c r="CW15" s="73"/>
      <c r="CX15" s="74">
        <f t="array" ref="CX15">SUMPRODUCT(B15:CW15*0.25)</f>
        <v>331.17949999999996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64.028000000000006</v>
      </c>
      <c r="AY17" s="77">
        <f t="shared" si="0"/>
        <v>51.314999999999998</v>
      </c>
      <c r="AZ17" s="77">
        <f t="shared" si="0"/>
        <v>63.603000000000002</v>
      </c>
      <c r="BA17" s="77">
        <f t="shared" si="0"/>
        <v>63.883000000000003</v>
      </c>
      <c r="BB17" s="77">
        <f t="shared" si="0"/>
        <v>39.417999999999999</v>
      </c>
      <c r="BC17" s="77">
        <f t="shared" si="0"/>
        <v>42.427</v>
      </c>
      <c r="BD17" s="77">
        <f t="shared" si="0"/>
        <v>40.856999999999999</v>
      </c>
      <c r="BE17" s="77">
        <f t="shared" si="0"/>
        <v>39.506</v>
      </c>
      <c r="BF17" s="77">
        <f t="shared" si="0"/>
        <v>70.317999999999998</v>
      </c>
      <c r="BG17" s="77">
        <f t="shared" si="0"/>
        <v>69.093000000000004</v>
      </c>
      <c r="BH17" s="77">
        <f t="shared" si="0"/>
        <v>45.506</v>
      </c>
      <c r="BI17" s="77">
        <f t="shared" si="0"/>
        <v>40.799999999999997</v>
      </c>
      <c r="BJ17" s="77">
        <f t="shared" si="0"/>
        <v>20.79</v>
      </c>
      <c r="BK17" s="77">
        <f t="shared" si="0"/>
        <v>35.738</v>
      </c>
      <c r="BL17" s="77">
        <f t="shared" si="0"/>
        <v>26.486000000000001</v>
      </c>
      <c r="BM17" s="77">
        <f t="shared" si="0"/>
        <v>20.937000000000001</v>
      </c>
      <c r="BN17" s="77">
        <f t="shared" si="0"/>
        <v>24.065000000000001</v>
      </c>
      <c r="BO17" s="77">
        <f t="shared" ref="BO17:CW17" si="1">SUM(BO11:BO16)</f>
        <v>18.295000000000002</v>
      </c>
      <c r="BP17" s="77">
        <f t="shared" si="1"/>
        <v>19.95</v>
      </c>
      <c r="BQ17" s="77">
        <f t="shared" si="1"/>
        <v>21.186</v>
      </c>
      <c r="BR17" s="77">
        <f t="shared" si="1"/>
        <v>30.082000000000001</v>
      </c>
      <c r="BS17" s="77">
        <f t="shared" si="1"/>
        <v>31.507000000000001</v>
      </c>
      <c r="BT17" s="77">
        <f t="shared" si="1"/>
        <v>32.155000000000001</v>
      </c>
      <c r="BU17" s="77">
        <f t="shared" si="1"/>
        <v>34.677</v>
      </c>
      <c r="BV17" s="77">
        <f t="shared" si="1"/>
        <v>35.255000000000003</v>
      </c>
      <c r="BW17" s="77">
        <f t="shared" si="1"/>
        <v>32.780999999999999</v>
      </c>
      <c r="BX17" s="77">
        <f t="shared" si="1"/>
        <v>31.89</v>
      </c>
      <c r="BY17" s="77">
        <f t="shared" si="1"/>
        <v>27.009</v>
      </c>
      <c r="BZ17" s="77">
        <f t="shared" si="1"/>
        <v>28.219000000000001</v>
      </c>
      <c r="CA17" s="77">
        <f t="shared" si="1"/>
        <v>28.029</v>
      </c>
      <c r="CB17" s="77">
        <f t="shared" si="1"/>
        <v>29.46</v>
      </c>
      <c r="CC17" s="77">
        <f t="shared" si="1"/>
        <v>20.349</v>
      </c>
      <c r="CD17" s="77">
        <f t="shared" si="1"/>
        <v>14.813000000000001</v>
      </c>
      <c r="CE17" s="77">
        <f t="shared" si="1"/>
        <v>13.583</v>
      </c>
      <c r="CF17" s="77">
        <f t="shared" si="1"/>
        <v>11.983999999999998</v>
      </c>
      <c r="CG17" s="77">
        <f t="shared" si="1"/>
        <v>28.933000000000003</v>
      </c>
      <c r="CH17" s="77">
        <f t="shared" si="1"/>
        <v>35.802</v>
      </c>
      <c r="CI17" s="77">
        <f t="shared" si="1"/>
        <v>22.044</v>
      </c>
      <c r="CJ17" s="77">
        <f t="shared" si="1"/>
        <v>25.774000000000001</v>
      </c>
      <c r="CK17" s="77">
        <f t="shared" si="1"/>
        <v>32.114999999999995</v>
      </c>
      <c r="CL17" s="77">
        <f t="shared" si="1"/>
        <v>22.152000000000001</v>
      </c>
      <c r="CM17" s="77">
        <f t="shared" si="1"/>
        <v>11.311999999999999</v>
      </c>
      <c r="CN17" s="77">
        <f t="shared" si="1"/>
        <v>5.9820000000000002</v>
      </c>
      <c r="CO17" s="77">
        <f t="shared" si="1"/>
        <v>4.3259999999999996</v>
      </c>
      <c r="CP17" s="77">
        <f t="shared" si="1"/>
        <v>18.68</v>
      </c>
      <c r="CQ17" s="77">
        <f t="shared" si="1"/>
        <v>20.526</v>
      </c>
      <c r="CR17" s="77">
        <f t="shared" si="1"/>
        <v>16.239999999999998</v>
      </c>
      <c r="CS17" s="77">
        <f t="shared" si="1"/>
        <v>37.302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375.29549999999995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</v>
      </c>
      <c r="AY21" s="94">
        <v>11.6</v>
      </c>
      <c r="AZ21" s="94">
        <v>25</v>
      </c>
      <c r="BA21" s="94">
        <v>25</v>
      </c>
      <c r="BB21" s="94">
        <v>20</v>
      </c>
      <c r="BC21" s="94">
        <v>25</v>
      </c>
      <c r="BD21" s="94">
        <v>25</v>
      </c>
      <c r="BE21" s="94">
        <v>25</v>
      </c>
      <c r="BF21" s="94"/>
      <c r="BG21" s="94">
        <v>5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1.1000000000000001</v>
      </c>
      <c r="BS21" s="94">
        <v>1.1000000000000001</v>
      </c>
      <c r="BT21" s="94">
        <v>1</v>
      </c>
      <c r="BU21" s="94">
        <v>1.1000000000000001</v>
      </c>
      <c r="BV21" s="94">
        <v>1</v>
      </c>
      <c r="BW21" s="94">
        <v>1</v>
      </c>
      <c r="BX21" s="94">
        <v>1</v>
      </c>
      <c r="BY21" s="94">
        <v>1</v>
      </c>
      <c r="BZ21" s="94">
        <v>1</v>
      </c>
      <c r="CA21" s="94">
        <v>1</v>
      </c>
      <c r="CB21" s="94">
        <v>1</v>
      </c>
      <c r="CC21" s="94">
        <v>1</v>
      </c>
      <c r="CD21" s="94">
        <v>1</v>
      </c>
      <c r="CE21" s="94">
        <v>1</v>
      </c>
      <c r="CF21" s="94">
        <v>0.9</v>
      </c>
      <c r="CG21" s="94">
        <v>0.9</v>
      </c>
      <c r="CH21" s="94">
        <v>0.9</v>
      </c>
      <c r="CI21" s="94">
        <v>0.9</v>
      </c>
      <c r="CJ21" s="94">
        <v>0.9</v>
      </c>
      <c r="CK21" s="94">
        <v>0.9</v>
      </c>
      <c r="CL21" s="94">
        <v>17.373000000000001</v>
      </c>
      <c r="CM21" s="94">
        <v>11.173</v>
      </c>
      <c r="CN21" s="94">
        <v>11.173</v>
      </c>
      <c r="CO21" s="94">
        <v>11.273</v>
      </c>
      <c r="CP21" s="94">
        <v>1.2729999999999999</v>
      </c>
      <c r="CQ21" s="94">
        <v>1.2729999999999999</v>
      </c>
      <c r="CR21" s="94">
        <v>6.2729999999999997</v>
      </c>
      <c r="CS21" s="94">
        <v>1.2729999999999999</v>
      </c>
      <c r="CT21" s="95"/>
      <c r="CU21" s="95"/>
      <c r="CV21" s="95"/>
      <c r="CW21" s="96"/>
      <c r="CX21" s="97">
        <f t="array" ref="CX21">SUMPRODUCT(B21:CW21*0.25)</f>
        <v>60.845999999999997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4.4999999999999998E-2</v>
      </c>
      <c r="BD22" s="99"/>
      <c r="BE22" s="99">
        <v>4.4999999999999998E-2</v>
      </c>
      <c r="BF22" s="99">
        <v>8.0000000000000002E-3</v>
      </c>
      <c r="BG22" s="99">
        <v>8.9999999999999993E-3</v>
      </c>
      <c r="BH22" s="99"/>
      <c r="BI22" s="99">
        <v>6.0430000000000001</v>
      </c>
      <c r="BJ22" s="99">
        <v>30</v>
      </c>
      <c r="BK22" s="99">
        <v>19.154</v>
      </c>
      <c r="BL22" s="99">
        <v>13.734999999999999</v>
      </c>
      <c r="BM22" s="99">
        <v>17.722000000000001</v>
      </c>
      <c r="BN22" s="99">
        <v>12.269</v>
      </c>
      <c r="BO22" s="99">
        <v>12.632999999999999</v>
      </c>
      <c r="BP22" s="99">
        <v>4.7060000000000004</v>
      </c>
      <c r="BQ22" s="99"/>
      <c r="BR22" s="99">
        <v>5.0950000000000006</v>
      </c>
      <c r="BS22" s="99">
        <v>1.5</v>
      </c>
      <c r="BT22" s="99">
        <v>1.5</v>
      </c>
      <c r="BU22" s="99">
        <v>1.5</v>
      </c>
      <c r="BV22" s="99">
        <v>1.5</v>
      </c>
      <c r="BW22" s="99">
        <v>6.1400000000000006</v>
      </c>
      <c r="BX22" s="99">
        <v>1.5</v>
      </c>
      <c r="BY22" s="99">
        <v>1.6</v>
      </c>
      <c r="BZ22" s="99">
        <v>16.600000000000001</v>
      </c>
      <c r="CA22" s="99">
        <v>16.600000000000001</v>
      </c>
      <c r="CB22" s="99">
        <v>16.5</v>
      </c>
      <c r="CC22" s="99">
        <v>14.805999999999999</v>
      </c>
      <c r="CD22" s="99">
        <v>15.875999999999999</v>
      </c>
      <c r="CE22" s="99">
        <v>1.5</v>
      </c>
      <c r="CF22" s="99">
        <v>1.5</v>
      </c>
      <c r="CG22" s="99">
        <v>1.4</v>
      </c>
      <c r="CH22" s="99">
        <v>1.4</v>
      </c>
      <c r="CI22" s="99">
        <v>1.3</v>
      </c>
      <c r="CJ22" s="99">
        <v>1.3</v>
      </c>
      <c r="CK22" s="99">
        <v>1.2</v>
      </c>
      <c r="CL22" s="99"/>
      <c r="CM22" s="99"/>
      <c r="CN22" s="99">
        <v>3.1E-2</v>
      </c>
      <c r="CO22" s="99"/>
      <c r="CP22" s="99">
        <v>2.7E-2</v>
      </c>
      <c r="CQ22" s="99">
        <v>1.7000000000000001E-2</v>
      </c>
      <c r="CR22" s="99"/>
      <c r="CS22" s="99">
        <v>3.5000000000000003E-2</v>
      </c>
      <c r="CT22" s="100"/>
      <c r="CU22" s="100"/>
      <c r="CV22" s="100"/>
      <c r="CW22" s="96"/>
      <c r="CX22" s="97">
        <f t="array" ref="CX22">SUMPRODUCT(B22:CW22*0.25)</f>
        <v>56.698999999999998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</v>
      </c>
      <c r="AY27" s="107">
        <f t="shared" si="3"/>
        <v>11.6</v>
      </c>
      <c r="AZ27" s="107">
        <f t="shared" si="3"/>
        <v>25</v>
      </c>
      <c r="BA27" s="107">
        <f t="shared" si="3"/>
        <v>25</v>
      </c>
      <c r="BB27" s="107">
        <f t="shared" si="3"/>
        <v>20</v>
      </c>
      <c r="BC27" s="107">
        <f t="shared" si="3"/>
        <v>25.045000000000002</v>
      </c>
      <c r="BD27" s="107">
        <f t="shared" si="3"/>
        <v>25</v>
      </c>
      <c r="BE27" s="107">
        <f t="shared" si="3"/>
        <v>25.045000000000002</v>
      </c>
      <c r="BF27" s="107">
        <f t="shared" si="3"/>
        <v>8.0000000000000002E-3</v>
      </c>
      <c r="BG27" s="107">
        <f t="shared" si="3"/>
        <v>5.0090000000000003</v>
      </c>
      <c r="BH27" s="107">
        <f t="shared" si="3"/>
        <v>0</v>
      </c>
      <c r="BI27" s="107">
        <f t="shared" si="3"/>
        <v>6.0430000000000001</v>
      </c>
      <c r="BJ27" s="107">
        <f t="shared" si="3"/>
        <v>30</v>
      </c>
      <c r="BK27" s="107">
        <f t="shared" si="3"/>
        <v>19.154</v>
      </c>
      <c r="BL27" s="107">
        <f t="shared" si="3"/>
        <v>13.734999999999999</v>
      </c>
      <c r="BM27" s="107">
        <f t="shared" si="3"/>
        <v>17.722000000000001</v>
      </c>
      <c r="BN27" s="107">
        <f t="shared" si="3"/>
        <v>12.269</v>
      </c>
      <c r="BO27" s="107">
        <f t="shared" si="3"/>
        <v>12.632999999999999</v>
      </c>
      <c r="BP27" s="107">
        <f t="shared" si="3"/>
        <v>4.7060000000000004</v>
      </c>
      <c r="BQ27" s="107">
        <f t="shared" si="3"/>
        <v>0</v>
      </c>
      <c r="BR27" s="107">
        <f t="shared" si="3"/>
        <v>6.1950000000000003</v>
      </c>
      <c r="BS27" s="107">
        <f t="shared" si="3"/>
        <v>2.6</v>
      </c>
      <c r="BT27" s="107">
        <f t="shared" si="3"/>
        <v>2.5</v>
      </c>
      <c r="BU27" s="107">
        <f t="shared" si="3"/>
        <v>2.6</v>
      </c>
      <c r="BV27" s="107">
        <f t="shared" si="3"/>
        <v>2.5</v>
      </c>
      <c r="BW27" s="107">
        <f t="shared" si="3"/>
        <v>7.1400000000000006</v>
      </c>
      <c r="BX27" s="107">
        <f t="shared" si="3"/>
        <v>2.5</v>
      </c>
      <c r="BY27" s="107">
        <f t="shared" si="3"/>
        <v>2.6</v>
      </c>
      <c r="BZ27" s="107">
        <f t="shared" si="3"/>
        <v>17.600000000000001</v>
      </c>
      <c r="CA27" s="107">
        <f t="shared" si="3"/>
        <v>17.600000000000001</v>
      </c>
      <c r="CB27" s="107">
        <f t="shared" si="3"/>
        <v>17.5</v>
      </c>
      <c r="CC27" s="107">
        <f t="shared" si="3"/>
        <v>15.805999999999999</v>
      </c>
      <c r="CD27" s="107">
        <f t="shared" ref="CD27:CW27" si="4">SUM(CD20:CD26)</f>
        <v>16.875999999999998</v>
      </c>
      <c r="CE27" s="107">
        <f t="shared" si="4"/>
        <v>2.5</v>
      </c>
      <c r="CF27" s="107">
        <f t="shared" si="4"/>
        <v>2.4</v>
      </c>
      <c r="CG27" s="107">
        <f t="shared" si="4"/>
        <v>2.2999999999999998</v>
      </c>
      <c r="CH27" s="107">
        <f t="shared" si="4"/>
        <v>2.2999999999999998</v>
      </c>
      <c r="CI27" s="107">
        <f t="shared" si="4"/>
        <v>2.2000000000000002</v>
      </c>
      <c r="CJ27" s="107">
        <f t="shared" si="4"/>
        <v>2.2000000000000002</v>
      </c>
      <c r="CK27" s="107">
        <f t="shared" si="4"/>
        <v>2.1</v>
      </c>
      <c r="CL27" s="107">
        <f t="shared" si="4"/>
        <v>17.373000000000001</v>
      </c>
      <c r="CM27" s="107">
        <f t="shared" si="4"/>
        <v>11.173</v>
      </c>
      <c r="CN27" s="107">
        <f t="shared" si="4"/>
        <v>11.204000000000001</v>
      </c>
      <c r="CO27" s="107">
        <f t="shared" si="4"/>
        <v>11.273</v>
      </c>
      <c r="CP27" s="107">
        <f t="shared" si="4"/>
        <v>1.2999999999999998</v>
      </c>
      <c r="CQ27" s="107">
        <f t="shared" si="4"/>
        <v>1.2899999999999998</v>
      </c>
      <c r="CR27" s="107">
        <f t="shared" si="4"/>
        <v>6.2729999999999997</v>
      </c>
      <c r="CS27" s="107">
        <f t="shared" si="4"/>
        <v>1.3079999999999998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117.54499999999999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65.028000000000006</v>
      </c>
      <c r="AY31" s="94">
        <v>62.914999999999999</v>
      </c>
      <c r="AZ31" s="94">
        <v>88.602999999999994</v>
      </c>
      <c r="BA31" s="94">
        <v>88.882999999999996</v>
      </c>
      <c r="BB31" s="94">
        <v>59.417999999999999</v>
      </c>
      <c r="BC31" s="94">
        <v>67.471999999999994</v>
      </c>
      <c r="BD31" s="94">
        <v>65.856999999999999</v>
      </c>
      <c r="BE31" s="94">
        <v>64.551000000000002</v>
      </c>
      <c r="BF31" s="94">
        <v>70.325999999999993</v>
      </c>
      <c r="BG31" s="94">
        <v>74.102000000000004</v>
      </c>
      <c r="BH31" s="94">
        <v>45.506</v>
      </c>
      <c r="BI31" s="94">
        <v>46.843000000000004</v>
      </c>
      <c r="BJ31" s="94">
        <v>50.79</v>
      </c>
      <c r="BK31" s="94">
        <v>54.892000000000003</v>
      </c>
      <c r="BL31" s="94">
        <v>40.220999999999997</v>
      </c>
      <c r="BM31" s="94">
        <v>38.658999999999999</v>
      </c>
      <c r="BN31" s="94">
        <v>36.334000000000003</v>
      </c>
      <c r="BO31" s="94">
        <v>30.928000000000001</v>
      </c>
      <c r="BP31" s="94">
        <v>24.655999999999999</v>
      </c>
      <c r="BQ31" s="94">
        <v>21.186</v>
      </c>
      <c r="BR31" s="94">
        <v>36.277000000000001</v>
      </c>
      <c r="BS31" s="94">
        <v>34.106999999999999</v>
      </c>
      <c r="BT31" s="94">
        <v>34.655000000000001</v>
      </c>
      <c r="BU31" s="94">
        <v>37.277000000000001</v>
      </c>
      <c r="BV31" s="94">
        <v>37.755000000000003</v>
      </c>
      <c r="BW31" s="94">
        <v>39.920999999999999</v>
      </c>
      <c r="BX31" s="94">
        <v>34.39</v>
      </c>
      <c r="BY31" s="94">
        <v>29.609000000000002</v>
      </c>
      <c r="BZ31" s="94">
        <v>45.819000000000003</v>
      </c>
      <c r="CA31" s="94">
        <v>45.628999999999998</v>
      </c>
      <c r="CB31" s="94">
        <v>46.96</v>
      </c>
      <c r="CC31" s="94">
        <v>36.155000000000001</v>
      </c>
      <c r="CD31" s="94">
        <v>31.689</v>
      </c>
      <c r="CE31" s="94">
        <v>16.082999999999998</v>
      </c>
      <c r="CF31" s="94">
        <v>14.384</v>
      </c>
      <c r="CG31" s="94">
        <v>31.233000000000001</v>
      </c>
      <c r="CH31" s="94">
        <v>38.101999999999997</v>
      </c>
      <c r="CI31" s="94">
        <v>24.244</v>
      </c>
      <c r="CJ31" s="94">
        <v>27.974</v>
      </c>
      <c r="CK31" s="94">
        <v>34.215000000000003</v>
      </c>
      <c r="CL31" s="94">
        <v>39.524999999999999</v>
      </c>
      <c r="CM31" s="94">
        <v>22.484999999999999</v>
      </c>
      <c r="CN31" s="94">
        <v>17.186</v>
      </c>
      <c r="CO31" s="94">
        <v>15.599</v>
      </c>
      <c r="CP31" s="94">
        <v>19.98</v>
      </c>
      <c r="CQ31" s="94">
        <v>21.815999999999999</v>
      </c>
      <c r="CR31" s="94">
        <v>22.513000000000002</v>
      </c>
      <c r="CS31" s="94">
        <v>38.61</v>
      </c>
      <c r="CT31" s="95"/>
      <c r="CU31" s="95"/>
      <c r="CV31" s="95"/>
      <c r="CW31" s="96"/>
      <c r="CX31" s="97">
        <f t="array" ref="CX31">SUMPRODUCT(B31:CW31*0.25)</f>
        <v>492.84049999999991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65.028000000000006</v>
      </c>
      <c r="AY33" s="77">
        <f t="shared" si="5"/>
        <v>62.914999999999999</v>
      </c>
      <c r="AZ33" s="77">
        <f t="shared" si="5"/>
        <v>88.602999999999994</v>
      </c>
      <c r="BA33" s="77">
        <f t="shared" si="5"/>
        <v>88.882999999999996</v>
      </c>
      <c r="BB33" s="77">
        <f t="shared" si="5"/>
        <v>59.417999999999999</v>
      </c>
      <c r="BC33" s="77">
        <f t="shared" si="5"/>
        <v>67.471999999999994</v>
      </c>
      <c r="BD33" s="77">
        <f t="shared" si="5"/>
        <v>65.856999999999999</v>
      </c>
      <c r="BE33" s="77">
        <f t="shared" si="5"/>
        <v>64.551000000000002</v>
      </c>
      <c r="BF33" s="77">
        <f t="shared" si="5"/>
        <v>70.325999999999993</v>
      </c>
      <c r="BG33" s="77">
        <f t="shared" si="5"/>
        <v>74.102000000000004</v>
      </c>
      <c r="BH33" s="77">
        <f t="shared" si="5"/>
        <v>45.506</v>
      </c>
      <c r="BI33" s="77">
        <f t="shared" si="5"/>
        <v>46.843000000000004</v>
      </c>
      <c r="BJ33" s="77">
        <f t="shared" si="5"/>
        <v>50.79</v>
      </c>
      <c r="BK33" s="77">
        <f t="shared" si="5"/>
        <v>54.892000000000003</v>
      </c>
      <c r="BL33" s="77">
        <f t="shared" si="5"/>
        <v>40.220999999999997</v>
      </c>
      <c r="BM33" s="77">
        <f t="shared" si="5"/>
        <v>38.658999999999999</v>
      </c>
      <c r="BN33" s="77">
        <f t="shared" si="5"/>
        <v>36.334000000000003</v>
      </c>
      <c r="BO33" s="77">
        <f t="shared" ref="BO33:CW33" si="6">SUM(BO30:BO32)</f>
        <v>30.928000000000001</v>
      </c>
      <c r="BP33" s="77">
        <f t="shared" si="6"/>
        <v>24.655999999999999</v>
      </c>
      <c r="BQ33" s="77">
        <f t="shared" si="6"/>
        <v>21.186</v>
      </c>
      <c r="BR33" s="77">
        <f t="shared" si="6"/>
        <v>36.277000000000001</v>
      </c>
      <c r="BS33" s="77">
        <f t="shared" si="6"/>
        <v>34.106999999999999</v>
      </c>
      <c r="BT33" s="77">
        <f t="shared" si="6"/>
        <v>34.655000000000001</v>
      </c>
      <c r="BU33" s="77">
        <f t="shared" si="6"/>
        <v>37.277000000000001</v>
      </c>
      <c r="BV33" s="77">
        <f t="shared" si="6"/>
        <v>37.755000000000003</v>
      </c>
      <c r="BW33" s="77">
        <f t="shared" si="6"/>
        <v>39.920999999999999</v>
      </c>
      <c r="BX33" s="77">
        <f t="shared" si="6"/>
        <v>34.39</v>
      </c>
      <c r="BY33" s="77">
        <f t="shared" si="6"/>
        <v>29.609000000000002</v>
      </c>
      <c r="BZ33" s="77">
        <f t="shared" si="6"/>
        <v>45.819000000000003</v>
      </c>
      <c r="CA33" s="77">
        <f t="shared" si="6"/>
        <v>45.628999999999998</v>
      </c>
      <c r="CB33" s="77">
        <f t="shared" si="6"/>
        <v>46.96</v>
      </c>
      <c r="CC33" s="77">
        <f t="shared" si="6"/>
        <v>36.155000000000001</v>
      </c>
      <c r="CD33" s="77">
        <f t="shared" si="6"/>
        <v>31.689</v>
      </c>
      <c r="CE33" s="77">
        <f t="shared" si="6"/>
        <v>16.082999999999998</v>
      </c>
      <c r="CF33" s="77">
        <f t="shared" si="6"/>
        <v>14.384</v>
      </c>
      <c r="CG33" s="77">
        <f t="shared" si="6"/>
        <v>31.233000000000001</v>
      </c>
      <c r="CH33" s="77">
        <f t="shared" si="6"/>
        <v>38.101999999999997</v>
      </c>
      <c r="CI33" s="77">
        <f t="shared" si="6"/>
        <v>24.244</v>
      </c>
      <c r="CJ33" s="77">
        <f t="shared" si="6"/>
        <v>27.974</v>
      </c>
      <c r="CK33" s="77">
        <f t="shared" si="6"/>
        <v>34.215000000000003</v>
      </c>
      <c r="CL33" s="77">
        <f t="shared" si="6"/>
        <v>39.524999999999999</v>
      </c>
      <c r="CM33" s="77">
        <f t="shared" si="6"/>
        <v>22.484999999999999</v>
      </c>
      <c r="CN33" s="77">
        <f t="shared" si="6"/>
        <v>17.186</v>
      </c>
      <c r="CO33" s="77">
        <f t="shared" si="6"/>
        <v>15.599</v>
      </c>
      <c r="CP33" s="77">
        <f t="shared" si="6"/>
        <v>19.98</v>
      </c>
      <c r="CQ33" s="77">
        <f t="shared" si="6"/>
        <v>21.815999999999999</v>
      </c>
      <c r="CR33" s="77">
        <f t="shared" si="6"/>
        <v>22.513000000000002</v>
      </c>
      <c r="CS33" s="77">
        <f t="shared" si="6"/>
        <v>38.61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492.84049999999991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65.028000000000006</v>
      </c>
      <c r="AY53" s="107">
        <f t="shared" si="13"/>
        <v>62.914999999999999</v>
      </c>
      <c r="AZ53" s="107">
        <f t="shared" si="13"/>
        <v>88.603000000000009</v>
      </c>
      <c r="BA53" s="107">
        <f t="shared" si="13"/>
        <v>88.88300000000001</v>
      </c>
      <c r="BB53" s="107">
        <f t="shared" si="13"/>
        <v>59.417999999999999</v>
      </c>
      <c r="BC53" s="107">
        <f t="shared" si="13"/>
        <v>67.472000000000008</v>
      </c>
      <c r="BD53" s="107">
        <f t="shared" si="13"/>
        <v>65.856999999999999</v>
      </c>
      <c r="BE53" s="107">
        <f t="shared" si="13"/>
        <v>64.551000000000002</v>
      </c>
      <c r="BF53" s="107">
        <f t="shared" si="13"/>
        <v>70.325999999999993</v>
      </c>
      <c r="BG53" s="107">
        <f t="shared" si="13"/>
        <v>74.102000000000004</v>
      </c>
      <c r="BH53" s="107">
        <f t="shared" si="13"/>
        <v>45.506</v>
      </c>
      <c r="BI53" s="107">
        <f t="shared" si="13"/>
        <v>46.842999999999996</v>
      </c>
      <c r="BJ53" s="107">
        <f t="shared" si="13"/>
        <v>50.79</v>
      </c>
      <c r="BK53" s="107">
        <f t="shared" si="13"/>
        <v>54.891999999999996</v>
      </c>
      <c r="BL53" s="107">
        <f t="shared" si="13"/>
        <v>40.221000000000004</v>
      </c>
      <c r="BM53" s="107">
        <f t="shared" si="13"/>
        <v>38.659000000000006</v>
      </c>
      <c r="BN53" s="107">
        <f t="shared" si="13"/>
        <v>36.334000000000003</v>
      </c>
      <c r="BO53" s="107">
        <f t="shared" ref="BO53:CX53" si="14">BO17+BO27+BO41</f>
        <v>30.928000000000001</v>
      </c>
      <c r="BP53" s="107">
        <f t="shared" si="14"/>
        <v>24.655999999999999</v>
      </c>
      <c r="BQ53" s="107">
        <f t="shared" si="14"/>
        <v>21.186</v>
      </c>
      <c r="BR53" s="107">
        <f t="shared" si="14"/>
        <v>36.277000000000001</v>
      </c>
      <c r="BS53" s="107">
        <f t="shared" si="14"/>
        <v>34.106999999999999</v>
      </c>
      <c r="BT53" s="107">
        <f t="shared" si="14"/>
        <v>34.655000000000001</v>
      </c>
      <c r="BU53" s="107">
        <f t="shared" si="14"/>
        <v>37.277000000000001</v>
      </c>
      <c r="BV53" s="107">
        <f t="shared" si="14"/>
        <v>37.755000000000003</v>
      </c>
      <c r="BW53" s="107">
        <f t="shared" si="14"/>
        <v>39.920999999999999</v>
      </c>
      <c r="BX53" s="107">
        <f t="shared" si="14"/>
        <v>34.39</v>
      </c>
      <c r="BY53" s="107">
        <f t="shared" si="14"/>
        <v>29.609000000000002</v>
      </c>
      <c r="BZ53" s="107">
        <f t="shared" si="14"/>
        <v>45.819000000000003</v>
      </c>
      <c r="CA53" s="107">
        <f t="shared" si="14"/>
        <v>45.629000000000005</v>
      </c>
      <c r="CB53" s="107">
        <f t="shared" si="14"/>
        <v>46.96</v>
      </c>
      <c r="CC53" s="107">
        <f t="shared" si="14"/>
        <v>36.155000000000001</v>
      </c>
      <c r="CD53" s="107">
        <f t="shared" si="14"/>
        <v>31.689</v>
      </c>
      <c r="CE53" s="107">
        <f t="shared" si="14"/>
        <v>16.082999999999998</v>
      </c>
      <c r="CF53" s="107">
        <f t="shared" si="14"/>
        <v>14.383999999999999</v>
      </c>
      <c r="CG53" s="107">
        <f t="shared" si="14"/>
        <v>31.233000000000004</v>
      </c>
      <c r="CH53" s="107">
        <f t="shared" si="14"/>
        <v>38.101999999999997</v>
      </c>
      <c r="CI53" s="107">
        <f t="shared" si="14"/>
        <v>24.244</v>
      </c>
      <c r="CJ53" s="107">
        <f t="shared" si="14"/>
        <v>27.974</v>
      </c>
      <c r="CK53" s="107">
        <f t="shared" si="14"/>
        <v>34.214999999999996</v>
      </c>
      <c r="CL53" s="107">
        <f t="shared" si="14"/>
        <v>39.525000000000006</v>
      </c>
      <c r="CM53" s="107">
        <f t="shared" si="14"/>
        <v>22.484999999999999</v>
      </c>
      <c r="CN53" s="107">
        <f t="shared" si="14"/>
        <v>17.186</v>
      </c>
      <c r="CO53" s="107">
        <f t="shared" si="14"/>
        <v>15.599</v>
      </c>
      <c r="CP53" s="107">
        <f t="shared" si="14"/>
        <v>19.98</v>
      </c>
      <c r="CQ53" s="107">
        <f t="shared" si="14"/>
        <v>21.815999999999999</v>
      </c>
      <c r="CR53" s="107">
        <f t="shared" si="14"/>
        <v>22.512999999999998</v>
      </c>
      <c r="CS53" s="107">
        <f t="shared" si="14"/>
        <v>38.61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492.84049999999991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65.028000000000006</v>
      </c>
      <c r="AY5" s="25">
        <v>62.914999999999999</v>
      </c>
      <c r="AZ5" s="25">
        <v>88.602999999999994</v>
      </c>
      <c r="BA5" s="25">
        <v>88.882999999999996</v>
      </c>
      <c r="BB5" s="25">
        <v>59.417999999999999</v>
      </c>
      <c r="BC5" s="25">
        <v>67.471999999999994</v>
      </c>
      <c r="BD5" s="25">
        <v>65.856999999999999</v>
      </c>
      <c r="BE5" s="25">
        <v>64.551000000000002</v>
      </c>
      <c r="BF5" s="25">
        <v>70.325999999999993</v>
      </c>
      <c r="BG5" s="25">
        <v>74.102000000000004</v>
      </c>
      <c r="BH5" s="25">
        <v>45.506</v>
      </c>
      <c r="BI5" s="25">
        <v>46.843000000000004</v>
      </c>
      <c r="BJ5" s="25">
        <v>50.79</v>
      </c>
      <c r="BK5" s="25">
        <v>54.892000000000003</v>
      </c>
      <c r="BL5" s="25">
        <v>40.220999999999997</v>
      </c>
      <c r="BM5" s="25">
        <v>38.658999999999999</v>
      </c>
      <c r="BN5" s="25">
        <v>36.334000000000003</v>
      </c>
      <c r="BO5" s="25">
        <v>30.928000000000001</v>
      </c>
      <c r="BP5" s="25">
        <v>24.655999999999999</v>
      </c>
      <c r="BQ5" s="25">
        <v>21.186</v>
      </c>
      <c r="BR5" s="25">
        <v>36.277000000000001</v>
      </c>
      <c r="BS5" s="25">
        <v>34.106999999999999</v>
      </c>
      <c r="BT5" s="25">
        <v>34.655000000000001</v>
      </c>
      <c r="BU5" s="25">
        <v>37.277000000000001</v>
      </c>
      <c r="BV5" s="25">
        <v>37.755000000000003</v>
      </c>
      <c r="BW5" s="25">
        <v>39.920999999999999</v>
      </c>
      <c r="BX5" s="25">
        <v>34.39</v>
      </c>
      <c r="BY5" s="25">
        <v>29.609000000000002</v>
      </c>
      <c r="BZ5" s="25">
        <v>45.819000000000003</v>
      </c>
      <c r="CA5" s="25">
        <v>45.628999999999998</v>
      </c>
      <c r="CB5" s="25">
        <v>46.96</v>
      </c>
      <c r="CC5" s="25">
        <v>36.155000000000001</v>
      </c>
      <c r="CD5" s="25">
        <v>31.689</v>
      </c>
      <c r="CE5" s="25">
        <v>16.082999999999998</v>
      </c>
      <c r="CF5" s="25">
        <v>14.384</v>
      </c>
      <c r="CG5" s="25">
        <v>31.233000000000001</v>
      </c>
      <c r="CH5" s="25">
        <v>38.101999999999997</v>
      </c>
      <c r="CI5" s="25">
        <v>24.244</v>
      </c>
      <c r="CJ5" s="25">
        <v>27.974</v>
      </c>
      <c r="CK5" s="25">
        <v>34.215000000000003</v>
      </c>
      <c r="CL5" s="25">
        <v>39.524999999999999</v>
      </c>
      <c r="CM5" s="25">
        <v>22.484999999999999</v>
      </c>
      <c r="CN5" s="25">
        <v>17.186</v>
      </c>
      <c r="CO5" s="25">
        <v>15.599</v>
      </c>
      <c r="CP5" s="25">
        <v>19.98</v>
      </c>
      <c r="CQ5" s="25">
        <v>21.815999999999999</v>
      </c>
      <c r="CR5" s="25">
        <v>22.513000000000002</v>
      </c>
      <c r="CS5" s="25">
        <v>38.61</v>
      </c>
      <c r="CT5" s="26"/>
      <c r="CU5" s="26"/>
      <c r="CV5" s="26"/>
      <c r="CW5" s="27"/>
      <c r="CX5" s="28">
        <f t="array" ref="CX5">SUMPRODUCT(B5:CW5*0.25)</f>
        <v>492.84049999999991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-24.99</v>
      </c>
      <c r="AY8" s="37">
        <v>13.95</v>
      </c>
      <c r="AZ8" s="37">
        <v>55.42</v>
      </c>
      <c r="BA8" s="37">
        <v>59.82</v>
      </c>
      <c r="BB8" s="37">
        <v>65.040000000000006</v>
      </c>
      <c r="BC8" s="37">
        <v>69.83</v>
      </c>
      <c r="BD8" s="37">
        <v>75.09</v>
      </c>
      <c r="BE8" s="37">
        <v>72.42</v>
      </c>
      <c r="BF8" s="37">
        <v>60</v>
      </c>
      <c r="BG8" s="37">
        <v>67.650000000000006</v>
      </c>
      <c r="BH8" s="37">
        <v>59.77</v>
      </c>
      <c r="BI8" s="37">
        <v>-10.99</v>
      </c>
      <c r="BJ8" s="37">
        <v>-4.99</v>
      </c>
      <c r="BK8" s="37">
        <v>67.89</v>
      </c>
      <c r="BL8" s="37">
        <v>79.209999999999994</v>
      </c>
      <c r="BM8" s="37">
        <v>79.510000000000005</v>
      </c>
      <c r="BN8" s="37">
        <v>80.56</v>
      </c>
      <c r="BO8" s="37">
        <v>80.959999999999994</v>
      </c>
      <c r="BP8" s="37">
        <v>82.49</v>
      </c>
      <c r="BQ8" s="37">
        <v>75</v>
      </c>
      <c r="BR8" s="37">
        <v>84</v>
      </c>
      <c r="BS8" s="37">
        <v>75</v>
      </c>
      <c r="BT8" s="37">
        <v>75</v>
      </c>
      <c r="BU8" s="37">
        <v>76.650000000000006</v>
      </c>
      <c r="BV8" s="37">
        <v>83.28</v>
      </c>
      <c r="BW8" s="37">
        <v>92.89</v>
      </c>
      <c r="BX8" s="37">
        <v>84.19</v>
      </c>
      <c r="BY8" s="37">
        <v>84.02</v>
      </c>
      <c r="BZ8" s="37">
        <v>101.74</v>
      </c>
      <c r="CA8" s="37">
        <v>93.11</v>
      </c>
      <c r="CB8" s="37">
        <v>90.49</v>
      </c>
      <c r="CC8" s="37">
        <v>84</v>
      </c>
      <c r="CD8" s="37">
        <v>84</v>
      </c>
      <c r="CE8" s="37">
        <v>84</v>
      </c>
      <c r="CF8" s="37">
        <v>84</v>
      </c>
      <c r="CG8" s="37">
        <v>90.25</v>
      </c>
      <c r="CH8" s="37">
        <v>79.81</v>
      </c>
      <c r="CI8" s="37">
        <v>80.540000000000006</v>
      </c>
      <c r="CJ8" s="37">
        <v>80.36</v>
      </c>
      <c r="CK8" s="37">
        <v>84.1</v>
      </c>
      <c r="CL8" s="37">
        <v>84.93</v>
      </c>
      <c r="CM8" s="37">
        <v>74.069999999999993</v>
      </c>
      <c r="CN8" s="37">
        <v>70.599999999999994</v>
      </c>
      <c r="CO8" s="37">
        <v>70.400000000000006</v>
      </c>
      <c r="CP8" s="37">
        <v>70.900000000000006</v>
      </c>
      <c r="CQ8" s="37">
        <v>68</v>
      </c>
      <c r="CR8" s="37">
        <v>68</v>
      </c>
      <c r="CS8" s="37">
        <v>69.48</v>
      </c>
      <c r="CT8" s="38"/>
      <c r="CU8" s="38"/>
      <c r="CV8" s="38"/>
      <c r="CW8" s="39"/>
      <c r="CX8" s="40">
        <f>IF(SUM(B8:CW8)&lt;&gt;0,AVERAGEIF(B8:CW8,"&lt;&gt;"""),"")</f>
        <v>70.238541666666677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26.05</v>
      </c>
      <c r="AY9" s="43">
        <v>26.05</v>
      </c>
      <c r="AZ9" s="43">
        <v>26.05</v>
      </c>
      <c r="BA9" s="43">
        <v>26.05</v>
      </c>
      <c r="BB9" s="43">
        <v>70.594999999999999</v>
      </c>
      <c r="BC9" s="43">
        <v>70.594999999999999</v>
      </c>
      <c r="BD9" s="43">
        <v>70.594999999999999</v>
      </c>
      <c r="BE9" s="43">
        <v>70.594999999999999</v>
      </c>
      <c r="BF9" s="43">
        <v>44.107500000000002</v>
      </c>
      <c r="BG9" s="43">
        <v>44.107500000000002</v>
      </c>
      <c r="BH9" s="43">
        <v>44.107500000000002</v>
      </c>
      <c r="BI9" s="43">
        <v>44.107500000000002</v>
      </c>
      <c r="BJ9" s="43">
        <v>55.405000000000001</v>
      </c>
      <c r="BK9" s="43">
        <v>55.405000000000001</v>
      </c>
      <c r="BL9" s="43">
        <v>55.405000000000001</v>
      </c>
      <c r="BM9" s="43">
        <v>55.405000000000001</v>
      </c>
      <c r="BN9" s="43">
        <v>79.752499999999998</v>
      </c>
      <c r="BO9" s="43">
        <v>79.752499999999998</v>
      </c>
      <c r="BP9" s="43">
        <v>79.752499999999998</v>
      </c>
      <c r="BQ9" s="43">
        <v>79.752499999999998</v>
      </c>
      <c r="BR9" s="43">
        <v>77.662499999999994</v>
      </c>
      <c r="BS9" s="43">
        <v>77.662499999999994</v>
      </c>
      <c r="BT9" s="43">
        <v>77.662499999999994</v>
      </c>
      <c r="BU9" s="43">
        <v>77.662499999999994</v>
      </c>
      <c r="BV9" s="43">
        <v>86.094999999999999</v>
      </c>
      <c r="BW9" s="43">
        <v>86.094999999999999</v>
      </c>
      <c r="BX9" s="43">
        <v>86.094999999999999</v>
      </c>
      <c r="BY9" s="43">
        <v>86.094999999999999</v>
      </c>
      <c r="BZ9" s="43">
        <v>92.334999999999994</v>
      </c>
      <c r="CA9" s="43">
        <v>92.334999999999994</v>
      </c>
      <c r="CB9" s="43">
        <v>92.334999999999994</v>
      </c>
      <c r="CC9" s="43">
        <v>92.334999999999994</v>
      </c>
      <c r="CD9" s="43">
        <v>85.5625</v>
      </c>
      <c r="CE9" s="43">
        <v>85.5625</v>
      </c>
      <c r="CF9" s="43">
        <v>85.5625</v>
      </c>
      <c r="CG9" s="43">
        <v>85.5625</v>
      </c>
      <c r="CH9" s="43">
        <v>81.202500000000001</v>
      </c>
      <c r="CI9" s="43">
        <v>81.202500000000001</v>
      </c>
      <c r="CJ9" s="43">
        <v>81.202500000000001</v>
      </c>
      <c r="CK9" s="43">
        <v>81.202500000000001</v>
      </c>
      <c r="CL9" s="43">
        <v>75</v>
      </c>
      <c r="CM9" s="43">
        <v>75</v>
      </c>
      <c r="CN9" s="43">
        <v>75</v>
      </c>
      <c r="CO9" s="43">
        <v>75</v>
      </c>
      <c r="CP9" s="43">
        <v>69.094999999999999</v>
      </c>
      <c r="CQ9" s="43">
        <v>69.094999999999999</v>
      </c>
      <c r="CR9" s="43">
        <v>69.094999999999999</v>
      </c>
      <c r="CS9" s="43">
        <v>69.094999999999999</v>
      </c>
      <c r="CT9" s="44"/>
      <c r="CU9" s="44"/>
      <c r="CV9" s="44"/>
      <c r="CW9" s="45"/>
      <c r="CX9" s="46">
        <f>IF(SUM(B9:CW9)&lt;&gt;0,AVERAGEIF(B9:CW9,"&lt;&gt;"""),"")</f>
        <v>70.238541666666634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64.828000000000003</v>
      </c>
      <c r="AY15" s="71">
        <v>62.715000000000003</v>
      </c>
      <c r="AZ15" s="71">
        <v>63.603000000000002</v>
      </c>
      <c r="BA15" s="71">
        <v>63.835000000000001</v>
      </c>
      <c r="BB15" s="71">
        <v>51.597999999999999</v>
      </c>
      <c r="BC15" s="71">
        <v>55.271999999999998</v>
      </c>
      <c r="BD15" s="71">
        <v>52.435000000000002</v>
      </c>
      <c r="BE15" s="71">
        <v>50.750999999999998</v>
      </c>
      <c r="BF15" s="71">
        <v>40.125999999999998</v>
      </c>
      <c r="BG15" s="71">
        <v>38.502000000000002</v>
      </c>
      <c r="BH15" s="71">
        <v>19.579999999999998</v>
      </c>
      <c r="BI15" s="71">
        <v>34.343000000000004</v>
      </c>
      <c r="BJ15" s="71">
        <v>38.69</v>
      </c>
      <c r="BK15" s="71">
        <v>32.81</v>
      </c>
      <c r="BL15" s="71">
        <v>20.14</v>
      </c>
      <c r="BM15" s="71">
        <v>14.51</v>
      </c>
      <c r="BN15" s="71">
        <v>22.606999999999999</v>
      </c>
      <c r="BO15" s="71">
        <v>15.831</v>
      </c>
      <c r="BP15" s="71">
        <v>13.79</v>
      </c>
      <c r="BQ15" s="71">
        <v>10.32</v>
      </c>
      <c r="BR15" s="71">
        <v>7.39</v>
      </c>
      <c r="BS15" s="71">
        <v>5.22</v>
      </c>
      <c r="BT15" s="71">
        <v>4.2300000000000004</v>
      </c>
      <c r="BU15" s="71">
        <v>5.3150000000000004</v>
      </c>
      <c r="BV15" s="71">
        <v>14.14</v>
      </c>
      <c r="BW15" s="71">
        <v>14.94</v>
      </c>
      <c r="BX15" s="71">
        <v>9.0090000000000003</v>
      </c>
      <c r="BY15" s="71">
        <v>4.2290000000000001</v>
      </c>
      <c r="BZ15" s="71">
        <v>3.919</v>
      </c>
      <c r="CA15" s="71">
        <v>2.54</v>
      </c>
      <c r="CB15" s="71">
        <v>6.1989999999999998</v>
      </c>
      <c r="CC15" s="71">
        <v>5.52</v>
      </c>
      <c r="CD15" s="71">
        <v>4.2539999999999996</v>
      </c>
      <c r="CE15" s="71">
        <v>0.8</v>
      </c>
      <c r="CF15" s="71">
        <v>0.86</v>
      </c>
      <c r="CG15" s="71">
        <v>18.109000000000002</v>
      </c>
      <c r="CH15" s="71">
        <v>22.379000000000001</v>
      </c>
      <c r="CI15" s="71">
        <v>11.16</v>
      </c>
      <c r="CJ15" s="71">
        <v>8.89</v>
      </c>
      <c r="CK15" s="71">
        <v>3</v>
      </c>
      <c r="CL15" s="71">
        <v>4.7300000000000004</v>
      </c>
      <c r="CM15" s="71">
        <v>1.089</v>
      </c>
      <c r="CN15" s="71">
        <v>1.1859999999999999</v>
      </c>
      <c r="CO15" s="71">
        <v>2.1819999999999999</v>
      </c>
      <c r="CP15" s="71">
        <v>1.78</v>
      </c>
      <c r="CQ15" s="71">
        <v>1.3160000000000001</v>
      </c>
      <c r="CR15" s="71">
        <v>2.0750000000000002</v>
      </c>
      <c r="CS15" s="71">
        <v>3.11</v>
      </c>
      <c r="CT15" s="72"/>
      <c r="CU15" s="72"/>
      <c r="CV15" s="72"/>
      <c r="CW15" s="73"/>
      <c r="CX15" s="74">
        <f t="array" ref="CX15">SUMPRODUCT(B15:CW15*0.25)</f>
        <v>233.96425000000005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64.828000000000003</v>
      </c>
      <c r="AY17" s="77">
        <f t="shared" si="0"/>
        <v>62.715000000000003</v>
      </c>
      <c r="AZ17" s="77">
        <f t="shared" si="0"/>
        <v>63.603000000000002</v>
      </c>
      <c r="BA17" s="77">
        <f t="shared" si="0"/>
        <v>63.835000000000001</v>
      </c>
      <c r="BB17" s="77">
        <f t="shared" si="0"/>
        <v>51.597999999999999</v>
      </c>
      <c r="BC17" s="77">
        <f t="shared" si="0"/>
        <v>55.271999999999998</v>
      </c>
      <c r="BD17" s="77">
        <f t="shared" si="0"/>
        <v>52.435000000000002</v>
      </c>
      <c r="BE17" s="77">
        <f t="shared" si="0"/>
        <v>50.750999999999998</v>
      </c>
      <c r="BF17" s="77">
        <f t="shared" si="0"/>
        <v>40.125999999999998</v>
      </c>
      <c r="BG17" s="77">
        <f t="shared" si="0"/>
        <v>38.502000000000002</v>
      </c>
      <c r="BH17" s="77">
        <f t="shared" si="0"/>
        <v>19.579999999999998</v>
      </c>
      <c r="BI17" s="77">
        <f t="shared" si="0"/>
        <v>34.343000000000004</v>
      </c>
      <c r="BJ17" s="77">
        <f t="shared" si="0"/>
        <v>38.69</v>
      </c>
      <c r="BK17" s="77">
        <f t="shared" si="0"/>
        <v>32.81</v>
      </c>
      <c r="BL17" s="77">
        <f t="shared" si="0"/>
        <v>20.14</v>
      </c>
      <c r="BM17" s="77">
        <f t="shared" si="0"/>
        <v>14.51</v>
      </c>
      <c r="BN17" s="77">
        <f t="shared" si="0"/>
        <v>22.606999999999999</v>
      </c>
      <c r="BO17" s="77">
        <f t="shared" ref="BO17:CW17" si="1">SUM(BO11:BO16)</f>
        <v>15.831</v>
      </c>
      <c r="BP17" s="77">
        <f t="shared" si="1"/>
        <v>13.79</v>
      </c>
      <c r="BQ17" s="77">
        <f t="shared" si="1"/>
        <v>10.32</v>
      </c>
      <c r="BR17" s="77">
        <f t="shared" si="1"/>
        <v>7.39</v>
      </c>
      <c r="BS17" s="77">
        <f t="shared" si="1"/>
        <v>5.22</v>
      </c>
      <c r="BT17" s="77">
        <f t="shared" si="1"/>
        <v>4.2300000000000004</v>
      </c>
      <c r="BU17" s="77">
        <f t="shared" si="1"/>
        <v>5.3150000000000004</v>
      </c>
      <c r="BV17" s="77">
        <f t="shared" si="1"/>
        <v>14.14</v>
      </c>
      <c r="BW17" s="77">
        <f t="shared" si="1"/>
        <v>14.94</v>
      </c>
      <c r="BX17" s="77">
        <f t="shared" si="1"/>
        <v>9.0090000000000003</v>
      </c>
      <c r="BY17" s="77">
        <f t="shared" si="1"/>
        <v>4.2290000000000001</v>
      </c>
      <c r="BZ17" s="77">
        <f t="shared" si="1"/>
        <v>3.919</v>
      </c>
      <c r="CA17" s="77">
        <f t="shared" si="1"/>
        <v>2.54</v>
      </c>
      <c r="CB17" s="77">
        <f t="shared" si="1"/>
        <v>6.1989999999999998</v>
      </c>
      <c r="CC17" s="77">
        <f t="shared" si="1"/>
        <v>5.52</v>
      </c>
      <c r="CD17" s="77">
        <f t="shared" si="1"/>
        <v>4.2539999999999996</v>
      </c>
      <c r="CE17" s="77">
        <f t="shared" si="1"/>
        <v>0.8</v>
      </c>
      <c r="CF17" s="77">
        <f t="shared" si="1"/>
        <v>0.86</v>
      </c>
      <c r="CG17" s="77">
        <f t="shared" si="1"/>
        <v>18.109000000000002</v>
      </c>
      <c r="CH17" s="77">
        <f t="shared" si="1"/>
        <v>22.379000000000001</v>
      </c>
      <c r="CI17" s="77">
        <f t="shared" si="1"/>
        <v>11.16</v>
      </c>
      <c r="CJ17" s="77">
        <f t="shared" si="1"/>
        <v>8.89</v>
      </c>
      <c r="CK17" s="77">
        <f t="shared" si="1"/>
        <v>3</v>
      </c>
      <c r="CL17" s="77">
        <f t="shared" si="1"/>
        <v>4.7300000000000004</v>
      </c>
      <c r="CM17" s="77">
        <f t="shared" si="1"/>
        <v>1.089</v>
      </c>
      <c r="CN17" s="77">
        <f t="shared" si="1"/>
        <v>1.1859999999999999</v>
      </c>
      <c r="CO17" s="77">
        <f t="shared" si="1"/>
        <v>2.1819999999999999</v>
      </c>
      <c r="CP17" s="77">
        <f t="shared" si="1"/>
        <v>1.78</v>
      </c>
      <c r="CQ17" s="77">
        <f t="shared" si="1"/>
        <v>1.3160000000000001</v>
      </c>
      <c r="CR17" s="77">
        <f t="shared" si="1"/>
        <v>2.0750000000000002</v>
      </c>
      <c r="CS17" s="77">
        <f t="shared" si="1"/>
        <v>3.11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233.96425000000005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0.2</v>
      </c>
      <c r="AY21" s="94">
        <v>0.2</v>
      </c>
      <c r="AZ21" s="94">
        <v>9.3999999999999986</v>
      </c>
      <c r="BA21" s="94">
        <v>9.3999999999999986</v>
      </c>
      <c r="BB21" s="94">
        <v>3</v>
      </c>
      <c r="BC21" s="94">
        <v>4.6000000000000005</v>
      </c>
      <c r="BD21" s="94">
        <v>4.6000000000000005</v>
      </c>
      <c r="BE21" s="94">
        <v>4.6000000000000005</v>
      </c>
      <c r="BF21" s="94">
        <v>11.899999999999999</v>
      </c>
      <c r="BG21" s="94">
        <v>11.6</v>
      </c>
      <c r="BH21" s="94">
        <v>8.6999999999999993</v>
      </c>
      <c r="BI21" s="94">
        <v>5.9</v>
      </c>
      <c r="BJ21" s="94">
        <v>5.6</v>
      </c>
      <c r="BK21" s="94">
        <v>5.6</v>
      </c>
      <c r="BL21" s="94">
        <v>5.6</v>
      </c>
      <c r="BM21" s="94">
        <v>5.5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1.6</v>
      </c>
      <c r="CA21" s="94">
        <v>3.2</v>
      </c>
      <c r="CB21" s="94">
        <v>3.2</v>
      </c>
      <c r="CC21" s="94"/>
      <c r="CD21" s="94">
        <v>3.2</v>
      </c>
      <c r="CE21" s="94"/>
      <c r="CF21" s="94"/>
      <c r="CG21" s="94"/>
      <c r="CH21" s="94"/>
      <c r="CI21" s="94"/>
      <c r="CJ21" s="94"/>
      <c r="CK21" s="94">
        <v>2.8</v>
      </c>
      <c r="CL21" s="94">
        <v>2.8</v>
      </c>
      <c r="CM21" s="94"/>
      <c r="CN21" s="94"/>
      <c r="CO21" s="94"/>
      <c r="CP21" s="94">
        <v>8.1999999999999993</v>
      </c>
      <c r="CQ21" s="94">
        <v>11</v>
      </c>
      <c r="CR21" s="94">
        <v>11</v>
      </c>
      <c r="CS21" s="94">
        <v>8.1</v>
      </c>
      <c r="CT21" s="95"/>
      <c r="CU21" s="95"/>
      <c r="CV21" s="95"/>
      <c r="CW21" s="96"/>
      <c r="CX21" s="97">
        <f t="array" ref="CX21">SUMPRODUCT(B21:CW21*0.25)</f>
        <v>37.874999999999993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15.6</v>
      </c>
      <c r="BA22" s="99">
        <v>15.648</v>
      </c>
      <c r="BB22" s="99">
        <v>4.8199999999999994</v>
      </c>
      <c r="BC22" s="99">
        <v>7.6</v>
      </c>
      <c r="BD22" s="99">
        <v>8.822000000000001</v>
      </c>
      <c r="BE22" s="99">
        <v>9.1999999999999993</v>
      </c>
      <c r="BF22" s="99">
        <v>18.3</v>
      </c>
      <c r="BG22" s="99">
        <v>19</v>
      </c>
      <c r="BH22" s="99">
        <v>17.225999999999999</v>
      </c>
      <c r="BI22" s="99">
        <v>6.6</v>
      </c>
      <c r="BJ22" s="99">
        <v>6.5</v>
      </c>
      <c r="BK22" s="99">
        <v>16.481999999999999</v>
      </c>
      <c r="BL22" s="99">
        <v>14.481000000000002</v>
      </c>
      <c r="BM22" s="99">
        <v>18.649000000000001</v>
      </c>
      <c r="BN22" s="99">
        <v>12.726999999999999</v>
      </c>
      <c r="BO22" s="99">
        <v>14.097000000000001</v>
      </c>
      <c r="BP22" s="99">
        <v>9.8659999999999997</v>
      </c>
      <c r="BQ22" s="99">
        <v>9.8659999999999997</v>
      </c>
      <c r="BR22" s="99">
        <v>16.887</v>
      </c>
      <c r="BS22" s="99">
        <v>16.887</v>
      </c>
      <c r="BT22" s="99">
        <v>18.424999999999997</v>
      </c>
      <c r="BU22" s="99">
        <v>19.962000000000003</v>
      </c>
      <c r="BV22" s="99">
        <v>23.615000000000002</v>
      </c>
      <c r="BW22" s="99">
        <v>24.981000000000002</v>
      </c>
      <c r="BX22" s="99">
        <v>25.381</v>
      </c>
      <c r="BY22" s="99">
        <v>25.38</v>
      </c>
      <c r="BZ22" s="99">
        <v>28.299999999999997</v>
      </c>
      <c r="CA22" s="99">
        <v>27.889000000000003</v>
      </c>
      <c r="CB22" s="99">
        <v>25.561</v>
      </c>
      <c r="CC22" s="99">
        <v>18.634999999999998</v>
      </c>
      <c r="CD22" s="99">
        <v>24.234999999999999</v>
      </c>
      <c r="CE22" s="99">
        <v>15.282999999999999</v>
      </c>
      <c r="CF22" s="99">
        <v>13.524000000000001</v>
      </c>
      <c r="CG22" s="99">
        <v>13.124000000000001</v>
      </c>
      <c r="CH22" s="99">
        <v>12.722999999999999</v>
      </c>
      <c r="CI22" s="99">
        <v>10.084</v>
      </c>
      <c r="CJ22" s="99">
        <v>16.084</v>
      </c>
      <c r="CK22" s="99">
        <v>25.414999999999999</v>
      </c>
      <c r="CL22" s="99">
        <v>25.994999999999997</v>
      </c>
      <c r="CM22" s="99">
        <v>15.395999999999999</v>
      </c>
      <c r="CN22" s="99">
        <v>10</v>
      </c>
      <c r="CO22" s="99">
        <v>8.4169999999999998</v>
      </c>
      <c r="CP22" s="99">
        <v>10</v>
      </c>
      <c r="CQ22" s="99">
        <v>9.5</v>
      </c>
      <c r="CR22" s="99">
        <v>9.4380000000000006</v>
      </c>
      <c r="CS22" s="99">
        <v>9</v>
      </c>
      <c r="CT22" s="100"/>
      <c r="CU22" s="100"/>
      <c r="CV22" s="100"/>
      <c r="CW22" s="96"/>
      <c r="CX22" s="97">
        <f t="array" ref="CX22">SUMPRODUCT(B22:CW22*0.25)</f>
        <v>181.40124999999995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0.2</v>
      </c>
      <c r="AY27" s="107">
        <f t="shared" si="2"/>
        <v>0.2</v>
      </c>
      <c r="AZ27" s="107">
        <f t="shared" si="2"/>
        <v>25</v>
      </c>
      <c r="BA27" s="107">
        <f t="shared" si="2"/>
        <v>25.047999999999998</v>
      </c>
      <c r="BB27" s="107">
        <f t="shared" si="2"/>
        <v>7.8199999999999994</v>
      </c>
      <c r="BC27" s="107">
        <f t="shared" si="2"/>
        <v>12.2</v>
      </c>
      <c r="BD27" s="107">
        <f t="shared" si="2"/>
        <v>13.422000000000001</v>
      </c>
      <c r="BE27" s="107">
        <f t="shared" si="2"/>
        <v>13.8</v>
      </c>
      <c r="BF27" s="107">
        <f t="shared" si="2"/>
        <v>30.2</v>
      </c>
      <c r="BG27" s="107">
        <f t="shared" si="2"/>
        <v>30.6</v>
      </c>
      <c r="BH27" s="107">
        <f t="shared" si="2"/>
        <v>25.925999999999998</v>
      </c>
      <c r="BI27" s="107">
        <f t="shared" si="2"/>
        <v>12.5</v>
      </c>
      <c r="BJ27" s="107">
        <f t="shared" si="2"/>
        <v>12.1</v>
      </c>
      <c r="BK27" s="107">
        <f t="shared" si="2"/>
        <v>22.082000000000001</v>
      </c>
      <c r="BL27" s="107">
        <f t="shared" si="2"/>
        <v>20.081000000000003</v>
      </c>
      <c r="BM27" s="107">
        <f t="shared" si="2"/>
        <v>24.149000000000001</v>
      </c>
      <c r="BN27" s="107">
        <f t="shared" si="2"/>
        <v>12.726999999999999</v>
      </c>
      <c r="BO27" s="107">
        <f t="shared" ref="BO27:CW27" si="3">SUM(BO20:BO26)</f>
        <v>14.097000000000001</v>
      </c>
      <c r="BP27" s="107">
        <f t="shared" si="3"/>
        <v>9.8659999999999997</v>
      </c>
      <c r="BQ27" s="107">
        <f t="shared" si="3"/>
        <v>9.8659999999999997</v>
      </c>
      <c r="BR27" s="107">
        <f t="shared" si="3"/>
        <v>16.887</v>
      </c>
      <c r="BS27" s="107">
        <f t="shared" si="3"/>
        <v>16.887</v>
      </c>
      <c r="BT27" s="107">
        <f t="shared" si="3"/>
        <v>18.424999999999997</v>
      </c>
      <c r="BU27" s="107">
        <f t="shared" si="3"/>
        <v>19.962000000000003</v>
      </c>
      <c r="BV27" s="107">
        <f t="shared" si="3"/>
        <v>23.615000000000002</v>
      </c>
      <c r="BW27" s="107">
        <f t="shared" si="3"/>
        <v>24.981000000000002</v>
      </c>
      <c r="BX27" s="107">
        <f t="shared" si="3"/>
        <v>25.381</v>
      </c>
      <c r="BY27" s="107">
        <f t="shared" si="3"/>
        <v>25.38</v>
      </c>
      <c r="BZ27" s="107">
        <f t="shared" si="3"/>
        <v>29.9</v>
      </c>
      <c r="CA27" s="107">
        <f t="shared" si="3"/>
        <v>31.089000000000002</v>
      </c>
      <c r="CB27" s="107">
        <f t="shared" si="3"/>
        <v>28.760999999999999</v>
      </c>
      <c r="CC27" s="107">
        <f t="shared" si="3"/>
        <v>18.634999999999998</v>
      </c>
      <c r="CD27" s="107">
        <f t="shared" si="3"/>
        <v>27.434999999999999</v>
      </c>
      <c r="CE27" s="107">
        <f t="shared" si="3"/>
        <v>15.282999999999999</v>
      </c>
      <c r="CF27" s="107">
        <f t="shared" si="3"/>
        <v>13.524000000000001</v>
      </c>
      <c r="CG27" s="107">
        <f t="shared" si="3"/>
        <v>13.124000000000001</v>
      </c>
      <c r="CH27" s="107">
        <f t="shared" si="3"/>
        <v>12.722999999999999</v>
      </c>
      <c r="CI27" s="107">
        <f t="shared" si="3"/>
        <v>10.084</v>
      </c>
      <c r="CJ27" s="107">
        <f t="shared" si="3"/>
        <v>16.084</v>
      </c>
      <c r="CK27" s="107">
        <f t="shared" si="3"/>
        <v>28.215</v>
      </c>
      <c r="CL27" s="107">
        <f t="shared" si="3"/>
        <v>28.794999999999998</v>
      </c>
      <c r="CM27" s="107">
        <f t="shared" si="3"/>
        <v>15.395999999999999</v>
      </c>
      <c r="CN27" s="107">
        <f t="shared" si="3"/>
        <v>10</v>
      </c>
      <c r="CO27" s="107">
        <f t="shared" si="3"/>
        <v>8.4169999999999998</v>
      </c>
      <c r="CP27" s="107">
        <f t="shared" si="3"/>
        <v>18.2</v>
      </c>
      <c r="CQ27" s="107">
        <f t="shared" si="3"/>
        <v>20.5</v>
      </c>
      <c r="CR27" s="107">
        <f t="shared" si="3"/>
        <v>20.438000000000002</v>
      </c>
      <c r="CS27" s="107">
        <f t="shared" si="3"/>
        <v>17.100000000000001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219.27624999999995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65.028000000000006</v>
      </c>
      <c r="AY31" s="94">
        <v>62.914999999999999</v>
      </c>
      <c r="AZ31" s="94">
        <v>88.602999999999994</v>
      </c>
      <c r="BA31" s="94">
        <v>88.882999999999996</v>
      </c>
      <c r="BB31" s="94">
        <v>59.417999999999999</v>
      </c>
      <c r="BC31" s="94">
        <v>67.471999999999994</v>
      </c>
      <c r="BD31" s="94">
        <v>65.856999999999999</v>
      </c>
      <c r="BE31" s="94">
        <v>64.551000000000002</v>
      </c>
      <c r="BF31" s="94">
        <v>70.325999999999993</v>
      </c>
      <c r="BG31" s="94">
        <v>69.102000000000004</v>
      </c>
      <c r="BH31" s="94">
        <v>45.506</v>
      </c>
      <c r="BI31" s="94">
        <v>46.843000000000004</v>
      </c>
      <c r="BJ31" s="94">
        <v>50.79</v>
      </c>
      <c r="BK31" s="94">
        <v>54.892000000000003</v>
      </c>
      <c r="BL31" s="94">
        <v>40.220999999999997</v>
      </c>
      <c r="BM31" s="94">
        <v>38.658999999999999</v>
      </c>
      <c r="BN31" s="94">
        <v>35.334000000000003</v>
      </c>
      <c r="BO31" s="94">
        <v>29.928000000000001</v>
      </c>
      <c r="BP31" s="94">
        <v>23.655999999999999</v>
      </c>
      <c r="BQ31" s="94">
        <v>20.186</v>
      </c>
      <c r="BR31" s="94">
        <v>24.277000000000001</v>
      </c>
      <c r="BS31" s="94">
        <v>22.106999999999999</v>
      </c>
      <c r="BT31" s="94">
        <v>22.655000000000001</v>
      </c>
      <c r="BU31" s="94">
        <v>25.277000000000001</v>
      </c>
      <c r="BV31" s="94">
        <v>37.755000000000003</v>
      </c>
      <c r="BW31" s="94">
        <v>39.920999999999999</v>
      </c>
      <c r="BX31" s="94">
        <v>34.39</v>
      </c>
      <c r="BY31" s="94">
        <v>29.609000000000002</v>
      </c>
      <c r="BZ31" s="94">
        <v>33.819000000000003</v>
      </c>
      <c r="CA31" s="94">
        <v>33.628999999999998</v>
      </c>
      <c r="CB31" s="94">
        <v>34.96</v>
      </c>
      <c r="CC31" s="94">
        <v>24.155000000000001</v>
      </c>
      <c r="CD31" s="94">
        <v>31.689</v>
      </c>
      <c r="CE31" s="94">
        <v>16.082999999999998</v>
      </c>
      <c r="CF31" s="94">
        <v>14.384</v>
      </c>
      <c r="CG31" s="94">
        <v>31.233000000000001</v>
      </c>
      <c r="CH31" s="94">
        <v>35.101999999999997</v>
      </c>
      <c r="CI31" s="94">
        <v>21.244</v>
      </c>
      <c r="CJ31" s="94">
        <v>24.974</v>
      </c>
      <c r="CK31" s="94">
        <v>31.215</v>
      </c>
      <c r="CL31" s="94">
        <v>33.524999999999999</v>
      </c>
      <c r="CM31" s="94">
        <v>16.484999999999999</v>
      </c>
      <c r="CN31" s="94">
        <v>11.186</v>
      </c>
      <c r="CO31" s="94">
        <v>10.599</v>
      </c>
      <c r="CP31" s="94">
        <v>19.98</v>
      </c>
      <c r="CQ31" s="94">
        <v>21.815999999999999</v>
      </c>
      <c r="CR31" s="94">
        <v>22.513000000000002</v>
      </c>
      <c r="CS31" s="94">
        <v>20.21</v>
      </c>
      <c r="CT31" s="95"/>
      <c r="CU31" s="95"/>
      <c r="CV31" s="95"/>
      <c r="CW31" s="96"/>
      <c r="CX31" s="97">
        <f t="array" ref="CX31">SUMPRODUCT(B31:CW31*0.25)</f>
        <v>453.24049999999994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65.028000000000006</v>
      </c>
      <c r="AY33" s="77">
        <f t="shared" si="4"/>
        <v>62.914999999999999</v>
      </c>
      <c r="AZ33" s="77">
        <f t="shared" si="4"/>
        <v>88.602999999999994</v>
      </c>
      <c r="BA33" s="77">
        <f t="shared" si="4"/>
        <v>88.882999999999996</v>
      </c>
      <c r="BB33" s="77">
        <f t="shared" si="4"/>
        <v>59.417999999999999</v>
      </c>
      <c r="BC33" s="77">
        <f t="shared" si="4"/>
        <v>67.471999999999994</v>
      </c>
      <c r="BD33" s="77">
        <f t="shared" si="4"/>
        <v>65.856999999999999</v>
      </c>
      <c r="BE33" s="77">
        <f t="shared" si="4"/>
        <v>64.551000000000002</v>
      </c>
      <c r="BF33" s="77">
        <f t="shared" si="4"/>
        <v>70.325999999999993</v>
      </c>
      <c r="BG33" s="77">
        <f t="shared" si="4"/>
        <v>69.102000000000004</v>
      </c>
      <c r="BH33" s="77">
        <f t="shared" si="4"/>
        <v>45.506</v>
      </c>
      <c r="BI33" s="77">
        <f t="shared" si="4"/>
        <v>46.843000000000004</v>
      </c>
      <c r="BJ33" s="77">
        <f t="shared" si="4"/>
        <v>50.79</v>
      </c>
      <c r="BK33" s="77">
        <f t="shared" si="4"/>
        <v>54.892000000000003</v>
      </c>
      <c r="BL33" s="77">
        <f t="shared" si="4"/>
        <v>40.220999999999997</v>
      </c>
      <c r="BM33" s="77">
        <f t="shared" si="4"/>
        <v>38.658999999999999</v>
      </c>
      <c r="BN33" s="77">
        <f t="shared" si="4"/>
        <v>35.334000000000003</v>
      </c>
      <c r="BO33" s="77">
        <f t="shared" ref="BO33:CW33" si="5">SUM(BO30:BO32)</f>
        <v>29.928000000000001</v>
      </c>
      <c r="BP33" s="77">
        <f t="shared" si="5"/>
        <v>23.655999999999999</v>
      </c>
      <c r="BQ33" s="77">
        <f t="shared" si="5"/>
        <v>20.186</v>
      </c>
      <c r="BR33" s="77">
        <f t="shared" si="5"/>
        <v>24.277000000000001</v>
      </c>
      <c r="BS33" s="77">
        <f t="shared" si="5"/>
        <v>22.106999999999999</v>
      </c>
      <c r="BT33" s="77">
        <f t="shared" si="5"/>
        <v>22.655000000000001</v>
      </c>
      <c r="BU33" s="77">
        <f t="shared" si="5"/>
        <v>25.277000000000001</v>
      </c>
      <c r="BV33" s="77">
        <f t="shared" si="5"/>
        <v>37.755000000000003</v>
      </c>
      <c r="BW33" s="77">
        <f t="shared" si="5"/>
        <v>39.920999999999999</v>
      </c>
      <c r="BX33" s="77">
        <f t="shared" si="5"/>
        <v>34.39</v>
      </c>
      <c r="BY33" s="77">
        <f t="shared" si="5"/>
        <v>29.609000000000002</v>
      </c>
      <c r="BZ33" s="77">
        <f t="shared" si="5"/>
        <v>33.819000000000003</v>
      </c>
      <c r="CA33" s="77">
        <f t="shared" si="5"/>
        <v>33.628999999999998</v>
      </c>
      <c r="CB33" s="77">
        <f t="shared" si="5"/>
        <v>34.96</v>
      </c>
      <c r="CC33" s="77">
        <f t="shared" si="5"/>
        <v>24.155000000000001</v>
      </c>
      <c r="CD33" s="77">
        <f t="shared" si="5"/>
        <v>31.689</v>
      </c>
      <c r="CE33" s="77">
        <f t="shared" si="5"/>
        <v>16.082999999999998</v>
      </c>
      <c r="CF33" s="77">
        <f t="shared" si="5"/>
        <v>14.384</v>
      </c>
      <c r="CG33" s="77">
        <f t="shared" si="5"/>
        <v>31.233000000000001</v>
      </c>
      <c r="CH33" s="77">
        <f t="shared" si="5"/>
        <v>35.101999999999997</v>
      </c>
      <c r="CI33" s="77">
        <f t="shared" si="5"/>
        <v>21.244</v>
      </c>
      <c r="CJ33" s="77">
        <f t="shared" si="5"/>
        <v>24.974</v>
      </c>
      <c r="CK33" s="77">
        <f t="shared" si="5"/>
        <v>31.215</v>
      </c>
      <c r="CL33" s="77">
        <f t="shared" si="5"/>
        <v>33.524999999999999</v>
      </c>
      <c r="CM33" s="77">
        <f t="shared" si="5"/>
        <v>16.484999999999999</v>
      </c>
      <c r="CN33" s="77">
        <f t="shared" si="5"/>
        <v>11.186</v>
      </c>
      <c r="CO33" s="77">
        <f t="shared" si="5"/>
        <v>10.599</v>
      </c>
      <c r="CP33" s="77">
        <f t="shared" si="5"/>
        <v>19.98</v>
      </c>
      <c r="CQ33" s="77">
        <f t="shared" si="5"/>
        <v>21.815999999999999</v>
      </c>
      <c r="CR33" s="77">
        <f t="shared" si="5"/>
        <v>22.513000000000002</v>
      </c>
      <c r="CS33" s="77">
        <f t="shared" si="5"/>
        <v>20.21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453.24049999999994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5</v>
      </c>
      <c r="BH38" s="120"/>
      <c r="BI38" s="120"/>
      <c r="BJ38" s="120"/>
      <c r="BK38" s="120"/>
      <c r="BL38" s="120"/>
      <c r="BM38" s="120"/>
      <c r="BN38" s="120">
        <v>1</v>
      </c>
      <c r="BO38" s="120">
        <v>1</v>
      </c>
      <c r="BP38" s="120">
        <v>1</v>
      </c>
      <c r="BQ38" s="120">
        <v>1</v>
      </c>
      <c r="BR38" s="120">
        <v>12</v>
      </c>
      <c r="BS38" s="120">
        <v>12</v>
      </c>
      <c r="BT38" s="120">
        <v>12</v>
      </c>
      <c r="BU38" s="120">
        <v>12</v>
      </c>
      <c r="BV38" s="120"/>
      <c r="BW38" s="120"/>
      <c r="BX38" s="120"/>
      <c r="BY38" s="120"/>
      <c r="BZ38" s="120">
        <v>12</v>
      </c>
      <c r="CA38" s="120">
        <v>12</v>
      </c>
      <c r="CB38" s="120">
        <v>12</v>
      </c>
      <c r="CC38" s="120">
        <v>12</v>
      </c>
      <c r="CD38" s="120"/>
      <c r="CE38" s="120"/>
      <c r="CF38" s="120"/>
      <c r="CG38" s="120"/>
      <c r="CH38" s="120">
        <v>3</v>
      </c>
      <c r="CI38" s="120">
        <v>3</v>
      </c>
      <c r="CJ38" s="120">
        <v>3</v>
      </c>
      <c r="CK38" s="120">
        <v>3</v>
      </c>
      <c r="CL38" s="120">
        <v>6</v>
      </c>
      <c r="CM38" s="120">
        <v>6</v>
      </c>
      <c r="CN38" s="120">
        <v>6</v>
      </c>
      <c r="CO38" s="120">
        <v>5</v>
      </c>
      <c r="CP38" s="120"/>
      <c r="CQ38" s="120"/>
      <c r="CR38" s="120"/>
      <c r="CS38" s="120">
        <v>18.399999999999999</v>
      </c>
      <c r="CT38" s="122"/>
      <c r="CU38" s="122"/>
      <c r="CV38" s="122"/>
      <c r="CW38" s="121"/>
      <c r="CX38" s="97">
        <f t="array" ref="CX38">SUMPRODUCT(B38:CW38*0.25)</f>
        <v>39.6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5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</v>
      </c>
      <c r="BO41" s="107">
        <f t="shared" ref="BO41:CW41" si="7">SUM(BO36:BO40)</f>
        <v>1</v>
      </c>
      <c r="BP41" s="107">
        <f t="shared" si="7"/>
        <v>1</v>
      </c>
      <c r="BQ41" s="107">
        <f t="shared" si="7"/>
        <v>1</v>
      </c>
      <c r="BR41" s="107">
        <f t="shared" si="7"/>
        <v>12</v>
      </c>
      <c r="BS41" s="107">
        <f t="shared" si="7"/>
        <v>12</v>
      </c>
      <c r="BT41" s="107">
        <f t="shared" si="7"/>
        <v>12</v>
      </c>
      <c r="BU41" s="107">
        <f t="shared" si="7"/>
        <v>12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12</v>
      </c>
      <c r="CA41" s="107">
        <f t="shared" si="7"/>
        <v>12</v>
      </c>
      <c r="CB41" s="107">
        <f t="shared" si="7"/>
        <v>12</v>
      </c>
      <c r="CC41" s="107">
        <f t="shared" si="7"/>
        <v>12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3</v>
      </c>
      <c r="CI41" s="107">
        <f t="shared" si="7"/>
        <v>3</v>
      </c>
      <c r="CJ41" s="107">
        <f t="shared" si="7"/>
        <v>3</v>
      </c>
      <c r="CK41" s="107">
        <f t="shared" si="7"/>
        <v>3</v>
      </c>
      <c r="CL41" s="107">
        <f t="shared" si="7"/>
        <v>6</v>
      </c>
      <c r="CM41" s="107">
        <f t="shared" si="7"/>
        <v>6</v>
      </c>
      <c r="CN41" s="107">
        <f t="shared" si="7"/>
        <v>6</v>
      </c>
      <c r="CO41" s="107">
        <f t="shared" si="7"/>
        <v>5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18.399999999999999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5</v>
      </c>
      <c r="BH46" s="120"/>
      <c r="BI46" s="120"/>
      <c r="BJ46" s="120"/>
      <c r="BK46" s="120"/>
      <c r="BL46" s="120"/>
      <c r="BM46" s="120"/>
      <c r="BN46" s="120">
        <v>1</v>
      </c>
      <c r="BO46" s="120">
        <v>1</v>
      </c>
      <c r="BP46" s="120">
        <v>1</v>
      </c>
      <c r="BQ46" s="120">
        <v>1</v>
      </c>
      <c r="BR46" s="120">
        <v>12</v>
      </c>
      <c r="BS46" s="120">
        <v>12</v>
      </c>
      <c r="BT46" s="120">
        <v>12</v>
      </c>
      <c r="BU46" s="120">
        <v>12</v>
      </c>
      <c r="BV46" s="120"/>
      <c r="BW46" s="120"/>
      <c r="BX46" s="120"/>
      <c r="BY46" s="120"/>
      <c r="BZ46" s="120">
        <v>12</v>
      </c>
      <c r="CA46" s="120">
        <v>12</v>
      </c>
      <c r="CB46" s="120">
        <v>12</v>
      </c>
      <c r="CC46" s="120">
        <v>12</v>
      </c>
      <c r="CD46" s="120"/>
      <c r="CE46" s="120"/>
      <c r="CF46" s="120"/>
      <c r="CG46" s="120"/>
      <c r="CH46" s="120">
        <v>3</v>
      </c>
      <c r="CI46" s="120">
        <v>3</v>
      </c>
      <c r="CJ46" s="120">
        <v>3</v>
      </c>
      <c r="CK46" s="120">
        <v>3</v>
      </c>
      <c r="CL46" s="120">
        <v>6</v>
      </c>
      <c r="CM46" s="120">
        <v>6</v>
      </c>
      <c r="CN46" s="120">
        <v>6</v>
      </c>
      <c r="CO46" s="120">
        <v>5</v>
      </c>
      <c r="CP46" s="120"/>
      <c r="CQ46" s="120"/>
      <c r="CR46" s="120"/>
      <c r="CS46" s="120">
        <v>18.399999999999999</v>
      </c>
      <c r="CT46" s="122"/>
      <c r="CU46" s="122"/>
      <c r="CV46" s="122"/>
      <c r="CW46" s="121"/>
      <c r="CX46" s="97">
        <f t="array" ref="CX46">SUMPRODUCT(B46:CW46*0.25)</f>
        <v>39.6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5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</v>
      </c>
      <c r="BO50" s="107">
        <f t="shared" ref="BO50:CW50" si="9">SUM(BO44:BO49)</f>
        <v>1</v>
      </c>
      <c r="BP50" s="107">
        <f t="shared" si="9"/>
        <v>1</v>
      </c>
      <c r="BQ50" s="107">
        <f t="shared" si="9"/>
        <v>1</v>
      </c>
      <c r="BR50" s="107">
        <f t="shared" si="9"/>
        <v>12</v>
      </c>
      <c r="BS50" s="107">
        <f t="shared" si="9"/>
        <v>12</v>
      </c>
      <c r="BT50" s="107">
        <f t="shared" si="9"/>
        <v>12</v>
      </c>
      <c r="BU50" s="107">
        <f t="shared" si="9"/>
        <v>12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12</v>
      </c>
      <c r="CA50" s="107">
        <f t="shared" si="9"/>
        <v>12</v>
      </c>
      <c r="CB50" s="107">
        <f t="shared" si="9"/>
        <v>12</v>
      </c>
      <c r="CC50" s="107">
        <f t="shared" si="9"/>
        <v>12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3</v>
      </c>
      <c r="CI50" s="107">
        <f t="shared" si="9"/>
        <v>3</v>
      </c>
      <c r="CJ50" s="107">
        <f t="shared" si="9"/>
        <v>3</v>
      </c>
      <c r="CK50" s="107">
        <f t="shared" si="9"/>
        <v>3</v>
      </c>
      <c r="CL50" s="107">
        <f t="shared" si="9"/>
        <v>6</v>
      </c>
      <c r="CM50" s="107">
        <f t="shared" si="9"/>
        <v>6</v>
      </c>
      <c r="CN50" s="107">
        <f t="shared" si="9"/>
        <v>6</v>
      </c>
      <c r="CO50" s="107">
        <f t="shared" si="9"/>
        <v>5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18.399999999999999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39.6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65.028000000000006</v>
      </c>
      <c r="AY53" s="107">
        <f t="shared" si="12"/>
        <v>62.915000000000006</v>
      </c>
      <c r="AZ53" s="107">
        <f t="shared" si="12"/>
        <v>88.603000000000009</v>
      </c>
      <c r="BA53" s="107">
        <f t="shared" si="12"/>
        <v>88.882999999999996</v>
      </c>
      <c r="BB53" s="107">
        <f t="shared" si="12"/>
        <v>59.417999999999999</v>
      </c>
      <c r="BC53" s="107">
        <f t="shared" si="12"/>
        <v>67.471999999999994</v>
      </c>
      <c r="BD53" s="107">
        <f t="shared" si="12"/>
        <v>65.856999999999999</v>
      </c>
      <c r="BE53" s="107">
        <f t="shared" si="12"/>
        <v>64.551000000000002</v>
      </c>
      <c r="BF53" s="107">
        <f t="shared" si="12"/>
        <v>70.325999999999993</v>
      </c>
      <c r="BG53" s="107">
        <f t="shared" si="12"/>
        <v>74.102000000000004</v>
      </c>
      <c r="BH53" s="107">
        <f t="shared" si="12"/>
        <v>45.506</v>
      </c>
      <c r="BI53" s="107">
        <f t="shared" si="12"/>
        <v>46.843000000000004</v>
      </c>
      <c r="BJ53" s="107">
        <f t="shared" si="12"/>
        <v>50.79</v>
      </c>
      <c r="BK53" s="107">
        <f t="shared" si="12"/>
        <v>54.892000000000003</v>
      </c>
      <c r="BL53" s="107">
        <f t="shared" si="12"/>
        <v>40.221000000000004</v>
      </c>
      <c r="BM53" s="107">
        <f t="shared" si="12"/>
        <v>38.658999999999999</v>
      </c>
      <c r="BN53" s="107">
        <f t="shared" si="12"/>
        <v>36.333999999999996</v>
      </c>
      <c r="BO53" s="107">
        <f t="shared" ref="BO53:CX53" si="13">BO17+BO27+BO41</f>
        <v>30.928000000000001</v>
      </c>
      <c r="BP53" s="107">
        <f t="shared" si="13"/>
        <v>24.655999999999999</v>
      </c>
      <c r="BQ53" s="107">
        <f t="shared" si="13"/>
        <v>21.186</v>
      </c>
      <c r="BR53" s="107">
        <f t="shared" si="13"/>
        <v>36.277000000000001</v>
      </c>
      <c r="BS53" s="107">
        <f t="shared" si="13"/>
        <v>34.106999999999999</v>
      </c>
      <c r="BT53" s="107">
        <f t="shared" si="13"/>
        <v>34.655000000000001</v>
      </c>
      <c r="BU53" s="107">
        <f t="shared" si="13"/>
        <v>37.277000000000001</v>
      </c>
      <c r="BV53" s="107">
        <f t="shared" si="13"/>
        <v>37.755000000000003</v>
      </c>
      <c r="BW53" s="107">
        <f t="shared" si="13"/>
        <v>39.920999999999999</v>
      </c>
      <c r="BX53" s="107">
        <f t="shared" si="13"/>
        <v>34.39</v>
      </c>
      <c r="BY53" s="107">
        <f t="shared" si="13"/>
        <v>29.608999999999998</v>
      </c>
      <c r="BZ53" s="107">
        <f t="shared" si="13"/>
        <v>45.818999999999996</v>
      </c>
      <c r="CA53" s="107">
        <f t="shared" si="13"/>
        <v>45.629000000000005</v>
      </c>
      <c r="CB53" s="107">
        <f t="shared" si="13"/>
        <v>46.96</v>
      </c>
      <c r="CC53" s="107">
        <f t="shared" si="13"/>
        <v>36.155000000000001</v>
      </c>
      <c r="CD53" s="107">
        <f t="shared" si="13"/>
        <v>31.689</v>
      </c>
      <c r="CE53" s="107">
        <f t="shared" si="13"/>
        <v>16.082999999999998</v>
      </c>
      <c r="CF53" s="107">
        <f t="shared" si="13"/>
        <v>14.384</v>
      </c>
      <c r="CG53" s="107">
        <f t="shared" si="13"/>
        <v>31.233000000000004</v>
      </c>
      <c r="CH53" s="107">
        <f t="shared" si="13"/>
        <v>38.102000000000004</v>
      </c>
      <c r="CI53" s="107">
        <f t="shared" si="13"/>
        <v>24.244</v>
      </c>
      <c r="CJ53" s="107">
        <f t="shared" si="13"/>
        <v>27.974</v>
      </c>
      <c r="CK53" s="107">
        <f t="shared" si="13"/>
        <v>34.215000000000003</v>
      </c>
      <c r="CL53" s="107">
        <f t="shared" si="13"/>
        <v>39.524999999999999</v>
      </c>
      <c r="CM53" s="107">
        <f t="shared" si="13"/>
        <v>22.484999999999999</v>
      </c>
      <c r="CN53" s="107">
        <f t="shared" si="13"/>
        <v>17.186</v>
      </c>
      <c r="CO53" s="107">
        <f t="shared" si="13"/>
        <v>15.599</v>
      </c>
      <c r="CP53" s="107">
        <f t="shared" si="13"/>
        <v>19.98</v>
      </c>
      <c r="CQ53" s="107">
        <f t="shared" si="13"/>
        <v>21.815999999999999</v>
      </c>
      <c r="CR53" s="107">
        <f t="shared" si="13"/>
        <v>22.513000000000002</v>
      </c>
      <c r="CS53" s="107">
        <f t="shared" si="13"/>
        <v>38.61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492.84050000000002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5</v>
      </c>
      <c r="BH5" s="25"/>
      <c r="BI5" s="25"/>
      <c r="BJ5" s="25"/>
      <c r="BK5" s="25"/>
      <c r="BL5" s="25"/>
      <c r="BM5" s="25"/>
      <c r="BN5" s="25">
        <v>1</v>
      </c>
      <c r="BO5" s="25">
        <v>1</v>
      </c>
      <c r="BP5" s="25">
        <v>1</v>
      </c>
      <c r="BQ5" s="25">
        <v>1</v>
      </c>
      <c r="BR5" s="25">
        <v>12</v>
      </c>
      <c r="BS5" s="25">
        <v>12</v>
      </c>
      <c r="BT5" s="25">
        <v>12</v>
      </c>
      <c r="BU5" s="25">
        <v>12</v>
      </c>
      <c r="BV5" s="25"/>
      <c r="BW5" s="25"/>
      <c r="BX5" s="25"/>
      <c r="BY5" s="25"/>
      <c r="BZ5" s="25">
        <v>12</v>
      </c>
      <c r="CA5" s="25">
        <v>12</v>
      </c>
      <c r="CB5" s="25">
        <v>12</v>
      </c>
      <c r="CC5" s="25">
        <v>12</v>
      </c>
      <c r="CD5" s="25"/>
      <c r="CE5" s="25"/>
      <c r="CF5" s="25"/>
      <c r="CG5" s="25"/>
      <c r="CH5" s="25">
        <v>3</v>
      </c>
      <c r="CI5" s="25">
        <v>3</v>
      </c>
      <c r="CJ5" s="25">
        <v>3</v>
      </c>
      <c r="CK5" s="25">
        <v>3</v>
      </c>
      <c r="CL5" s="25">
        <v>6</v>
      </c>
      <c r="CM5" s="25">
        <v>6</v>
      </c>
      <c r="CN5" s="25">
        <v>6</v>
      </c>
      <c r="CO5" s="25">
        <v>5</v>
      </c>
      <c r="CP5" s="25"/>
      <c r="CQ5" s="25"/>
      <c r="CR5" s="25"/>
      <c r="CS5" s="25">
        <v>18.399999999999999</v>
      </c>
      <c r="CT5" s="26"/>
      <c r="CU5" s="26"/>
      <c r="CV5" s="26"/>
      <c r="CW5" s="27"/>
      <c r="CX5" s="132">
        <f t="array" ref="CX5">SUMPRODUCT(B5:CW5*0.25)</f>
        <v>39.6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-24.99</v>
      </c>
      <c r="AY8" s="138">
        <v>13.95</v>
      </c>
      <c r="AZ8" s="138">
        <v>55.42</v>
      </c>
      <c r="BA8" s="138">
        <v>59.82</v>
      </c>
      <c r="BB8" s="138">
        <v>65.040000000000006</v>
      </c>
      <c r="BC8" s="138">
        <v>69.83</v>
      </c>
      <c r="BD8" s="138">
        <v>75.09</v>
      </c>
      <c r="BE8" s="138">
        <v>72.42</v>
      </c>
      <c r="BF8" s="138">
        <v>60</v>
      </c>
      <c r="BG8" s="138">
        <v>67.650000000000006</v>
      </c>
      <c r="BH8" s="138">
        <v>59.77</v>
      </c>
      <c r="BI8" s="138">
        <v>-10.99</v>
      </c>
      <c r="BJ8" s="138">
        <v>-4.99</v>
      </c>
      <c r="BK8" s="138">
        <v>67.89</v>
      </c>
      <c r="BL8" s="138">
        <v>79.209999999999994</v>
      </c>
      <c r="BM8" s="138">
        <v>79.510000000000005</v>
      </c>
      <c r="BN8" s="138">
        <v>80.56</v>
      </c>
      <c r="BO8" s="138">
        <v>80.959999999999994</v>
      </c>
      <c r="BP8" s="138">
        <v>82.49</v>
      </c>
      <c r="BQ8" s="138">
        <v>75</v>
      </c>
      <c r="BR8" s="138">
        <v>84</v>
      </c>
      <c r="BS8" s="138">
        <v>75</v>
      </c>
      <c r="BT8" s="138">
        <v>75</v>
      </c>
      <c r="BU8" s="138">
        <v>76.650000000000006</v>
      </c>
      <c r="BV8" s="138">
        <v>83.28</v>
      </c>
      <c r="BW8" s="138">
        <v>92.89</v>
      </c>
      <c r="BX8" s="138">
        <v>84.19</v>
      </c>
      <c r="BY8" s="138">
        <v>84.02</v>
      </c>
      <c r="BZ8" s="138">
        <v>101.74</v>
      </c>
      <c r="CA8" s="138">
        <v>93.11</v>
      </c>
      <c r="CB8" s="138">
        <v>90.49</v>
      </c>
      <c r="CC8" s="138">
        <v>84</v>
      </c>
      <c r="CD8" s="138">
        <v>84</v>
      </c>
      <c r="CE8" s="138">
        <v>84</v>
      </c>
      <c r="CF8" s="138">
        <v>84</v>
      </c>
      <c r="CG8" s="138">
        <v>90.25</v>
      </c>
      <c r="CH8" s="138">
        <v>79.81</v>
      </c>
      <c r="CI8" s="138">
        <v>80.540000000000006</v>
      </c>
      <c r="CJ8" s="138">
        <v>80.36</v>
      </c>
      <c r="CK8" s="138">
        <v>84.1</v>
      </c>
      <c r="CL8" s="138">
        <v>84.93</v>
      </c>
      <c r="CM8" s="138">
        <v>74.069999999999993</v>
      </c>
      <c r="CN8" s="138">
        <v>70.599999999999994</v>
      </c>
      <c r="CO8" s="138">
        <v>70.400000000000006</v>
      </c>
      <c r="CP8" s="138">
        <v>70.900000000000006</v>
      </c>
      <c r="CQ8" s="138">
        <v>68</v>
      </c>
      <c r="CR8" s="138">
        <v>68</v>
      </c>
      <c r="CS8" s="138">
        <v>69.48</v>
      </c>
      <c r="CT8" s="139"/>
      <c r="CU8" s="139"/>
      <c r="CV8" s="139"/>
      <c r="CW8" s="140"/>
      <c r="CX8" s="141">
        <f>IF(SUM(B8:CW8)&lt;&gt;0,AVERAGEIF(B8:CW8,"&lt;&gt;"""),"")</f>
        <v>70.238541666666677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26.05</v>
      </c>
      <c r="AY9" s="43">
        <v>26.05</v>
      </c>
      <c r="AZ9" s="43">
        <v>26.05</v>
      </c>
      <c r="BA9" s="43">
        <v>26.05</v>
      </c>
      <c r="BB9" s="43">
        <v>70.594999999999999</v>
      </c>
      <c r="BC9" s="43">
        <v>70.594999999999999</v>
      </c>
      <c r="BD9" s="43">
        <v>70.594999999999999</v>
      </c>
      <c r="BE9" s="43">
        <v>70.594999999999999</v>
      </c>
      <c r="BF9" s="43">
        <v>44.107500000000002</v>
      </c>
      <c r="BG9" s="43">
        <v>44.107500000000002</v>
      </c>
      <c r="BH9" s="43">
        <v>44.107500000000002</v>
      </c>
      <c r="BI9" s="43">
        <v>44.107500000000002</v>
      </c>
      <c r="BJ9" s="43">
        <v>55.405000000000001</v>
      </c>
      <c r="BK9" s="43">
        <v>55.405000000000001</v>
      </c>
      <c r="BL9" s="43">
        <v>55.405000000000001</v>
      </c>
      <c r="BM9" s="43">
        <v>55.405000000000001</v>
      </c>
      <c r="BN9" s="43">
        <v>79.752499999999998</v>
      </c>
      <c r="BO9" s="43">
        <v>79.752499999999998</v>
      </c>
      <c r="BP9" s="43">
        <v>79.752499999999998</v>
      </c>
      <c r="BQ9" s="43">
        <v>79.752499999999998</v>
      </c>
      <c r="BR9" s="43">
        <v>77.662499999999994</v>
      </c>
      <c r="BS9" s="43">
        <v>77.662499999999994</v>
      </c>
      <c r="BT9" s="43">
        <v>77.662499999999994</v>
      </c>
      <c r="BU9" s="43">
        <v>77.662499999999994</v>
      </c>
      <c r="BV9" s="43">
        <v>86.094999999999999</v>
      </c>
      <c r="BW9" s="43">
        <v>86.094999999999999</v>
      </c>
      <c r="BX9" s="43">
        <v>86.094999999999999</v>
      </c>
      <c r="BY9" s="43">
        <v>86.094999999999999</v>
      </c>
      <c r="BZ9" s="43">
        <v>92.334999999999994</v>
      </c>
      <c r="CA9" s="43">
        <v>92.334999999999994</v>
      </c>
      <c r="CB9" s="43">
        <v>92.334999999999994</v>
      </c>
      <c r="CC9" s="43">
        <v>92.334999999999994</v>
      </c>
      <c r="CD9" s="43">
        <v>85.5625</v>
      </c>
      <c r="CE9" s="43">
        <v>85.5625</v>
      </c>
      <c r="CF9" s="43">
        <v>85.5625</v>
      </c>
      <c r="CG9" s="43">
        <v>85.5625</v>
      </c>
      <c r="CH9" s="43">
        <v>81.202500000000001</v>
      </c>
      <c r="CI9" s="43">
        <v>81.202500000000001</v>
      </c>
      <c r="CJ9" s="43">
        <v>81.202500000000001</v>
      </c>
      <c r="CK9" s="43">
        <v>81.202500000000001</v>
      </c>
      <c r="CL9" s="43">
        <v>75</v>
      </c>
      <c r="CM9" s="43">
        <v>75</v>
      </c>
      <c r="CN9" s="43">
        <v>75</v>
      </c>
      <c r="CO9" s="43">
        <v>75</v>
      </c>
      <c r="CP9" s="43">
        <v>69.094999999999999</v>
      </c>
      <c r="CQ9" s="43">
        <v>69.094999999999999</v>
      </c>
      <c r="CR9" s="43">
        <v>69.094999999999999</v>
      </c>
      <c r="CS9" s="43">
        <v>69.094999999999999</v>
      </c>
      <c r="CT9" s="44"/>
      <c r="CU9" s="44"/>
      <c r="CV9" s="44"/>
      <c r="CW9" s="45"/>
      <c r="CX9" s="142">
        <f>IF(SUM(B9:CW9)&lt;&gt;0,AVERAGEIF(B9:CW9,"&lt;&gt;"""),"")</f>
        <v>70.238541666666634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5</v>
      </c>
      <c r="BH22" s="149"/>
      <c r="BI22" s="149"/>
      <c r="BJ22" s="149"/>
      <c r="BK22" s="149"/>
      <c r="BL22" s="149"/>
      <c r="BM22" s="149"/>
      <c r="BN22" s="149">
        <v>1</v>
      </c>
      <c r="BO22" s="149">
        <v>1</v>
      </c>
      <c r="BP22" s="149">
        <v>1</v>
      </c>
      <c r="BQ22" s="149">
        <v>1</v>
      </c>
      <c r="BR22" s="149">
        <v>12</v>
      </c>
      <c r="BS22" s="149">
        <v>12</v>
      </c>
      <c r="BT22" s="149">
        <v>12</v>
      </c>
      <c r="BU22" s="149">
        <v>12</v>
      </c>
      <c r="BV22" s="149"/>
      <c r="BW22" s="149"/>
      <c r="BX22" s="149"/>
      <c r="BY22" s="149"/>
      <c r="BZ22" s="149">
        <v>12</v>
      </c>
      <c r="CA22" s="149">
        <v>12</v>
      </c>
      <c r="CB22" s="149">
        <v>12</v>
      </c>
      <c r="CC22" s="149">
        <v>12</v>
      </c>
      <c r="CD22" s="149"/>
      <c r="CE22" s="149"/>
      <c r="CF22" s="149"/>
      <c r="CG22" s="149"/>
      <c r="CH22" s="149">
        <v>3</v>
      </c>
      <c r="CI22" s="149">
        <v>3</v>
      </c>
      <c r="CJ22" s="149">
        <v>3</v>
      </c>
      <c r="CK22" s="149">
        <v>3</v>
      </c>
      <c r="CL22" s="149">
        <v>6</v>
      </c>
      <c r="CM22" s="149">
        <v>6</v>
      </c>
      <c r="CN22" s="149">
        <v>6</v>
      </c>
      <c r="CO22" s="149">
        <v>5</v>
      </c>
      <c r="CP22" s="149"/>
      <c r="CQ22" s="149"/>
      <c r="CR22" s="149"/>
      <c r="CS22" s="149">
        <v>18.399999999999999</v>
      </c>
      <c r="CT22" s="150"/>
      <c r="CU22" s="150"/>
      <c r="CV22" s="150"/>
      <c r="CW22" s="151"/>
      <c r="CX22" s="152">
        <f t="array" ref="CX22">SUMPRODUCT(B22:CW22*0.25)</f>
        <v>39.6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5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</v>
      </c>
      <c r="BO25" s="160">
        <f t="shared" ref="BO25:CW25" si="3">SUM(BO20:BO24)</f>
        <v>1</v>
      </c>
      <c r="BP25" s="160">
        <f t="shared" si="3"/>
        <v>1</v>
      </c>
      <c r="BQ25" s="160">
        <f t="shared" si="3"/>
        <v>1</v>
      </c>
      <c r="BR25" s="160">
        <f t="shared" si="3"/>
        <v>12</v>
      </c>
      <c r="BS25" s="160">
        <f t="shared" si="3"/>
        <v>12</v>
      </c>
      <c r="BT25" s="160">
        <f t="shared" si="3"/>
        <v>12</v>
      </c>
      <c r="BU25" s="160">
        <f t="shared" si="3"/>
        <v>12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12</v>
      </c>
      <c r="CA25" s="160">
        <f t="shared" si="3"/>
        <v>12</v>
      </c>
      <c r="CB25" s="160">
        <f t="shared" si="3"/>
        <v>12</v>
      </c>
      <c r="CC25" s="160">
        <f t="shared" si="3"/>
        <v>12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</v>
      </c>
      <c r="CI25" s="160">
        <f t="shared" si="3"/>
        <v>3</v>
      </c>
      <c r="CJ25" s="160">
        <f t="shared" si="3"/>
        <v>3</v>
      </c>
      <c r="CK25" s="160">
        <f t="shared" si="3"/>
        <v>3</v>
      </c>
      <c r="CL25" s="160">
        <f t="shared" si="3"/>
        <v>6</v>
      </c>
      <c r="CM25" s="160">
        <f t="shared" si="3"/>
        <v>6</v>
      </c>
      <c r="CN25" s="160">
        <f t="shared" si="3"/>
        <v>6</v>
      </c>
      <c r="CO25" s="160">
        <f t="shared" si="3"/>
        <v>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18.399999999999999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2026-02-12T09:39:50Z</dcterms:created>
  <dcterms:modified xsi:type="dcterms:W3CDTF">2026-02-12T09:39:52Z</dcterms:modified>
</cp:coreProperties>
</file>