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7" i="5" l="1"/>
  <c r="CX50" i="5"/>
  <c r="CX53" i="5"/>
  <c r="CX50" i="4"/>
</calcChain>
</file>

<file path=xl/sharedStrings.xml><?xml version="1.0" encoding="utf-8"?>
<sst xmlns="http://schemas.openxmlformats.org/spreadsheetml/2006/main" count="122" uniqueCount="56">
  <si>
    <t>Publication on: 16/12/2025 14:08:42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</si>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</sst>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1E6-40A3-8A69-9E64B1D50E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1E6-40A3-8A69-9E64B1D50E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1E6-40A3-8A69-9E64B1D50E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1E6-40A3-8A69-9E64B1D50E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1E6-40A3-8A69-9E64B1D50E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1E6-40A3-8A69-9E64B1D50E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1E6-40A3-8A69-9E64B1D50E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632</c:v>
                </c:pt>
                <c:pt idx="1">
                  <c:v>632</c:v>
                </c:pt>
                <c:pt idx="2">
                  <c:v>632</c:v>
                </c:pt>
                <c:pt idx="3">
                  <c:v>632</c:v>
                </c:pt>
                <c:pt idx="4">
                  <c:v>632</c:v>
                </c:pt>
                <c:pt idx="5">
                  <c:v>632</c:v>
                </c:pt>
                <c:pt idx="6">
                  <c:v>632</c:v>
                </c:pt>
                <c:pt idx="7">
                  <c:v>632</c:v>
                </c:pt>
                <c:pt idx="8">
                  <c:v>632</c:v>
                </c:pt>
                <c:pt idx="9">
                  <c:v>632</c:v>
                </c:pt>
                <c:pt idx="10">
                  <c:v>632</c:v>
                </c:pt>
                <c:pt idx="11">
                  <c:v>632</c:v>
                </c:pt>
                <c:pt idx="12">
                  <c:v>633</c:v>
                </c:pt>
                <c:pt idx="13">
                  <c:v>633</c:v>
                </c:pt>
                <c:pt idx="14">
                  <c:v>633</c:v>
                </c:pt>
                <c:pt idx="15">
                  <c:v>633</c:v>
                </c:pt>
                <c:pt idx="16">
                  <c:v>633</c:v>
                </c:pt>
                <c:pt idx="17">
                  <c:v>633</c:v>
                </c:pt>
                <c:pt idx="18">
                  <c:v>633</c:v>
                </c:pt>
                <c:pt idx="19">
                  <c:v>633</c:v>
                </c:pt>
                <c:pt idx="20">
                  <c:v>635</c:v>
                </c:pt>
                <c:pt idx="21">
                  <c:v>773</c:v>
                </c:pt>
                <c:pt idx="22">
                  <c:v>918</c:v>
                </c:pt>
                <c:pt idx="23">
                  <c:v>918</c:v>
                </c:pt>
                <c:pt idx="24">
                  <c:v>921</c:v>
                </c:pt>
                <c:pt idx="25">
                  <c:v>921</c:v>
                </c:pt>
                <c:pt idx="26">
                  <c:v>921</c:v>
                </c:pt>
                <c:pt idx="27">
                  <c:v>921</c:v>
                </c:pt>
                <c:pt idx="28">
                  <c:v>923</c:v>
                </c:pt>
                <c:pt idx="29">
                  <c:v>923</c:v>
                </c:pt>
                <c:pt idx="30">
                  <c:v>923</c:v>
                </c:pt>
                <c:pt idx="31">
                  <c:v>923</c:v>
                </c:pt>
                <c:pt idx="32">
                  <c:v>920</c:v>
                </c:pt>
                <c:pt idx="33">
                  <c:v>920</c:v>
                </c:pt>
                <c:pt idx="34">
                  <c:v>920</c:v>
                </c:pt>
                <c:pt idx="35">
                  <c:v>920</c:v>
                </c:pt>
                <c:pt idx="36">
                  <c:v>915</c:v>
                </c:pt>
                <c:pt idx="37">
                  <c:v>830</c:v>
                </c:pt>
                <c:pt idx="38">
                  <c:v>710</c:v>
                </c:pt>
                <c:pt idx="39">
                  <c:v>680</c:v>
                </c:pt>
                <c:pt idx="40">
                  <c:v>680</c:v>
                </c:pt>
                <c:pt idx="41">
                  <c:v>680</c:v>
                </c:pt>
                <c:pt idx="42">
                  <c:v>680</c:v>
                </c:pt>
                <c:pt idx="43">
                  <c:v>680</c:v>
                </c:pt>
                <c:pt idx="44">
                  <c:v>680</c:v>
                </c:pt>
                <c:pt idx="45">
                  <c:v>680</c:v>
                </c:pt>
                <c:pt idx="46">
                  <c:v>680</c:v>
                </c:pt>
                <c:pt idx="47">
                  <c:v>680</c:v>
                </c:pt>
                <c:pt idx="48">
                  <c:v>680</c:v>
                </c:pt>
                <c:pt idx="49">
                  <c:v>680</c:v>
                </c:pt>
                <c:pt idx="50">
                  <c:v>680</c:v>
                </c:pt>
                <c:pt idx="51">
                  <c:v>680</c:v>
                </c:pt>
                <c:pt idx="52">
                  <c:v>680</c:v>
                </c:pt>
                <c:pt idx="53">
                  <c:v>680</c:v>
                </c:pt>
                <c:pt idx="54">
                  <c:v>680</c:v>
                </c:pt>
                <c:pt idx="55">
                  <c:v>680</c:v>
                </c:pt>
                <c:pt idx="56">
                  <c:v>680</c:v>
                </c:pt>
                <c:pt idx="57">
                  <c:v>680</c:v>
                </c:pt>
                <c:pt idx="58">
                  <c:v>780</c:v>
                </c:pt>
                <c:pt idx="59">
                  <c:v>885.197</c:v>
                </c:pt>
                <c:pt idx="60">
                  <c:v>780</c:v>
                </c:pt>
                <c:pt idx="61">
                  <c:v>780</c:v>
                </c:pt>
                <c:pt idx="62">
                  <c:v>933.53200000000004</c:v>
                </c:pt>
                <c:pt idx="63">
                  <c:v>946</c:v>
                </c:pt>
                <c:pt idx="64">
                  <c:v>782</c:v>
                </c:pt>
                <c:pt idx="65">
                  <c:v>920.75599999999997</c:v>
                </c:pt>
                <c:pt idx="66">
                  <c:v>948</c:v>
                </c:pt>
                <c:pt idx="67">
                  <c:v>948</c:v>
                </c:pt>
                <c:pt idx="68">
                  <c:v>950</c:v>
                </c:pt>
                <c:pt idx="69">
                  <c:v>950</c:v>
                </c:pt>
                <c:pt idx="70">
                  <c:v>950</c:v>
                </c:pt>
                <c:pt idx="71">
                  <c:v>950</c:v>
                </c:pt>
                <c:pt idx="72">
                  <c:v>952</c:v>
                </c:pt>
                <c:pt idx="73">
                  <c:v>952</c:v>
                </c:pt>
                <c:pt idx="74">
                  <c:v>952</c:v>
                </c:pt>
                <c:pt idx="75">
                  <c:v>952</c:v>
                </c:pt>
                <c:pt idx="76">
                  <c:v>952</c:v>
                </c:pt>
                <c:pt idx="77">
                  <c:v>952</c:v>
                </c:pt>
                <c:pt idx="78">
                  <c:v>952</c:v>
                </c:pt>
                <c:pt idx="79">
                  <c:v>952</c:v>
                </c:pt>
                <c:pt idx="80">
                  <c:v>952</c:v>
                </c:pt>
                <c:pt idx="81">
                  <c:v>894.35900000000004</c:v>
                </c:pt>
                <c:pt idx="82">
                  <c:v>847.72800000000007</c:v>
                </c:pt>
                <c:pt idx="83">
                  <c:v>686</c:v>
                </c:pt>
                <c:pt idx="84">
                  <c:v>684</c:v>
                </c:pt>
                <c:pt idx="85">
                  <c:v>684</c:v>
                </c:pt>
                <c:pt idx="86">
                  <c:v>684</c:v>
                </c:pt>
                <c:pt idx="87">
                  <c:v>684</c:v>
                </c:pt>
                <c:pt idx="88">
                  <c:v>684</c:v>
                </c:pt>
                <c:pt idx="89">
                  <c:v>684</c:v>
                </c:pt>
                <c:pt idx="90">
                  <c:v>684</c:v>
                </c:pt>
                <c:pt idx="91">
                  <c:v>684</c:v>
                </c:pt>
                <c:pt idx="92">
                  <c:v>681</c:v>
                </c:pt>
                <c:pt idx="93">
                  <c:v>681</c:v>
                </c:pt>
                <c:pt idx="94">
                  <c:v>681</c:v>
                </c:pt>
                <c:pt idx="95">
                  <c:v>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E6-40A3-8A69-9E64B1D50E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91.5</c:v>
                </c:pt>
                <c:pt idx="1">
                  <c:v>91.5</c:v>
                </c:pt>
                <c:pt idx="2">
                  <c:v>91.5</c:v>
                </c:pt>
                <c:pt idx="3">
                  <c:v>91.5</c:v>
                </c:pt>
                <c:pt idx="4">
                  <c:v>91.5</c:v>
                </c:pt>
                <c:pt idx="5">
                  <c:v>91.5</c:v>
                </c:pt>
                <c:pt idx="6">
                  <c:v>91.5</c:v>
                </c:pt>
                <c:pt idx="7">
                  <c:v>91.5</c:v>
                </c:pt>
                <c:pt idx="8">
                  <c:v>85.5</c:v>
                </c:pt>
                <c:pt idx="9">
                  <c:v>85.5</c:v>
                </c:pt>
                <c:pt idx="10">
                  <c:v>85.5</c:v>
                </c:pt>
                <c:pt idx="11">
                  <c:v>85.5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93.5</c:v>
                </c:pt>
                <c:pt idx="25">
                  <c:v>93.5</c:v>
                </c:pt>
                <c:pt idx="26">
                  <c:v>93.5</c:v>
                </c:pt>
                <c:pt idx="27">
                  <c:v>93.5</c:v>
                </c:pt>
                <c:pt idx="28">
                  <c:v>97.5</c:v>
                </c:pt>
                <c:pt idx="29">
                  <c:v>97.5</c:v>
                </c:pt>
                <c:pt idx="30">
                  <c:v>97.5</c:v>
                </c:pt>
                <c:pt idx="31">
                  <c:v>97.5</c:v>
                </c:pt>
                <c:pt idx="32">
                  <c:v>108</c:v>
                </c:pt>
                <c:pt idx="33">
                  <c:v>108</c:v>
                </c:pt>
                <c:pt idx="34">
                  <c:v>108</c:v>
                </c:pt>
                <c:pt idx="35">
                  <c:v>108</c:v>
                </c:pt>
                <c:pt idx="36">
                  <c:v>96</c:v>
                </c:pt>
                <c:pt idx="37">
                  <c:v>96</c:v>
                </c:pt>
                <c:pt idx="38">
                  <c:v>96</c:v>
                </c:pt>
                <c:pt idx="39">
                  <c:v>96</c:v>
                </c:pt>
                <c:pt idx="40">
                  <c:v>96</c:v>
                </c:pt>
                <c:pt idx="41">
                  <c:v>96</c:v>
                </c:pt>
                <c:pt idx="42">
                  <c:v>96</c:v>
                </c:pt>
                <c:pt idx="43">
                  <c:v>96</c:v>
                </c:pt>
                <c:pt idx="44">
                  <c:v>107</c:v>
                </c:pt>
                <c:pt idx="45">
                  <c:v>107</c:v>
                </c:pt>
                <c:pt idx="46">
                  <c:v>107</c:v>
                </c:pt>
                <c:pt idx="47">
                  <c:v>107</c:v>
                </c:pt>
                <c:pt idx="48">
                  <c:v>113</c:v>
                </c:pt>
                <c:pt idx="49">
                  <c:v>113</c:v>
                </c:pt>
                <c:pt idx="50">
                  <c:v>113</c:v>
                </c:pt>
                <c:pt idx="51">
                  <c:v>113</c:v>
                </c:pt>
                <c:pt idx="52">
                  <c:v>129</c:v>
                </c:pt>
                <c:pt idx="53">
                  <c:v>129</c:v>
                </c:pt>
                <c:pt idx="54">
                  <c:v>129</c:v>
                </c:pt>
                <c:pt idx="55">
                  <c:v>129</c:v>
                </c:pt>
                <c:pt idx="56">
                  <c:v>155</c:v>
                </c:pt>
                <c:pt idx="57">
                  <c:v>155</c:v>
                </c:pt>
                <c:pt idx="58">
                  <c:v>155</c:v>
                </c:pt>
                <c:pt idx="59">
                  <c:v>155</c:v>
                </c:pt>
                <c:pt idx="60">
                  <c:v>198</c:v>
                </c:pt>
                <c:pt idx="61">
                  <c:v>198</c:v>
                </c:pt>
                <c:pt idx="62">
                  <c:v>198</c:v>
                </c:pt>
                <c:pt idx="63">
                  <c:v>198</c:v>
                </c:pt>
                <c:pt idx="64">
                  <c:v>250</c:v>
                </c:pt>
                <c:pt idx="65">
                  <c:v>250</c:v>
                </c:pt>
                <c:pt idx="66">
                  <c:v>250</c:v>
                </c:pt>
                <c:pt idx="67">
                  <c:v>250</c:v>
                </c:pt>
                <c:pt idx="68">
                  <c:v>273</c:v>
                </c:pt>
                <c:pt idx="69">
                  <c:v>273</c:v>
                </c:pt>
                <c:pt idx="70">
                  <c:v>273</c:v>
                </c:pt>
                <c:pt idx="71">
                  <c:v>273</c:v>
                </c:pt>
                <c:pt idx="72">
                  <c:v>276</c:v>
                </c:pt>
                <c:pt idx="73">
                  <c:v>276</c:v>
                </c:pt>
                <c:pt idx="74">
                  <c:v>276</c:v>
                </c:pt>
                <c:pt idx="75">
                  <c:v>276</c:v>
                </c:pt>
                <c:pt idx="76">
                  <c:v>272</c:v>
                </c:pt>
                <c:pt idx="77">
                  <c:v>272</c:v>
                </c:pt>
                <c:pt idx="78">
                  <c:v>272</c:v>
                </c:pt>
                <c:pt idx="79">
                  <c:v>272</c:v>
                </c:pt>
                <c:pt idx="80">
                  <c:v>248</c:v>
                </c:pt>
                <c:pt idx="81">
                  <c:v>248</c:v>
                </c:pt>
                <c:pt idx="82">
                  <c:v>248</c:v>
                </c:pt>
                <c:pt idx="83">
                  <c:v>248</c:v>
                </c:pt>
                <c:pt idx="84">
                  <c:v>210</c:v>
                </c:pt>
                <c:pt idx="85">
                  <c:v>210</c:v>
                </c:pt>
                <c:pt idx="86">
                  <c:v>210</c:v>
                </c:pt>
                <c:pt idx="87">
                  <c:v>210</c:v>
                </c:pt>
                <c:pt idx="88">
                  <c:v>166</c:v>
                </c:pt>
                <c:pt idx="89">
                  <c:v>166</c:v>
                </c:pt>
                <c:pt idx="90">
                  <c:v>166</c:v>
                </c:pt>
                <c:pt idx="91">
                  <c:v>166</c:v>
                </c:pt>
                <c:pt idx="92">
                  <c:v>129</c:v>
                </c:pt>
                <c:pt idx="93">
                  <c:v>129</c:v>
                </c:pt>
                <c:pt idx="94">
                  <c:v>129</c:v>
                </c:pt>
                <c:pt idx="95">
                  <c:v>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E6-40A3-8A69-9E64B1D50E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3384.9700000000003</c:v>
                </c:pt>
                <c:pt idx="1">
                  <c:v>3377.9</c:v>
                </c:pt>
                <c:pt idx="2">
                  <c:v>3377.9</c:v>
                </c:pt>
                <c:pt idx="3">
                  <c:v>3336.9</c:v>
                </c:pt>
                <c:pt idx="4">
                  <c:v>3361.9</c:v>
                </c:pt>
                <c:pt idx="5">
                  <c:v>3325.7179999999998</c:v>
                </c:pt>
                <c:pt idx="6">
                  <c:v>3246.6670000000004</c:v>
                </c:pt>
                <c:pt idx="7">
                  <c:v>3361.9</c:v>
                </c:pt>
                <c:pt idx="8">
                  <c:v>3237.1219999999998</c:v>
                </c:pt>
                <c:pt idx="9">
                  <c:v>3317.3829999999998</c:v>
                </c:pt>
                <c:pt idx="10">
                  <c:v>3361.9</c:v>
                </c:pt>
                <c:pt idx="11">
                  <c:v>3361.9</c:v>
                </c:pt>
                <c:pt idx="12">
                  <c:v>3176.5169999999998</c:v>
                </c:pt>
                <c:pt idx="13">
                  <c:v>3342.248</c:v>
                </c:pt>
                <c:pt idx="14">
                  <c:v>3361.9</c:v>
                </c:pt>
                <c:pt idx="15">
                  <c:v>3361.9</c:v>
                </c:pt>
                <c:pt idx="16">
                  <c:v>3361.9</c:v>
                </c:pt>
                <c:pt idx="17">
                  <c:v>3361.9</c:v>
                </c:pt>
                <c:pt idx="18">
                  <c:v>3388.6790000000001</c:v>
                </c:pt>
                <c:pt idx="19">
                  <c:v>3361.9</c:v>
                </c:pt>
                <c:pt idx="20">
                  <c:v>2963.8489999999997</c:v>
                </c:pt>
                <c:pt idx="21">
                  <c:v>3131.05</c:v>
                </c:pt>
                <c:pt idx="22">
                  <c:v>3244.317</c:v>
                </c:pt>
                <c:pt idx="23">
                  <c:v>3315.9630000000002</c:v>
                </c:pt>
                <c:pt idx="24">
                  <c:v>3140.424</c:v>
                </c:pt>
                <c:pt idx="25">
                  <c:v>3305.288</c:v>
                </c:pt>
                <c:pt idx="26">
                  <c:v>3410.7630000000004</c:v>
                </c:pt>
                <c:pt idx="27">
                  <c:v>3474.05</c:v>
                </c:pt>
                <c:pt idx="28">
                  <c:v>3474.05</c:v>
                </c:pt>
                <c:pt idx="29">
                  <c:v>3474.05</c:v>
                </c:pt>
                <c:pt idx="30">
                  <c:v>3474.05</c:v>
                </c:pt>
                <c:pt idx="31">
                  <c:v>3372.1190000000001</c:v>
                </c:pt>
                <c:pt idx="32">
                  <c:v>3473.05</c:v>
                </c:pt>
                <c:pt idx="33">
                  <c:v>3473.05</c:v>
                </c:pt>
                <c:pt idx="34">
                  <c:v>3411.7049999999999</c:v>
                </c:pt>
                <c:pt idx="35">
                  <c:v>3045.317</c:v>
                </c:pt>
                <c:pt idx="36">
                  <c:v>3263.0570000000002</c:v>
                </c:pt>
                <c:pt idx="37">
                  <c:v>3118.5310000000004</c:v>
                </c:pt>
                <c:pt idx="38">
                  <c:v>3033.2290000000003</c:v>
                </c:pt>
                <c:pt idx="39">
                  <c:v>2815.7750000000001</c:v>
                </c:pt>
                <c:pt idx="40">
                  <c:v>2652.759</c:v>
                </c:pt>
                <c:pt idx="41">
                  <c:v>2566.9259999999999</c:v>
                </c:pt>
                <c:pt idx="42">
                  <c:v>2511.6089999999999</c:v>
                </c:pt>
                <c:pt idx="43">
                  <c:v>2453.8919999999998</c:v>
                </c:pt>
                <c:pt idx="44">
                  <c:v>2381.7470000000003</c:v>
                </c:pt>
                <c:pt idx="45">
                  <c:v>2409.33</c:v>
                </c:pt>
                <c:pt idx="46">
                  <c:v>2464.0809999999997</c:v>
                </c:pt>
                <c:pt idx="47">
                  <c:v>2497.0470000000005</c:v>
                </c:pt>
                <c:pt idx="48">
                  <c:v>2440.373</c:v>
                </c:pt>
                <c:pt idx="49">
                  <c:v>2575.4769999999999</c:v>
                </c:pt>
                <c:pt idx="50">
                  <c:v>2697.6670000000004</c:v>
                </c:pt>
                <c:pt idx="51">
                  <c:v>2847.5279999999998</c:v>
                </c:pt>
                <c:pt idx="52">
                  <c:v>2946.1200000000003</c:v>
                </c:pt>
                <c:pt idx="53">
                  <c:v>3189.2400000000002</c:v>
                </c:pt>
                <c:pt idx="54">
                  <c:v>3464.69</c:v>
                </c:pt>
                <c:pt idx="55">
                  <c:v>3579.4250000000002</c:v>
                </c:pt>
                <c:pt idx="56">
                  <c:v>3357.6330000000003</c:v>
                </c:pt>
                <c:pt idx="57">
                  <c:v>3567.8780000000002</c:v>
                </c:pt>
                <c:pt idx="58">
                  <c:v>3997.8519999999999</c:v>
                </c:pt>
                <c:pt idx="59">
                  <c:v>4324.05</c:v>
                </c:pt>
                <c:pt idx="60">
                  <c:v>4187.3130000000001</c:v>
                </c:pt>
                <c:pt idx="61">
                  <c:v>4400.8580000000002</c:v>
                </c:pt>
                <c:pt idx="62">
                  <c:v>4411.05</c:v>
                </c:pt>
                <c:pt idx="63">
                  <c:v>4386.05</c:v>
                </c:pt>
                <c:pt idx="64">
                  <c:v>4364.1869999999999</c:v>
                </c:pt>
                <c:pt idx="65">
                  <c:v>4379.05</c:v>
                </c:pt>
                <c:pt idx="66">
                  <c:v>4359.05</c:v>
                </c:pt>
                <c:pt idx="67">
                  <c:v>4359.05</c:v>
                </c:pt>
                <c:pt idx="68">
                  <c:v>4361.05</c:v>
                </c:pt>
                <c:pt idx="69">
                  <c:v>4361.05</c:v>
                </c:pt>
                <c:pt idx="70">
                  <c:v>4441.05</c:v>
                </c:pt>
                <c:pt idx="71">
                  <c:v>4441.05</c:v>
                </c:pt>
                <c:pt idx="72">
                  <c:v>4442.05</c:v>
                </c:pt>
                <c:pt idx="73">
                  <c:v>4442.05</c:v>
                </c:pt>
                <c:pt idx="74">
                  <c:v>4442.05</c:v>
                </c:pt>
                <c:pt idx="75">
                  <c:v>4442.05</c:v>
                </c:pt>
                <c:pt idx="76">
                  <c:v>4447.05</c:v>
                </c:pt>
                <c:pt idx="77">
                  <c:v>4447.05</c:v>
                </c:pt>
                <c:pt idx="78">
                  <c:v>4447.05</c:v>
                </c:pt>
                <c:pt idx="79">
                  <c:v>4447.05</c:v>
                </c:pt>
                <c:pt idx="80">
                  <c:v>4448.05</c:v>
                </c:pt>
                <c:pt idx="81">
                  <c:v>4448.05</c:v>
                </c:pt>
                <c:pt idx="82">
                  <c:v>4448.05</c:v>
                </c:pt>
                <c:pt idx="83">
                  <c:v>4395.8819999999996</c:v>
                </c:pt>
                <c:pt idx="84">
                  <c:v>4208.5209999999997</c:v>
                </c:pt>
                <c:pt idx="85">
                  <c:v>4192.8459999999995</c:v>
                </c:pt>
                <c:pt idx="86">
                  <c:v>4111.6559999999999</c:v>
                </c:pt>
                <c:pt idx="87">
                  <c:v>3995.5010000000002</c:v>
                </c:pt>
                <c:pt idx="88">
                  <c:v>3991.8580000000002</c:v>
                </c:pt>
                <c:pt idx="89">
                  <c:v>3908.232</c:v>
                </c:pt>
                <c:pt idx="90">
                  <c:v>3778.3580000000002</c:v>
                </c:pt>
                <c:pt idx="91">
                  <c:v>3712.9760000000001</c:v>
                </c:pt>
                <c:pt idx="92">
                  <c:v>3771.2159999999999</c:v>
                </c:pt>
                <c:pt idx="93">
                  <c:v>3782.42</c:v>
                </c:pt>
                <c:pt idx="94">
                  <c:v>3559.538</c:v>
                </c:pt>
                <c:pt idx="95">
                  <c:v>3405.7860000000001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E6-40A3-8A69-9E64B1D50E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154</c:v>
                </c:pt>
                <c:pt idx="1">
                  <c:v>154</c:v>
                </c:pt>
                <c:pt idx="2">
                  <c:v>154</c:v>
                </c:pt>
                <c:pt idx="3">
                  <c:v>154</c:v>
                </c:pt>
                <c:pt idx="4">
                  <c:v>154</c:v>
                </c:pt>
                <c:pt idx="5">
                  <c:v>154</c:v>
                </c:pt>
                <c:pt idx="6">
                  <c:v>154</c:v>
                </c:pt>
                <c:pt idx="7">
                  <c:v>154</c:v>
                </c:pt>
                <c:pt idx="8">
                  <c:v>154</c:v>
                </c:pt>
                <c:pt idx="9">
                  <c:v>154</c:v>
                </c:pt>
                <c:pt idx="10">
                  <c:v>154</c:v>
                </c:pt>
                <c:pt idx="11">
                  <c:v>154</c:v>
                </c:pt>
                <c:pt idx="12">
                  <c:v>157</c:v>
                </c:pt>
                <c:pt idx="13">
                  <c:v>157</c:v>
                </c:pt>
                <c:pt idx="14">
                  <c:v>157</c:v>
                </c:pt>
                <c:pt idx="15">
                  <c:v>157</c:v>
                </c:pt>
                <c:pt idx="16">
                  <c:v>164</c:v>
                </c:pt>
                <c:pt idx="17">
                  <c:v>164</c:v>
                </c:pt>
                <c:pt idx="18">
                  <c:v>164</c:v>
                </c:pt>
                <c:pt idx="19">
                  <c:v>164</c:v>
                </c:pt>
                <c:pt idx="20">
                  <c:v>312.60000000000002</c:v>
                </c:pt>
                <c:pt idx="21">
                  <c:v>312.60000000000002</c:v>
                </c:pt>
                <c:pt idx="22">
                  <c:v>312.60000000000002</c:v>
                </c:pt>
                <c:pt idx="23">
                  <c:v>312.60000000000002</c:v>
                </c:pt>
                <c:pt idx="24">
                  <c:v>831</c:v>
                </c:pt>
                <c:pt idx="25">
                  <c:v>831</c:v>
                </c:pt>
                <c:pt idx="26">
                  <c:v>831</c:v>
                </c:pt>
                <c:pt idx="27">
                  <c:v>831</c:v>
                </c:pt>
                <c:pt idx="28">
                  <c:v>819</c:v>
                </c:pt>
                <c:pt idx="29">
                  <c:v>819</c:v>
                </c:pt>
                <c:pt idx="30">
                  <c:v>819</c:v>
                </c:pt>
                <c:pt idx="31">
                  <c:v>819</c:v>
                </c:pt>
                <c:pt idx="32">
                  <c:v>187</c:v>
                </c:pt>
                <c:pt idx="33">
                  <c:v>187</c:v>
                </c:pt>
                <c:pt idx="34">
                  <c:v>187</c:v>
                </c:pt>
                <c:pt idx="35">
                  <c:v>187</c:v>
                </c:pt>
                <c:pt idx="36">
                  <c:v>146</c:v>
                </c:pt>
                <c:pt idx="37">
                  <c:v>146</c:v>
                </c:pt>
                <c:pt idx="38">
                  <c:v>146</c:v>
                </c:pt>
                <c:pt idx="39">
                  <c:v>146</c:v>
                </c:pt>
                <c:pt idx="40">
                  <c:v>146</c:v>
                </c:pt>
                <c:pt idx="41">
                  <c:v>146</c:v>
                </c:pt>
                <c:pt idx="42">
                  <c:v>146</c:v>
                </c:pt>
                <c:pt idx="43">
                  <c:v>146</c:v>
                </c:pt>
                <c:pt idx="44">
                  <c:v>146</c:v>
                </c:pt>
                <c:pt idx="45">
                  <c:v>146</c:v>
                </c:pt>
                <c:pt idx="46">
                  <c:v>146</c:v>
                </c:pt>
                <c:pt idx="47">
                  <c:v>146</c:v>
                </c:pt>
                <c:pt idx="48">
                  <c:v>146</c:v>
                </c:pt>
                <c:pt idx="49">
                  <c:v>146</c:v>
                </c:pt>
                <c:pt idx="50">
                  <c:v>146</c:v>
                </c:pt>
                <c:pt idx="51">
                  <c:v>146</c:v>
                </c:pt>
                <c:pt idx="52">
                  <c:v>146</c:v>
                </c:pt>
                <c:pt idx="53">
                  <c:v>146</c:v>
                </c:pt>
                <c:pt idx="54">
                  <c:v>146</c:v>
                </c:pt>
                <c:pt idx="55">
                  <c:v>146</c:v>
                </c:pt>
                <c:pt idx="56">
                  <c:v>221.7</c:v>
                </c:pt>
                <c:pt idx="57">
                  <c:v>221.7</c:v>
                </c:pt>
                <c:pt idx="58">
                  <c:v>221.7</c:v>
                </c:pt>
                <c:pt idx="59">
                  <c:v>221.7</c:v>
                </c:pt>
                <c:pt idx="60">
                  <c:v>808</c:v>
                </c:pt>
                <c:pt idx="61">
                  <c:v>808</c:v>
                </c:pt>
                <c:pt idx="62">
                  <c:v>808</c:v>
                </c:pt>
                <c:pt idx="63">
                  <c:v>808</c:v>
                </c:pt>
                <c:pt idx="64">
                  <c:v>847</c:v>
                </c:pt>
                <c:pt idx="65">
                  <c:v>847</c:v>
                </c:pt>
                <c:pt idx="66">
                  <c:v>847</c:v>
                </c:pt>
                <c:pt idx="67">
                  <c:v>847</c:v>
                </c:pt>
                <c:pt idx="68">
                  <c:v>838</c:v>
                </c:pt>
                <c:pt idx="69">
                  <c:v>838</c:v>
                </c:pt>
                <c:pt idx="70">
                  <c:v>838</c:v>
                </c:pt>
                <c:pt idx="71">
                  <c:v>838</c:v>
                </c:pt>
                <c:pt idx="72">
                  <c:v>836</c:v>
                </c:pt>
                <c:pt idx="73">
                  <c:v>836</c:v>
                </c:pt>
                <c:pt idx="74">
                  <c:v>836</c:v>
                </c:pt>
                <c:pt idx="75">
                  <c:v>836</c:v>
                </c:pt>
                <c:pt idx="76">
                  <c:v>833</c:v>
                </c:pt>
                <c:pt idx="77">
                  <c:v>833</c:v>
                </c:pt>
                <c:pt idx="78">
                  <c:v>833</c:v>
                </c:pt>
                <c:pt idx="79">
                  <c:v>833</c:v>
                </c:pt>
                <c:pt idx="80">
                  <c:v>822</c:v>
                </c:pt>
                <c:pt idx="81">
                  <c:v>822</c:v>
                </c:pt>
                <c:pt idx="82">
                  <c:v>822</c:v>
                </c:pt>
                <c:pt idx="83">
                  <c:v>822</c:v>
                </c:pt>
                <c:pt idx="84">
                  <c:v>755.4</c:v>
                </c:pt>
                <c:pt idx="85">
                  <c:v>755.4</c:v>
                </c:pt>
                <c:pt idx="86">
                  <c:v>755.4</c:v>
                </c:pt>
                <c:pt idx="87">
                  <c:v>755.4</c:v>
                </c:pt>
                <c:pt idx="88">
                  <c:v>526.70000000000005</c:v>
                </c:pt>
                <c:pt idx="89">
                  <c:v>397.70000000000005</c:v>
                </c:pt>
                <c:pt idx="90">
                  <c:v>434.70000000000005</c:v>
                </c:pt>
                <c:pt idx="91">
                  <c:v>545.4</c:v>
                </c:pt>
                <c:pt idx="92">
                  <c:v>370.5</c:v>
                </c:pt>
                <c:pt idx="93">
                  <c:v>261</c:v>
                </c:pt>
                <c:pt idx="94">
                  <c:v>455.1</c:v>
                </c:pt>
                <c:pt idx="95">
                  <c:v>567.79999999999995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E6-40A3-8A69-9E64B1D50E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1690.0050000000001</c:v>
                </c:pt>
                <c:pt idx="1">
                  <c:v>1718.2040000000002</c:v>
                </c:pt>
                <c:pt idx="2">
                  <c:v>1739.7750000000001</c:v>
                </c:pt>
                <c:pt idx="3">
                  <c:v>1765.848</c:v>
                </c:pt>
                <c:pt idx="4">
                  <c:v>1787.646</c:v>
                </c:pt>
                <c:pt idx="5">
                  <c:v>1800.751</c:v>
                </c:pt>
                <c:pt idx="6">
                  <c:v>1807.8229999999999</c:v>
                </c:pt>
                <c:pt idx="7">
                  <c:v>1824.1390000000001</c:v>
                </c:pt>
                <c:pt idx="8">
                  <c:v>1832.316</c:v>
                </c:pt>
                <c:pt idx="9">
                  <c:v>1837.8420000000001</c:v>
                </c:pt>
                <c:pt idx="10">
                  <c:v>1841.6869999999999</c:v>
                </c:pt>
                <c:pt idx="11">
                  <c:v>1842.8039999999999</c:v>
                </c:pt>
                <c:pt idx="12">
                  <c:v>1843.3389999999999</c:v>
                </c:pt>
                <c:pt idx="13">
                  <c:v>1845.4470000000001</c:v>
                </c:pt>
                <c:pt idx="14">
                  <c:v>1847.3240000000001</c:v>
                </c:pt>
                <c:pt idx="15">
                  <c:v>1850.385</c:v>
                </c:pt>
                <c:pt idx="16">
                  <c:v>1849.116</c:v>
                </c:pt>
                <c:pt idx="17">
                  <c:v>1841.6399999999999</c:v>
                </c:pt>
                <c:pt idx="18">
                  <c:v>1837.94</c:v>
                </c:pt>
                <c:pt idx="19">
                  <c:v>1829.961</c:v>
                </c:pt>
                <c:pt idx="20">
                  <c:v>1801.7570000000001</c:v>
                </c:pt>
                <c:pt idx="21">
                  <c:v>1811.8209999999999</c:v>
                </c:pt>
                <c:pt idx="22">
                  <c:v>1784.654</c:v>
                </c:pt>
                <c:pt idx="23">
                  <c:v>1762.5610000000001</c:v>
                </c:pt>
                <c:pt idx="24">
                  <c:v>1710.7339999999999</c:v>
                </c:pt>
                <c:pt idx="25">
                  <c:v>1717.4470000000001</c:v>
                </c:pt>
                <c:pt idx="26">
                  <c:v>1719.0149999999999</c:v>
                </c:pt>
                <c:pt idx="27">
                  <c:v>1778.8719999999998</c:v>
                </c:pt>
                <c:pt idx="28">
                  <c:v>1878.3989999999999</c:v>
                </c:pt>
                <c:pt idx="29">
                  <c:v>2146.5349999999999</c:v>
                </c:pt>
                <c:pt idx="30">
                  <c:v>2469.027</c:v>
                </c:pt>
                <c:pt idx="31">
                  <c:v>2824.5960000000005</c:v>
                </c:pt>
                <c:pt idx="32">
                  <c:v>3249.7910000000002</c:v>
                </c:pt>
                <c:pt idx="33">
                  <c:v>3673.7509999999997</c:v>
                </c:pt>
                <c:pt idx="34">
                  <c:v>4094.9989999999998</c:v>
                </c:pt>
                <c:pt idx="35">
                  <c:v>4453.5309999999999</c:v>
                </c:pt>
                <c:pt idx="36">
                  <c:v>4710.1119999999992</c:v>
                </c:pt>
                <c:pt idx="37">
                  <c:v>4971.0810000000001</c:v>
                </c:pt>
                <c:pt idx="38">
                  <c:v>5201.3389999999999</c:v>
                </c:pt>
                <c:pt idx="39">
                  <c:v>5451.2260000000006</c:v>
                </c:pt>
                <c:pt idx="40">
                  <c:v>5628.6440000000002</c:v>
                </c:pt>
                <c:pt idx="41">
                  <c:v>5771.5609999999997</c:v>
                </c:pt>
                <c:pt idx="42">
                  <c:v>5883.5969999999998</c:v>
                </c:pt>
                <c:pt idx="43">
                  <c:v>5936.5469999999996</c:v>
                </c:pt>
                <c:pt idx="44">
                  <c:v>5959.893</c:v>
                </c:pt>
                <c:pt idx="45">
                  <c:v>5987.0519999999997</c:v>
                </c:pt>
                <c:pt idx="46">
                  <c:v>5964.98</c:v>
                </c:pt>
                <c:pt idx="47">
                  <c:v>5918.2640000000001</c:v>
                </c:pt>
                <c:pt idx="48">
                  <c:v>5858.5029999999997</c:v>
                </c:pt>
                <c:pt idx="49">
                  <c:v>5737.2920000000004</c:v>
                </c:pt>
                <c:pt idx="50">
                  <c:v>5620.5559999999996</c:v>
                </c:pt>
                <c:pt idx="51">
                  <c:v>5431.45</c:v>
                </c:pt>
                <c:pt idx="52">
                  <c:v>5200.3729999999996</c:v>
                </c:pt>
                <c:pt idx="53">
                  <c:v>4943.0240000000003</c:v>
                </c:pt>
                <c:pt idx="54">
                  <c:v>4670.973</c:v>
                </c:pt>
                <c:pt idx="55">
                  <c:v>4323.2689999999993</c:v>
                </c:pt>
                <c:pt idx="56">
                  <c:v>3940.665</c:v>
                </c:pt>
                <c:pt idx="57">
                  <c:v>3513.9339999999997</c:v>
                </c:pt>
                <c:pt idx="58">
                  <c:v>3083.2489999999998</c:v>
                </c:pt>
                <c:pt idx="59">
                  <c:v>2612.61</c:v>
                </c:pt>
                <c:pt idx="60">
                  <c:v>2208.3130000000001</c:v>
                </c:pt>
                <c:pt idx="61">
                  <c:v>1807.492</c:v>
                </c:pt>
                <c:pt idx="62">
                  <c:v>1487.5159999999998</c:v>
                </c:pt>
                <c:pt idx="63">
                  <c:v>1236.7499999999998</c:v>
                </c:pt>
                <c:pt idx="64">
                  <c:v>1117.723</c:v>
                </c:pt>
                <c:pt idx="65">
                  <c:v>1065.4090000000001</c:v>
                </c:pt>
                <c:pt idx="66">
                  <c:v>1042.164</c:v>
                </c:pt>
                <c:pt idx="67">
                  <c:v>1027.6179999999999</c:v>
                </c:pt>
                <c:pt idx="68">
                  <c:v>1041.182</c:v>
                </c:pt>
                <c:pt idx="69">
                  <c:v>1030.972</c:v>
                </c:pt>
                <c:pt idx="70">
                  <c:v>1026.614</c:v>
                </c:pt>
                <c:pt idx="71">
                  <c:v>1021.5450000000001</c:v>
                </c:pt>
                <c:pt idx="72">
                  <c:v>1001.3059999999999</c:v>
                </c:pt>
                <c:pt idx="73">
                  <c:v>997.34299999999996</c:v>
                </c:pt>
                <c:pt idx="74">
                  <c:v>986.10200000000009</c:v>
                </c:pt>
                <c:pt idx="75">
                  <c:v>967.03300000000002</c:v>
                </c:pt>
                <c:pt idx="76">
                  <c:v>958.36500000000001</c:v>
                </c:pt>
                <c:pt idx="77">
                  <c:v>944.81299999999999</c:v>
                </c:pt>
                <c:pt idx="78">
                  <c:v>934.62</c:v>
                </c:pt>
                <c:pt idx="79">
                  <c:v>920.39199999999994</c:v>
                </c:pt>
                <c:pt idx="80">
                  <c:v>901.14300000000003</c:v>
                </c:pt>
                <c:pt idx="81">
                  <c:v>892.83899999999994</c:v>
                </c:pt>
                <c:pt idx="82">
                  <c:v>880.76099999999997</c:v>
                </c:pt>
                <c:pt idx="83">
                  <c:v>873.08699999999999</c:v>
                </c:pt>
                <c:pt idx="84">
                  <c:v>861.86199999999997</c:v>
                </c:pt>
                <c:pt idx="85">
                  <c:v>842.65100000000007</c:v>
                </c:pt>
                <c:pt idx="86">
                  <c:v>841.92</c:v>
                </c:pt>
                <c:pt idx="87">
                  <c:v>837.33799999999997</c:v>
                </c:pt>
                <c:pt idx="88">
                  <c:v>837.15499999999997</c:v>
                </c:pt>
                <c:pt idx="89">
                  <c:v>837.05100000000004</c:v>
                </c:pt>
                <c:pt idx="90">
                  <c:v>838.2</c:v>
                </c:pt>
                <c:pt idx="91">
                  <c:v>840.79300000000001</c:v>
                </c:pt>
                <c:pt idx="92">
                  <c:v>846.34699999999998</c:v>
                </c:pt>
                <c:pt idx="93">
                  <c:v>859.89200000000005</c:v>
                </c:pt>
                <c:pt idx="94">
                  <c:v>866.346</c:v>
                </c:pt>
                <c:pt idx="95">
                  <c:v>864.34699999999998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E6-40A3-8A69-9E64B1D50E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131</c:v>
                </c:pt>
                <c:pt idx="1">
                  <c:v>131</c:v>
                </c:pt>
                <c:pt idx="2">
                  <c:v>131</c:v>
                </c:pt>
                <c:pt idx="3">
                  <c:v>131</c:v>
                </c:pt>
                <c:pt idx="4">
                  <c:v>130</c:v>
                </c:pt>
                <c:pt idx="5">
                  <c:v>130</c:v>
                </c:pt>
                <c:pt idx="6">
                  <c:v>130</c:v>
                </c:pt>
                <c:pt idx="7">
                  <c:v>130</c:v>
                </c:pt>
                <c:pt idx="8">
                  <c:v>127</c:v>
                </c:pt>
                <c:pt idx="9">
                  <c:v>127</c:v>
                </c:pt>
                <c:pt idx="10">
                  <c:v>127</c:v>
                </c:pt>
                <c:pt idx="11">
                  <c:v>127</c:v>
                </c:pt>
                <c:pt idx="12">
                  <c:v>123</c:v>
                </c:pt>
                <c:pt idx="13">
                  <c:v>123</c:v>
                </c:pt>
                <c:pt idx="14">
                  <c:v>123</c:v>
                </c:pt>
                <c:pt idx="15">
                  <c:v>123</c:v>
                </c:pt>
                <c:pt idx="16">
                  <c:v>116</c:v>
                </c:pt>
                <c:pt idx="17">
                  <c:v>116</c:v>
                </c:pt>
                <c:pt idx="18">
                  <c:v>116</c:v>
                </c:pt>
                <c:pt idx="19">
                  <c:v>116</c:v>
                </c:pt>
                <c:pt idx="20">
                  <c:v>106</c:v>
                </c:pt>
                <c:pt idx="21">
                  <c:v>106</c:v>
                </c:pt>
                <c:pt idx="22">
                  <c:v>106</c:v>
                </c:pt>
                <c:pt idx="23">
                  <c:v>106</c:v>
                </c:pt>
                <c:pt idx="24">
                  <c:v>94</c:v>
                </c:pt>
                <c:pt idx="25">
                  <c:v>94</c:v>
                </c:pt>
                <c:pt idx="26">
                  <c:v>94</c:v>
                </c:pt>
                <c:pt idx="27">
                  <c:v>94</c:v>
                </c:pt>
                <c:pt idx="28">
                  <c:v>89</c:v>
                </c:pt>
                <c:pt idx="29">
                  <c:v>89</c:v>
                </c:pt>
                <c:pt idx="30">
                  <c:v>89</c:v>
                </c:pt>
                <c:pt idx="31">
                  <c:v>89</c:v>
                </c:pt>
                <c:pt idx="32">
                  <c:v>90</c:v>
                </c:pt>
                <c:pt idx="33">
                  <c:v>90</c:v>
                </c:pt>
                <c:pt idx="34">
                  <c:v>90</c:v>
                </c:pt>
                <c:pt idx="35">
                  <c:v>90</c:v>
                </c:pt>
                <c:pt idx="36">
                  <c:v>93</c:v>
                </c:pt>
                <c:pt idx="37">
                  <c:v>93</c:v>
                </c:pt>
                <c:pt idx="38">
                  <c:v>93</c:v>
                </c:pt>
                <c:pt idx="39">
                  <c:v>93</c:v>
                </c:pt>
                <c:pt idx="40">
                  <c:v>92</c:v>
                </c:pt>
                <c:pt idx="41">
                  <c:v>92</c:v>
                </c:pt>
                <c:pt idx="42">
                  <c:v>92</c:v>
                </c:pt>
                <c:pt idx="43">
                  <c:v>92</c:v>
                </c:pt>
                <c:pt idx="44">
                  <c:v>86</c:v>
                </c:pt>
                <c:pt idx="45">
                  <c:v>86</c:v>
                </c:pt>
                <c:pt idx="46">
                  <c:v>86</c:v>
                </c:pt>
                <c:pt idx="47">
                  <c:v>86</c:v>
                </c:pt>
                <c:pt idx="48">
                  <c:v>80</c:v>
                </c:pt>
                <c:pt idx="49">
                  <c:v>80</c:v>
                </c:pt>
                <c:pt idx="50">
                  <c:v>80</c:v>
                </c:pt>
                <c:pt idx="51">
                  <c:v>80</c:v>
                </c:pt>
                <c:pt idx="52">
                  <c:v>67</c:v>
                </c:pt>
                <c:pt idx="53">
                  <c:v>67</c:v>
                </c:pt>
                <c:pt idx="54">
                  <c:v>67</c:v>
                </c:pt>
                <c:pt idx="55">
                  <c:v>67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32</c:v>
                </c:pt>
                <c:pt idx="61">
                  <c:v>32</c:v>
                </c:pt>
                <c:pt idx="62">
                  <c:v>32</c:v>
                </c:pt>
                <c:pt idx="63">
                  <c:v>32</c:v>
                </c:pt>
                <c:pt idx="64">
                  <c:v>24</c:v>
                </c:pt>
                <c:pt idx="65">
                  <c:v>24</c:v>
                </c:pt>
                <c:pt idx="66">
                  <c:v>24</c:v>
                </c:pt>
                <c:pt idx="67">
                  <c:v>24</c:v>
                </c:pt>
                <c:pt idx="68">
                  <c:v>19</c:v>
                </c:pt>
                <c:pt idx="69">
                  <c:v>19</c:v>
                </c:pt>
                <c:pt idx="70">
                  <c:v>19</c:v>
                </c:pt>
                <c:pt idx="71">
                  <c:v>19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7</c:v>
                </c:pt>
                <c:pt idx="81">
                  <c:v>7</c:v>
                </c:pt>
                <c:pt idx="82">
                  <c:v>7</c:v>
                </c:pt>
                <c:pt idx="83">
                  <c:v>7</c:v>
                </c:pt>
                <c:pt idx="84">
                  <c:v>7</c:v>
                </c:pt>
                <c:pt idx="85">
                  <c:v>7</c:v>
                </c:pt>
                <c:pt idx="86">
                  <c:v>7</c:v>
                </c:pt>
                <c:pt idx="87">
                  <c:v>7</c:v>
                </c:pt>
                <c:pt idx="88">
                  <c:v>7</c:v>
                </c:pt>
                <c:pt idx="89">
                  <c:v>7</c:v>
                </c:pt>
                <c:pt idx="90">
                  <c:v>7</c:v>
                </c:pt>
                <c:pt idx="91">
                  <c:v>7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1E6-40A3-8A69-9E64B1D50E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117</c:v>
                </c:pt>
                <c:pt idx="7">
                  <c:v>117</c:v>
                </c:pt>
                <c:pt idx="8">
                  <c:v>117</c:v>
                </c:pt>
                <c:pt idx="9">
                  <c:v>117</c:v>
                </c:pt>
                <c:pt idx="10">
                  <c:v>117</c:v>
                </c:pt>
                <c:pt idx="11">
                  <c:v>117</c:v>
                </c:pt>
                <c:pt idx="12">
                  <c:v>117</c:v>
                </c:pt>
                <c:pt idx="13">
                  <c:v>117</c:v>
                </c:pt>
                <c:pt idx="14">
                  <c:v>117</c:v>
                </c:pt>
                <c:pt idx="15">
                  <c:v>117</c:v>
                </c:pt>
                <c:pt idx="16">
                  <c:v>117</c:v>
                </c:pt>
                <c:pt idx="17">
                  <c:v>117</c:v>
                </c:pt>
                <c:pt idx="18">
                  <c:v>117</c:v>
                </c:pt>
                <c:pt idx="19">
                  <c:v>117</c:v>
                </c:pt>
                <c:pt idx="20">
                  <c:v>117</c:v>
                </c:pt>
                <c:pt idx="21">
                  <c:v>117</c:v>
                </c:pt>
                <c:pt idx="22">
                  <c:v>117</c:v>
                </c:pt>
                <c:pt idx="23">
                  <c:v>177</c:v>
                </c:pt>
                <c:pt idx="24">
                  <c:v>222</c:v>
                </c:pt>
                <c:pt idx="25">
                  <c:v>291</c:v>
                </c:pt>
                <c:pt idx="26">
                  <c:v>308</c:v>
                </c:pt>
                <c:pt idx="27">
                  <c:v>308</c:v>
                </c:pt>
                <c:pt idx="28">
                  <c:v>325</c:v>
                </c:pt>
                <c:pt idx="29">
                  <c:v>325</c:v>
                </c:pt>
                <c:pt idx="30">
                  <c:v>325</c:v>
                </c:pt>
                <c:pt idx="31">
                  <c:v>325</c:v>
                </c:pt>
                <c:pt idx="32">
                  <c:v>259</c:v>
                </c:pt>
                <c:pt idx="33">
                  <c:v>259</c:v>
                </c:pt>
                <c:pt idx="34">
                  <c:v>190</c:v>
                </c:pt>
                <c:pt idx="35">
                  <c:v>190</c:v>
                </c:pt>
                <c:pt idx="36">
                  <c:v>76</c:v>
                </c:pt>
                <c:pt idx="37">
                  <c:v>76</c:v>
                </c:pt>
                <c:pt idx="38">
                  <c:v>76</c:v>
                </c:pt>
                <c:pt idx="39">
                  <c:v>76</c:v>
                </c:pt>
                <c:pt idx="40">
                  <c:v>76</c:v>
                </c:pt>
                <c:pt idx="41">
                  <c:v>76</c:v>
                </c:pt>
                <c:pt idx="42">
                  <c:v>76</c:v>
                </c:pt>
                <c:pt idx="43">
                  <c:v>76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50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177</c:v>
                </c:pt>
                <c:pt idx="57">
                  <c:v>186</c:v>
                </c:pt>
                <c:pt idx="58">
                  <c:v>255</c:v>
                </c:pt>
                <c:pt idx="59">
                  <c:v>263</c:v>
                </c:pt>
                <c:pt idx="60">
                  <c:v>403</c:v>
                </c:pt>
                <c:pt idx="61">
                  <c:v>403</c:v>
                </c:pt>
                <c:pt idx="62">
                  <c:v>673</c:v>
                </c:pt>
                <c:pt idx="63">
                  <c:v>693.00099999999998</c:v>
                </c:pt>
                <c:pt idx="64">
                  <c:v>1241</c:v>
                </c:pt>
                <c:pt idx="65">
                  <c:v>1251</c:v>
                </c:pt>
                <c:pt idx="66">
                  <c:v>1251</c:v>
                </c:pt>
                <c:pt idx="67">
                  <c:v>1261</c:v>
                </c:pt>
                <c:pt idx="68">
                  <c:v>1328</c:v>
                </c:pt>
                <c:pt idx="69">
                  <c:v>1328</c:v>
                </c:pt>
                <c:pt idx="70">
                  <c:v>1328</c:v>
                </c:pt>
                <c:pt idx="71">
                  <c:v>1328</c:v>
                </c:pt>
                <c:pt idx="72">
                  <c:v>1045</c:v>
                </c:pt>
                <c:pt idx="73">
                  <c:v>895</c:v>
                </c:pt>
                <c:pt idx="74">
                  <c:v>895</c:v>
                </c:pt>
                <c:pt idx="75">
                  <c:v>918.48699999999997</c:v>
                </c:pt>
                <c:pt idx="76">
                  <c:v>1070</c:v>
                </c:pt>
                <c:pt idx="77">
                  <c:v>1098</c:v>
                </c:pt>
                <c:pt idx="78">
                  <c:v>1091.8899999999999</c:v>
                </c:pt>
                <c:pt idx="79">
                  <c:v>914.85400000000004</c:v>
                </c:pt>
                <c:pt idx="80">
                  <c:v>773</c:v>
                </c:pt>
                <c:pt idx="81">
                  <c:v>653</c:v>
                </c:pt>
                <c:pt idx="82">
                  <c:v>503</c:v>
                </c:pt>
                <c:pt idx="83">
                  <c:v>486</c:v>
                </c:pt>
                <c:pt idx="84">
                  <c:v>486</c:v>
                </c:pt>
                <c:pt idx="85">
                  <c:v>486</c:v>
                </c:pt>
                <c:pt idx="86">
                  <c:v>476</c:v>
                </c:pt>
                <c:pt idx="87">
                  <c:v>246</c:v>
                </c:pt>
                <c:pt idx="88">
                  <c:v>246</c:v>
                </c:pt>
                <c:pt idx="89">
                  <c:v>246</c:v>
                </c:pt>
                <c:pt idx="90">
                  <c:v>246</c:v>
                </c:pt>
                <c:pt idx="91">
                  <c:v>117</c:v>
                </c:pt>
                <c:pt idx="92">
                  <c:v>117</c:v>
                </c:pt>
                <c:pt idx="93">
                  <c:v>117</c:v>
                </c:pt>
                <c:pt idx="94">
                  <c:v>117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1E6-40A3-8A69-9E64B1D50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111.18</c:v>
                </c:pt>
                <c:pt idx="1">
                  <c:v>107.73</c:v>
                </c:pt>
                <c:pt idx="2">
                  <c:v>103.96</c:v>
                </c:pt>
                <c:pt idx="3">
                  <c:v>95.87</c:v>
                </c:pt>
                <c:pt idx="4">
                  <c:v>99</c:v>
                </c:pt>
                <c:pt idx="5">
                  <c:v>97.14</c:v>
                </c:pt>
                <c:pt idx="6">
                  <c:v>94.73</c:v>
                </c:pt>
                <c:pt idx="7">
                  <c:v>99</c:v>
                </c:pt>
                <c:pt idx="8">
                  <c:v>94.57</c:v>
                </c:pt>
                <c:pt idx="9">
                  <c:v>96.98</c:v>
                </c:pt>
                <c:pt idx="10">
                  <c:v>98.57</c:v>
                </c:pt>
                <c:pt idx="11">
                  <c:v>98.55</c:v>
                </c:pt>
                <c:pt idx="12">
                  <c:v>93.52</c:v>
                </c:pt>
                <c:pt idx="13">
                  <c:v>97.46</c:v>
                </c:pt>
                <c:pt idx="14">
                  <c:v>99</c:v>
                </c:pt>
                <c:pt idx="15">
                  <c:v>103.96</c:v>
                </c:pt>
                <c:pt idx="16">
                  <c:v>98.31</c:v>
                </c:pt>
                <c:pt idx="17">
                  <c:v>104.25</c:v>
                </c:pt>
                <c:pt idx="18">
                  <c:v>108.83</c:v>
                </c:pt>
                <c:pt idx="19">
                  <c:v>103.96</c:v>
                </c:pt>
                <c:pt idx="20">
                  <c:v>97.53</c:v>
                </c:pt>
                <c:pt idx="21">
                  <c:v>101.17</c:v>
                </c:pt>
                <c:pt idx="22">
                  <c:v>106.06</c:v>
                </c:pt>
                <c:pt idx="23">
                  <c:v>111.56</c:v>
                </c:pt>
                <c:pt idx="24">
                  <c:v>107.95</c:v>
                </c:pt>
                <c:pt idx="25">
                  <c:v>121.03</c:v>
                </c:pt>
                <c:pt idx="26">
                  <c:v>137.76</c:v>
                </c:pt>
                <c:pt idx="27">
                  <c:v>175.65</c:v>
                </c:pt>
                <c:pt idx="28">
                  <c:v>184.29</c:v>
                </c:pt>
                <c:pt idx="29">
                  <c:v>153.72</c:v>
                </c:pt>
                <c:pt idx="30">
                  <c:v>150.78</c:v>
                </c:pt>
                <c:pt idx="31">
                  <c:v>122.65</c:v>
                </c:pt>
                <c:pt idx="32">
                  <c:v>164.45</c:v>
                </c:pt>
                <c:pt idx="33">
                  <c:v>142.84</c:v>
                </c:pt>
                <c:pt idx="34">
                  <c:v>130.62</c:v>
                </c:pt>
                <c:pt idx="35">
                  <c:v>98.18</c:v>
                </c:pt>
                <c:pt idx="36">
                  <c:v>106.06</c:v>
                </c:pt>
                <c:pt idx="37">
                  <c:v>96.38</c:v>
                </c:pt>
                <c:pt idx="38">
                  <c:v>94.85</c:v>
                </c:pt>
                <c:pt idx="39">
                  <c:v>87.01</c:v>
                </c:pt>
                <c:pt idx="40">
                  <c:v>83.77</c:v>
                </c:pt>
                <c:pt idx="41">
                  <c:v>80.709999999999994</c:v>
                </c:pt>
                <c:pt idx="42">
                  <c:v>80.39</c:v>
                </c:pt>
                <c:pt idx="43">
                  <c:v>80.05</c:v>
                </c:pt>
                <c:pt idx="44">
                  <c:v>79.63</c:v>
                </c:pt>
                <c:pt idx="45">
                  <c:v>79.790000000000006</c:v>
                </c:pt>
                <c:pt idx="46">
                  <c:v>80.12</c:v>
                </c:pt>
                <c:pt idx="47">
                  <c:v>80.31</c:v>
                </c:pt>
                <c:pt idx="48">
                  <c:v>79.98</c:v>
                </c:pt>
                <c:pt idx="49">
                  <c:v>80.790000000000006</c:v>
                </c:pt>
                <c:pt idx="50">
                  <c:v>80.19</c:v>
                </c:pt>
                <c:pt idx="51">
                  <c:v>80.849999999999994</c:v>
                </c:pt>
                <c:pt idx="52">
                  <c:v>83.35</c:v>
                </c:pt>
                <c:pt idx="53">
                  <c:v>93.57</c:v>
                </c:pt>
                <c:pt idx="54">
                  <c:v>98.9</c:v>
                </c:pt>
                <c:pt idx="55">
                  <c:v>123.2</c:v>
                </c:pt>
                <c:pt idx="56">
                  <c:v>100.7</c:v>
                </c:pt>
                <c:pt idx="57">
                  <c:v>126.78</c:v>
                </c:pt>
                <c:pt idx="58">
                  <c:v>113.52</c:v>
                </c:pt>
                <c:pt idx="59">
                  <c:v>140.49</c:v>
                </c:pt>
                <c:pt idx="60">
                  <c:v>116.27</c:v>
                </c:pt>
                <c:pt idx="61">
                  <c:v>134.49</c:v>
                </c:pt>
                <c:pt idx="62">
                  <c:v>141.94</c:v>
                </c:pt>
                <c:pt idx="63">
                  <c:v>157.06</c:v>
                </c:pt>
                <c:pt idx="64">
                  <c:v>133.27000000000001</c:v>
                </c:pt>
                <c:pt idx="65">
                  <c:v>141.5</c:v>
                </c:pt>
                <c:pt idx="66">
                  <c:v>180.01</c:v>
                </c:pt>
                <c:pt idx="67">
                  <c:v>157.16999999999999</c:v>
                </c:pt>
                <c:pt idx="68">
                  <c:v>149.94</c:v>
                </c:pt>
                <c:pt idx="69">
                  <c:v>153.84</c:v>
                </c:pt>
                <c:pt idx="70">
                  <c:v>151.16999999999999</c:v>
                </c:pt>
                <c:pt idx="71">
                  <c:v>157.47</c:v>
                </c:pt>
                <c:pt idx="72">
                  <c:v>160.57</c:v>
                </c:pt>
                <c:pt idx="73">
                  <c:v>188.94</c:v>
                </c:pt>
                <c:pt idx="74">
                  <c:v>189.86</c:v>
                </c:pt>
                <c:pt idx="75">
                  <c:v>190.3</c:v>
                </c:pt>
                <c:pt idx="76">
                  <c:v>194.02</c:v>
                </c:pt>
                <c:pt idx="77">
                  <c:v>183.7</c:v>
                </c:pt>
                <c:pt idx="78">
                  <c:v>172.96</c:v>
                </c:pt>
                <c:pt idx="79">
                  <c:v>157.32</c:v>
                </c:pt>
                <c:pt idx="80">
                  <c:v>152.59</c:v>
                </c:pt>
                <c:pt idx="81">
                  <c:v>140.58000000000001</c:v>
                </c:pt>
                <c:pt idx="82">
                  <c:v>140.36000000000001</c:v>
                </c:pt>
                <c:pt idx="83">
                  <c:v>131.53</c:v>
                </c:pt>
                <c:pt idx="84">
                  <c:v>126.28</c:v>
                </c:pt>
                <c:pt idx="85">
                  <c:v>122.96</c:v>
                </c:pt>
                <c:pt idx="86">
                  <c:v>116.12</c:v>
                </c:pt>
                <c:pt idx="87">
                  <c:v>113.75</c:v>
                </c:pt>
                <c:pt idx="88">
                  <c:v>118.74</c:v>
                </c:pt>
                <c:pt idx="89">
                  <c:v>127.99</c:v>
                </c:pt>
                <c:pt idx="90">
                  <c:v>118.95</c:v>
                </c:pt>
                <c:pt idx="91">
                  <c:v>113.51</c:v>
                </c:pt>
                <c:pt idx="92">
                  <c:v>115.93</c:v>
                </c:pt>
                <c:pt idx="93">
                  <c:v>120.67</c:v>
                </c:pt>
                <c:pt idx="94">
                  <c:v>108.09</c:v>
                </c:pt>
                <c:pt idx="95">
                  <c:v>96.57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E6-40A3-8A69-9E64B1D50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112</c:v>
                </c:pt>
                <c:pt idx="1">
                  <c:v>110</c:v>
                </c:pt>
                <c:pt idx="2">
                  <c:v>108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104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104</c:v>
                </c:pt>
                <c:pt idx="15">
                  <c:v>104</c:v>
                </c:pt>
                <c:pt idx="16">
                  <c:v>105</c:v>
                </c:pt>
                <c:pt idx="17">
                  <c:v>106</c:v>
                </c:pt>
                <c:pt idx="18">
                  <c:v>108</c:v>
                </c:pt>
                <c:pt idx="19">
                  <c:v>110</c:v>
                </c:pt>
                <c:pt idx="20">
                  <c:v>113</c:v>
                </c:pt>
                <c:pt idx="21">
                  <c:v>117</c:v>
                </c:pt>
                <c:pt idx="22">
                  <c:v>122</c:v>
                </c:pt>
                <c:pt idx="23">
                  <c:v>128</c:v>
                </c:pt>
                <c:pt idx="24">
                  <c:v>135</c:v>
                </c:pt>
                <c:pt idx="25">
                  <c:v>140</c:v>
                </c:pt>
                <c:pt idx="26">
                  <c:v>144</c:v>
                </c:pt>
                <c:pt idx="27">
                  <c:v>144</c:v>
                </c:pt>
                <c:pt idx="28">
                  <c:v>143</c:v>
                </c:pt>
                <c:pt idx="29">
                  <c:v>142</c:v>
                </c:pt>
                <c:pt idx="30">
                  <c:v>139</c:v>
                </c:pt>
                <c:pt idx="31">
                  <c:v>135</c:v>
                </c:pt>
                <c:pt idx="32">
                  <c:v>130</c:v>
                </c:pt>
                <c:pt idx="33">
                  <c:v>125</c:v>
                </c:pt>
                <c:pt idx="34">
                  <c:v>120</c:v>
                </c:pt>
                <c:pt idx="35">
                  <c:v>114</c:v>
                </c:pt>
                <c:pt idx="36">
                  <c:v>107</c:v>
                </c:pt>
                <c:pt idx="37">
                  <c:v>102</c:v>
                </c:pt>
                <c:pt idx="38">
                  <c:v>97</c:v>
                </c:pt>
                <c:pt idx="39">
                  <c:v>93</c:v>
                </c:pt>
                <c:pt idx="40">
                  <c:v>90</c:v>
                </c:pt>
                <c:pt idx="41">
                  <c:v>88</c:v>
                </c:pt>
                <c:pt idx="42">
                  <c:v>86</c:v>
                </c:pt>
                <c:pt idx="43">
                  <c:v>84</c:v>
                </c:pt>
                <c:pt idx="44">
                  <c:v>84</c:v>
                </c:pt>
                <c:pt idx="45">
                  <c:v>83</c:v>
                </c:pt>
                <c:pt idx="46">
                  <c:v>83</c:v>
                </c:pt>
                <c:pt idx="47">
                  <c:v>83</c:v>
                </c:pt>
                <c:pt idx="48">
                  <c:v>84</c:v>
                </c:pt>
                <c:pt idx="49">
                  <c:v>85</c:v>
                </c:pt>
                <c:pt idx="50">
                  <c:v>86</c:v>
                </c:pt>
                <c:pt idx="51">
                  <c:v>87</c:v>
                </c:pt>
                <c:pt idx="52">
                  <c:v>89</c:v>
                </c:pt>
                <c:pt idx="53">
                  <c:v>91</c:v>
                </c:pt>
                <c:pt idx="54">
                  <c:v>95</c:v>
                </c:pt>
                <c:pt idx="55">
                  <c:v>99</c:v>
                </c:pt>
                <c:pt idx="56">
                  <c:v>104</c:v>
                </c:pt>
                <c:pt idx="57">
                  <c:v>110</c:v>
                </c:pt>
                <c:pt idx="58">
                  <c:v>116</c:v>
                </c:pt>
                <c:pt idx="59">
                  <c:v>123</c:v>
                </c:pt>
                <c:pt idx="60">
                  <c:v>130</c:v>
                </c:pt>
                <c:pt idx="61">
                  <c:v>137</c:v>
                </c:pt>
                <c:pt idx="62">
                  <c:v>144</c:v>
                </c:pt>
                <c:pt idx="63">
                  <c:v>151</c:v>
                </c:pt>
                <c:pt idx="64">
                  <c:v>157</c:v>
                </c:pt>
                <c:pt idx="65">
                  <c:v>162</c:v>
                </c:pt>
                <c:pt idx="66">
                  <c:v>166</c:v>
                </c:pt>
                <c:pt idx="67">
                  <c:v>169</c:v>
                </c:pt>
                <c:pt idx="68">
                  <c:v>171</c:v>
                </c:pt>
                <c:pt idx="69">
                  <c:v>172</c:v>
                </c:pt>
                <c:pt idx="70">
                  <c:v>173</c:v>
                </c:pt>
                <c:pt idx="71">
                  <c:v>173</c:v>
                </c:pt>
                <c:pt idx="72">
                  <c:v>173</c:v>
                </c:pt>
                <c:pt idx="73">
                  <c:v>174</c:v>
                </c:pt>
                <c:pt idx="74">
                  <c:v>174</c:v>
                </c:pt>
                <c:pt idx="75">
                  <c:v>174</c:v>
                </c:pt>
                <c:pt idx="76">
                  <c:v>174</c:v>
                </c:pt>
                <c:pt idx="77">
                  <c:v>173</c:v>
                </c:pt>
                <c:pt idx="78">
                  <c:v>172</c:v>
                </c:pt>
                <c:pt idx="79">
                  <c:v>170</c:v>
                </c:pt>
                <c:pt idx="80">
                  <c:v>167</c:v>
                </c:pt>
                <c:pt idx="81">
                  <c:v>164</c:v>
                </c:pt>
                <c:pt idx="82">
                  <c:v>161</c:v>
                </c:pt>
                <c:pt idx="83">
                  <c:v>158</c:v>
                </c:pt>
                <c:pt idx="84">
                  <c:v>154</c:v>
                </c:pt>
                <c:pt idx="85">
                  <c:v>151</c:v>
                </c:pt>
                <c:pt idx="86">
                  <c:v>148</c:v>
                </c:pt>
                <c:pt idx="87">
                  <c:v>144</c:v>
                </c:pt>
                <c:pt idx="88">
                  <c:v>141</c:v>
                </c:pt>
                <c:pt idx="89">
                  <c:v>138</c:v>
                </c:pt>
                <c:pt idx="90">
                  <c:v>134</c:v>
                </c:pt>
                <c:pt idx="91">
                  <c:v>131</c:v>
                </c:pt>
                <c:pt idx="92">
                  <c:v>127</c:v>
                </c:pt>
                <c:pt idx="93">
                  <c:v>124</c:v>
                </c:pt>
                <c:pt idx="94">
                  <c:v>121</c:v>
                </c:pt>
                <c:pt idx="95">
                  <c:v>118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2A-4F67-90F2-4AB4845169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782.08199999999999</c:v>
                </c:pt>
                <c:pt idx="1">
                  <c:v>831.93299999999999</c:v>
                </c:pt>
                <c:pt idx="2">
                  <c:v>857.4670000000001</c:v>
                </c:pt>
                <c:pt idx="3">
                  <c:v>857.173</c:v>
                </c:pt>
                <c:pt idx="4">
                  <c:v>779.23700000000008</c:v>
                </c:pt>
                <c:pt idx="5">
                  <c:v>829.31599999999992</c:v>
                </c:pt>
                <c:pt idx="6">
                  <c:v>854.7829999999999</c:v>
                </c:pt>
                <c:pt idx="7">
                  <c:v>854.19999999999993</c:v>
                </c:pt>
                <c:pt idx="8">
                  <c:v>736.05200000000002</c:v>
                </c:pt>
                <c:pt idx="9">
                  <c:v>786.12200000000007</c:v>
                </c:pt>
                <c:pt idx="10">
                  <c:v>811.37099999999987</c:v>
                </c:pt>
                <c:pt idx="11">
                  <c:v>811.346</c:v>
                </c:pt>
                <c:pt idx="12">
                  <c:v>728.77200000000005</c:v>
                </c:pt>
                <c:pt idx="13">
                  <c:v>778.32099999999991</c:v>
                </c:pt>
                <c:pt idx="14">
                  <c:v>803.18999999999994</c:v>
                </c:pt>
                <c:pt idx="15">
                  <c:v>802.79499999999996</c:v>
                </c:pt>
                <c:pt idx="16">
                  <c:v>727.70399999999995</c:v>
                </c:pt>
                <c:pt idx="17">
                  <c:v>777.12599999999998</c:v>
                </c:pt>
                <c:pt idx="18">
                  <c:v>801.471</c:v>
                </c:pt>
                <c:pt idx="19">
                  <c:v>801.67599999999993</c:v>
                </c:pt>
                <c:pt idx="20">
                  <c:v>711.48099999999988</c:v>
                </c:pt>
                <c:pt idx="21">
                  <c:v>760.71299999999997</c:v>
                </c:pt>
                <c:pt idx="22">
                  <c:v>785.71699999999998</c:v>
                </c:pt>
                <c:pt idx="23">
                  <c:v>786.13099999999986</c:v>
                </c:pt>
                <c:pt idx="24">
                  <c:v>717.28899999999999</c:v>
                </c:pt>
                <c:pt idx="25">
                  <c:v>718.21799999999996</c:v>
                </c:pt>
                <c:pt idx="26">
                  <c:v>719.06499999999994</c:v>
                </c:pt>
                <c:pt idx="27">
                  <c:v>718.60900000000004</c:v>
                </c:pt>
                <c:pt idx="28">
                  <c:v>717.48</c:v>
                </c:pt>
                <c:pt idx="29">
                  <c:v>717.25700000000006</c:v>
                </c:pt>
                <c:pt idx="30">
                  <c:v>716.69099999999992</c:v>
                </c:pt>
                <c:pt idx="31">
                  <c:v>716.952</c:v>
                </c:pt>
                <c:pt idx="32">
                  <c:v>739.90200000000004</c:v>
                </c:pt>
                <c:pt idx="33">
                  <c:v>739.90900000000011</c:v>
                </c:pt>
                <c:pt idx="34">
                  <c:v>739.45300000000009</c:v>
                </c:pt>
                <c:pt idx="35">
                  <c:v>739.31200000000001</c:v>
                </c:pt>
                <c:pt idx="36">
                  <c:v>672.12699999999995</c:v>
                </c:pt>
                <c:pt idx="37">
                  <c:v>722.41300000000001</c:v>
                </c:pt>
                <c:pt idx="38">
                  <c:v>746.5859999999999</c:v>
                </c:pt>
                <c:pt idx="39">
                  <c:v>746.31900000000007</c:v>
                </c:pt>
                <c:pt idx="40">
                  <c:v>712.81500000000005</c:v>
                </c:pt>
                <c:pt idx="41">
                  <c:v>763.59399999999994</c:v>
                </c:pt>
                <c:pt idx="42">
                  <c:v>788.02800000000002</c:v>
                </c:pt>
                <c:pt idx="43">
                  <c:v>787.34899999999993</c:v>
                </c:pt>
                <c:pt idx="44">
                  <c:v>748.88900000000001</c:v>
                </c:pt>
                <c:pt idx="45">
                  <c:v>798.20699999999999</c:v>
                </c:pt>
                <c:pt idx="46">
                  <c:v>823.06100000000004</c:v>
                </c:pt>
                <c:pt idx="47">
                  <c:v>822.78700000000003</c:v>
                </c:pt>
                <c:pt idx="48">
                  <c:v>744.67700000000002</c:v>
                </c:pt>
                <c:pt idx="49">
                  <c:v>794.09100000000001</c:v>
                </c:pt>
                <c:pt idx="50">
                  <c:v>818.48699999999997</c:v>
                </c:pt>
                <c:pt idx="51">
                  <c:v>818.52499999999998</c:v>
                </c:pt>
                <c:pt idx="52">
                  <c:v>715.97500000000002</c:v>
                </c:pt>
                <c:pt idx="53">
                  <c:v>765.51300000000003</c:v>
                </c:pt>
                <c:pt idx="54">
                  <c:v>790.98500000000001</c:v>
                </c:pt>
                <c:pt idx="55">
                  <c:v>790.95799999999997</c:v>
                </c:pt>
                <c:pt idx="56">
                  <c:v>704.33299999999986</c:v>
                </c:pt>
                <c:pt idx="57">
                  <c:v>705.13</c:v>
                </c:pt>
                <c:pt idx="58">
                  <c:v>706.03200000000004</c:v>
                </c:pt>
                <c:pt idx="59">
                  <c:v>706.91799999999989</c:v>
                </c:pt>
                <c:pt idx="60">
                  <c:v>704.50900000000001</c:v>
                </c:pt>
                <c:pt idx="61">
                  <c:v>705.28800000000001</c:v>
                </c:pt>
                <c:pt idx="62">
                  <c:v>701.13099999999997</c:v>
                </c:pt>
                <c:pt idx="63">
                  <c:v>702.16</c:v>
                </c:pt>
                <c:pt idx="64">
                  <c:v>680.43100000000004</c:v>
                </c:pt>
                <c:pt idx="65">
                  <c:v>680.55599999999993</c:v>
                </c:pt>
                <c:pt idx="66">
                  <c:v>681.86500000000001</c:v>
                </c:pt>
                <c:pt idx="67">
                  <c:v>681.27100000000007</c:v>
                </c:pt>
                <c:pt idx="68">
                  <c:v>681.78099999999995</c:v>
                </c:pt>
                <c:pt idx="69">
                  <c:v>681.38800000000003</c:v>
                </c:pt>
                <c:pt idx="70">
                  <c:v>681.96</c:v>
                </c:pt>
                <c:pt idx="71">
                  <c:v>681.89300000000014</c:v>
                </c:pt>
                <c:pt idx="72">
                  <c:v>678.26600000000008</c:v>
                </c:pt>
                <c:pt idx="73">
                  <c:v>678.89400000000001</c:v>
                </c:pt>
                <c:pt idx="74">
                  <c:v>678.93</c:v>
                </c:pt>
                <c:pt idx="75">
                  <c:v>679.29000000000008</c:v>
                </c:pt>
                <c:pt idx="76">
                  <c:v>683.00399999999991</c:v>
                </c:pt>
                <c:pt idx="77">
                  <c:v>683.01099999999997</c:v>
                </c:pt>
                <c:pt idx="78">
                  <c:v>683.11800000000005</c:v>
                </c:pt>
                <c:pt idx="79">
                  <c:v>687.91100000000006</c:v>
                </c:pt>
                <c:pt idx="80">
                  <c:v>683.81299999999999</c:v>
                </c:pt>
                <c:pt idx="81">
                  <c:v>684.7879999999999</c:v>
                </c:pt>
                <c:pt idx="82">
                  <c:v>684.274</c:v>
                </c:pt>
                <c:pt idx="83">
                  <c:v>683.83100000000002</c:v>
                </c:pt>
                <c:pt idx="84">
                  <c:v>769.18299999999999</c:v>
                </c:pt>
                <c:pt idx="85">
                  <c:v>768.69100000000003</c:v>
                </c:pt>
                <c:pt idx="86">
                  <c:v>769.08699999999999</c:v>
                </c:pt>
                <c:pt idx="87">
                  <c:v>767.50800000000004</c:v>
                </c:pt>
                <c:pt idx="88">
                  <c:v>768.029</c:v>
                </c:pt>
                <c:pt idx="89">
                  <c:v>767.37700000000007</c:v>
                </c:pt>
                <c:pt idx="90">
                  <c:v>766.95</c:v>
                </c:pt>
                <c:pt idx="91">
                  <c:v>767.65200000000016</c:v>
                </c:pt>
                <c:pt idx="92">
                  <c:v>789.95699999999999</c:v>
                </c:pt>
                <c:pt idx="93">
                  <c:v>840.15299999999991</c:v>
                </c:pt>
                <c:pt idx="94">
                  <c:v>865.37200000000007</c:v>
                </c:pt>
                <c:pt idx="95">
                  <c:v>865.45399999999995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2A-4F67-90F2-4AB4845169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1105.1020000000001</c:v>
                </c:pt>
                <c:pt idx="1">
                  <c:v>1103.7239999999999</c:v>
                </c:pt>
                <c:pt idx="2">
                  <c:v>1099.5830000000001</c:v>
                </c:pt>
                <c:pt idx="3">
                  <c:v>1098.8669999999997</c:v>
                </c:pt>
                <c:pt idx="4">
                  <c:v>1085.3440000000003</c:v>
                </c:pt>
                <c:pt idx="5">
                  <c:v>1083.7489999999998</c:v>
                </c:pt>
                <c:pt idx="6">
                  <c:v>1084.4660000000001</c:v>
                </c:pt>
                <c:pt idx="7">
                  <c:v>1084.0580000000002</c:v>
                </c:pt>
                <c:pt idx="8">
                  <c:v>1076.7349999999999</c:v>
                </c:pt>
                <c:pt idx="9">
                  <c:v>1077.1840000000002</c:v>
                </c:pt>
                <c:pt idx="10">
                  <c:v>1075.4329999999998</c:v>
                </c:pt>
                <c:pt idx="11">
                  <c:v>1075.3530000000001</c:v>
                </c:pt>
                <c:pt idx="12">
                  <c:v>1083.31</c:v>
                </c:pt>
                <c:pt idx="13">
                  <c:v>1081.7240000000002</c:v>
                </c:pt>
                <c:pt idx="14">
                  <c:v>1085.8790000000001</c:v>
                </c:pt>
                <c:pt idx="15">
                  <c:v>1090.4579999999999</c:v>
                </c:pt>
                <c:pt idx="16">
                  <c:v>1121.1369999999997</c:v>
                </c:pt>
                <c:pt idx="17">
                  <c:v>1127.8829999999998</c:v>
                </c:pt>
                <c:pt idx="18">
                  <c:v>1135.0909999999997</c:v>
                </c:pt>
                <c:pt idx="19">
                  <c:v>1148.95</c:v>
                </c:pt>
                <c:pt idx="20">
                  <c:v>1251.299</c:v>
                </c:pt>
                <c:pt idx="21">
                  <c:v>1282.5359999999998</c:v>
                </c:pt>
                <c:pt idx="22">
                  <c:v>1305.7359999999999</c:v>
                </c:pt>
                <c:pt idx="23">
                  <c:v>1333.1179999999999</c:v>
                </c:pt>
                <c:pt idx="24">
                  <c:v>1461.1569999999999</c:v>
                </c:pt>
                <c:pt idx="25">
                  <c:v>1499.9069999999997</c:v>
                </c:pt>
                <c:pt idx="26">
                  <c:v>1528.4539999999997</c:v>
                </c:pt>
                <c:pt idx="27">
                  <c:v>1541.4589999999998</c:v>
                </c:pt>
                <c:pt idx="28">
                  <c:v>1623.413</c:v>
                </c:pt>
                <c:pt idx="29">
                  <c:v>1642.6009999999994</c:v>
                </c:pt>
                <c:pt idx="30">
                  <c:v>1648.9019999999998</c:v>
                </c:pt>
                <c:pt idx="31">
                  <c:v>1650.018</c:v>
                </c:pt>
                <c:pt idx="32">
                  <c:v>1662.7139999999997</c:v>
                </c:pt>
                <c:pt idx="33">
                  <c:v>1668.5679999999998</c:v>
                </c:pt>
                <c:pt idx="34">
                  <c:v>1662.1319999999998</c:v>
                </c:pt>
                <c:pt idx="35">
                  <c:v>1656.0699999999997</c:v>
                </c:pt>
                <c:pt idx="36">
                  <c:v>1637.9899999999998</c:v>
                </c:pt>
                <c:pt idx="37">
                  <c:v>1630.0139999999997</c:v>
                </c:pt>
                <c:pt idx="38">
                  <c:v>1625.8139999999996</c:v>
                </c:pt>
                <c:pt idx="39">
                  <c:v>1620.345</c:v>
                </c:pt>
                <c:pt idx="40">
                  <c:v>1596.2929999999999</c:v>
                </c:pt>
                <c:pt idx="41">
                  <c:v>1590.1280000000002</c:v>
                </c:pt>
                <c:pt idx="42">
                  <c:v>1588.0019999999997</c:v>
                </c:pt>
                <c:pt idx="43">
                  <c:v>1583.8899999999999</c:v>
                </c:pt>
                <c:pt idx="44">
                  <c:v>1559.758</c:v>
                </c:pt>
                <c:pt idx="45">
                  <c:v>1557.0790000000002</c:v>
                </c:pt>
                <c:pt idx="46">
                  <c:v>1565.1690000000001</c:v>
                </c:pt>
                <c:pt idx="47">
                  <c:v>1566.201</c:v>
                </c:pt>
                <c:pt idx="48">
                  <c:v>1555.2</c:v>
                </c:pt>
                <c:pt idx="49">
                  <c:v>1549.992</c:v>
                </c:pt>
                <c:pt idx="50">
                  <c:v>1553.4960000000001</c:v>
                </c:pt>
                <c:pt idx="51">
                  <c:v>1543.49</c:v>
                </c:pt>
                <c:pt idx="52">
                  <c:v>1510.3879999999997</c:v>
                </c:pt>
                <c:pt idx="53">
                  <c:v>1473.4870000000001</c:v>
                </c:pt>
                <c:pt idx="54">
                  <c:v>1467.4880000000001</c:v>
                </c:pt>
                <c:pt idx="55">
                  <c:v>1448.5379999999998</c:v>
                </c:pt>
                <c:pt idx="56">
                  <c:v>1503.6299999999999</c:v>
                </c:pt>
                <c:pt idx="57">
                  <c:v>1450.807</c:v>
                </c:pt>
                <c:pt idx="58">
                  <c:v>1455.7719999999999</c:v>
                </c:pt>
                <c:pt idx="59">
                  <c:v>1439.5240000000001</c:v>
                </c:pt>
                <c:pt idx="60">
                  <c:v>1434.3150000000003</c:v>
                </c:pt>
                <c:pt idx="61">
                  <c:v>1429.33</c:v>
                </c:pt>
                <c:pt idx="62">
                  <c:v>1421.0950000000003</c:v>
                </c:pt>
                <c:pt idx="63">
                  <c:v>1417.258</c:v>
                </c:pt>
                <c:pt idx="64">
                  <c:v>1492.8289999999997</c:v>
                </c:pt>
                <c:pt idx="65">
                  <c:v>1497.191</c:v>
                </c:pt>
                <c:pt idx="66">
                  <c:v>1495.4479999999999</c:v>
                </c:pt>
                <c:pt idx="67">
                  <c:v>1490.8210000000004</c:v>
                </c:pt>
                <c:pt idx="68">
                  <c:v>1465.6420000000001</c:v>
                </c:pt>
                <c:pt idx="69">
                  <c:v>1462.9080000000001</c:v>
                </c:pt>
                <c:pt idx="70">
                  <c:v>1461.5590000000002</c:v>
                </c:pt>
                <c:pt idx="71">
                  <c:v>1455.7800000000002</c:v>
                </c:pt>
                <c:pt idx="72">
                  <c:v>1434.1889999999999</c:v>
                </c:pt>
                <c:pt idx="73">
                  <c:v>1429.5719999999999</c:v>
                </c:pt>
                <c:pt idx="74">
                  <c:v>1423.72</c:v>
                </c:pt>
                <c:pt idx="75">
                  <c:v>1423.9559999999999</c:v>
                </c:pt>
                <c:pt idx="76">
                  <c:v>1396.4849999999997</c:v>
                </c:pt>
                <c:pt idx="77">
                  <c:v>1391.0579999999998</c:v>
                </c:pt>
                <c:pt idx="78">
                  <c:v>1379.5420000000001</c:v>
                </c:pt>
                <c:pt idx="79">
                  <c:v>1374.538</c:v>
                </c:pt>
                <c:pt idx="80">
                  <c:v>1321.788</c:v>
                </c:pt>
                <c:pt idx="81">
                  <c:v>1308.3610000000001</c:v>
                </c:pt>
                <c:pt idx="82">
                  <c:v>1282.5350000000001</c:v>
                </c:pt>
                <c:pt idx="83">
                  <c:v>1255.9220000000005</c:v>
                </c:pt>
                <c:pt idx="84">
                  <c:v>1215.5149999999999</c:v>
                </c:pt>
                <c:pt idx="85">
                  <c:v>1205.3279999999997</c:v>
                </c:pt>
                <c:pt idx="86">
                  <c:v>1197.028</c:v>
                </c:pt>
                <c:pt idx="87">
                  <c:v>1184.3630000000001</c:v>
                </c:pt>
                <c:pt idx="88">
                  <c:v>1175.5710000000001</c:v>
                </c:pt>
                <c:pt idx="89">
                  <c:v>1163.875</c:v>
                </c:pt>
                <c:pt idx="90">
                  <c:v>1157.8889999999999</c:v>
                </c:pt>
                <c:pt idx="91">
                  <c:v>1153.0319999999999</c:v>
                </c:pt>
                <c:pt idx="92">
                  <c:v>1139.386</c:v>
                </c:pt>
                <c:pt idx="93">
                  <c:v>1135.154</c:v>
                </c:pt>
                <c:pt idx="94">
                  <c:v>1134.3449999999998</c:v>
                </c:pt>
                <c:pt idx="95">
                  <c:v>1132.26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2A-4F67-90F2-4AB4845169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2658.5319999999997</c:v>
                </c:pt>
                <c:pt idx="1">
                  <c:v>2615.8349999999996</c:v>
                </c:pt>
                <c:pt idx="2">
                  <c:v>2572.4690000000001</c:v>
                </c:pt>
                <c:pt idx="3">
                  <c:v>2547.7229999999995</c:v>
                </c:pt>
                <c:pt idx="4">
                  <c:v>2533.4320000000002</c:v>
                </c:pt>
                <c:pt idx="5">
                  <c:v>2511.6629999999996</c:v>
                </c:pt>
                <c:pt idx="6">
                  <c:v>2509.8329999999996</c:v>
                </c:pt>
                <c:pt idx="7">
                  <c:v>2467.319</c:v>
                </c:pt>
                <c:pt idx="8">
                  <c:v>2468.7400000000002</c:v>
                </c:pt>
                <c:pt idx="9">
                  <c:v>2442.6279999999997</c:v>
                </c:pt>
                <c:pt idx="10">
                  <c:v>2429.8399999999997</c:v>
                </c:pt>
                <c:pt idx="11">
                  <c:v>2423.0429999999997</c:v>
                </c:pt>
                <c:pt idx="12">
                  <c:v>2444.0869999999995</c:v>
                </c:pt>
                <c:pt idx="13">
                  <c:v>2433.5409999999997</c:v>
                </c:pt>
                <c:pt idx="14">
                  <c:v>2449.5549999999998</c:v>
                </c:pt>
                <c:pt idx="15">
                  <c:v>2452.9499999999994</c:v>
                </c:pt>
                <c:pt idx="16">
                  <c:v>2521.3710000000001</c:v>
                </c:pt>
                <c:pt idx="17">
                  <c:v>2561.4579999999996</c:v>
                </c:pt>
                <c:pt idx="18">
                  <c:v>2571.819</c:v>
                </c:pt>
                <c:pt idx="19">
                  <c:v>2749.7939999999999</c:v>
                </c:pt>
                <c:pt idx="20">
                  <c:v>2816.8820000000001</c:v>
                </c:pt>
                <c:pt idx="21">
                  <c:v>2966.1409999999996</c:v>
                </c:pt>
                <c:pt idx="22">
                  <c:v>3072.1639999999998</c:v>
                </c:pt>
                <c:pt idx="23">
                  <c:v>3255.4849999999997</c:v>
                </c:pt>
                <c:pt idx="24">
                  <c:v>3387.99</c:v>
                </c:pt>
                <c:pt idx="25">
                  <c:v>3564.5319999999997</c:v>
                </c:pt>
                <c:pt idx="26">
                  <c:v>3651.6909999999998</c:v>
                </c:pt>
                <c:pt idx="27">
                  <c:v>3716.0570000000002</c:v>
                </c:pt>
                <c:pt idx="28">
                  <c:v>3660.0879999999993</c:v>
                </c:pt>
                <c:pt idx="29">
                  <c:v>3809.6499999999996</c:v>
                </c:pt>
                <c:pt idx="30">
                  <c:v>3867.5929999999998</c:v>
                </c:pt>
                <c:pt idx="31">
                  <c:v>3926.6089999999999</c:v>
                </c:pt>
                <c:pt idx="32">
                  <c:v>3972.3549999999996</c:v>
                </c:pt>
                <c:pt idx="33">
                  <c:v>4053.9560000000001</c:v>
                </c:pt>
                <c:pt idx="34">
                  <c:v>4084.299</c:v>
                </c:pt>
                <c:pt idx="35">
                  <c:v>4093.0420000000004</c:v>
                </c:pt>
                <c:pt idx="36">
                  <c:v>4108.1480000000001</c:v>
                </c:pt>
                <c:pt idx="37">
                  <c:v>4105.857</c:v>
                </c:pt>
                <c:pt idx="38">
                  <c:v>4118.1680000000006</c:v>
                </c:pt>
                <c:pt idx="39">
                  <c:v>4130.3369999999995</c:v>
                </c:pt>
                <c:pt idx="40">
                  <c:v>4110.2950000000001</c:v>
                </c:pt>
                <c:pt idx="41">
                  <c:v>4124.7650000000003</c:v>
                </c:pt>
                <c:pt idx="42">
                  <c:v>4161.1760000000013</c:v>
                </c:pt>
                <c:pt idx="43">
                  <c:v>4163.2000000000007</c:v>
                </c:pt>
                <c:pt idx="44">
                  <c:v>4142.9929999999995</c:v>
                </c:pt>
                <c:pt idx="45">
                  <c:v>4152.0960000000005</c:v>
                </c:pt>
                <c:pt idx="46">
                  <c:v>4151.8310000000001</c:v>
                </c:pt>
                <c:pt idx="47">
                  <c:v>4137.3230000000003</c:v>
                </c:pt>
                <c:pt idx="48">
                  <c:v>4106.9989999999998</c:v>
                </c:pt>
                <c:pt idx="49">
                  <c:v>4075.6859999999997</c:v>
                </c:pt>
                <c:pt idx="50">
                  <c:v>4052.24</c:v>
                </c:pt>
                <c:pt idx="51">
                  <c:v>4020.4829999999993</c:v>
                </c:pt>
                <c:pt idx="52">
                  <c:v>3997.6379999999995</c:v>
                </c:pt>
                <c:pt idx="53">
                  <c:v>3966.0439999999999</c:v>
                </c:pt>
                <c:pt idx="54">
                  <c:v>3942.2260000000006</c:v>
                </c:pt>
                <c:pt idx="55">
                  <c:v>3844.5499999999997</c:v>
                </c:pt>
                <c:pt idx="56">
                  <c:v>3931.1869999999999</c:v>
                </c:pt>
                <c:pt idx="57">
                  <c:v>3862.1269999999995</c:v>
                </c:pt>
                <c:pt idx="58">
                  <c:v>3915.8129999999996</c:v>
                </c:pt>
                <c:pt idx="59">
                  <c:v>3886.8389999999995</c:v>
                </c:pt>
                <c:pt idx="60">
                  <c:v>4032.3380000000002</c:v>
                </c:pt>
                <c:pt idx="61">
                  <c:v>4047.4740000000002</c:v>
                </c:pt>
                <c:pt idx="62">
                  <c:v>4071.4579999999996</c:v>
                </c:pt>
                <c:pt idx="63">
                  <c:v>4170.2250000000004</c:v>
                </c:pt>
                <c:pt idx="64">
                  <c:v>4431.2560000000003</c:v>
                </c:pt>
                <c:pt idx="65">
                  <c:v>4577.6870000000017</c:v>
                </c:pt>
                <c:pt idx="66">
                  <c:v>4616.4900000000007</c:v>
                </c:pt>
                <c:pt idx="67">
                  <c:v>4728.5759999999991</c:v>
                </c:pt>
                <c:pt idx="68">
                  <c:v>4824.7269999999999</c:v>
                </c:pt>
                <c:pt idx="69">
                  <c:v>4864.3779999999997</c:v>
                </c:pt>
                <c:pt idx="70">
                  <c:v>4900.2489999999998</c:v>
                </c:pt>
                <c:pt idx="71">
                  <c:v>4919.4460000000008</c:v>
                </c:pt>
                <c:pt idx="72">
                  <c:v>4952.2620000000006</c:v>
                </c:pt>
                <c:pt idx="73">
                  <c:v>4953.2140000000009</c:v>
                </c:pt>
                <c:pt idx="74">
                  <c:v>4839.9430000000002</c:v>
                </c:pt>
                <c:pt idx="75">
                  <c:v>4819.4809999999998</c:v>
                </c:pt>
                <c:pt idx="76">
                  <c:v>4800.3919999999998</c:v>
                </c:pt>
                <c:pt idx="77">
                  <c:v>4765.8829999999998</c:v>
                </c:pt>
                <c:pt idx="78">
                  <c:v>4723.8750000000009</c:v>
                </c:pt>
                <c:pt idx="79">
                  <c:v>4640.2150000000001</c:v>
                </c:pt>
                <c:pt idx="80">
                  <c:v>4671.3830000000007</c:v>
                </c:pt>
                <c:pt idx="81">
                  <c:v>4536.433</c:v>
                </c:pt>
                <c:pt idx="82">
                  <c:v>4429.4960000000001</c:v>
                </c:pt>
                <c:pt idx="83">
                  <c:v>4310.5500000000011</c:v>
                </c:pt>
                <c:pt idx="84">
                  <c:v>4176.3059999999996</c:v>
                </c:pt>
                <c:pt idx="85">
                  <c:v>4020.7529999999992</c:v>
                </c:pt>
                <c:pt idx="86">
                  <c:v>3955.5849999999996</c:v>
                </c:pt>
                <c:pt idx="87">
                  <c:v>3787.8069999999993</c:v>
                </c:pt>
                <c:pt idx="88">
                  <c:v>3639.047</c:v>
                </c:pt>
                <c:pt idx="89">
                  <c:v>3441.64</c:v>
                </c:pt>
                <c:pt idx="90">
                  <c:v>3360.4180000000001</c:v>
                </c:pt>
                <c:pt idx="91">
                  <c:v>3286.4359999999997</c:v>
                </c:pt>
                <c:pt idx="92">
                  <c:v>3124.884</c:v>
                </c:pt>
                <c:pt idx="93">
                  <c:v>2967.4569999999999</c:v>
                </c:pt>
                <c:pt idx="94">
                  <c:v>2953.471</c:v>
                </c:pt>
                <c:pt idx="95">
                  <c:v>2915.4149999999995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2A-4F67-90F2-4AB4845169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241</c:v>
                </c:pt>
                <c:pt idx="1">
                  <c:v>241</c:v>
                </c:pt>
                <c:pt idx="2">
                  <c:v>241</c:v>
                </c:pt>
                <c:pt idx="3">
                  <c:v>241</c:v>
                </c:pt>
                <c:pt idx="4">
                  <c:v>229</c:v>
                </c:pt>
                <c:pt idx="5">
                  <c:v>229</c:v>
                </c:pt>
                <c:pt idx="6">
                  <c:v>229</c:v>
                </c:pt>
                <c:pt idx="7">
                  <c:v>229</c:v>
                </c:pt>
                <c:pt idx="8">
                  <c:v>223.00000000000003</c:v>
                </c:pt>
                <c:pt idx="9">
                  <c:v>223.00000000000003</c:v>
                </c:pt>
                <c:pt idx="10">
                  <c:v>223.00000000000003</c:v>
                </c:pt>
                <c:pt idx="11">
                  <c:v>223.00000000000003</c:v>
                </c:pt>
                <c:pt idx="12">
                  <c:v>222.00000000000003</c:v>
                </c:pt>
                <c:pt idx="13">
                  <c:v>222.00000000000003</c:v>
                </c:pt>
                <c:pt idx="14">
                  <c:v>222.00000000000003</c:v>
                </c:pt>
                <c:pt idx="15">
                  <c:v>222.00000000000003</c:v>
                </c:pt>
                <c:pt idx="16">
                  <c:v>228</c:v>
                </c:pt>
                <c:pt idx="17">
                  <c:v>228</c:v>
                </c:pt>
                <c:pt idx="18">
                  <c:v>228</c:v>
                </c:pt>
                <c:pt idx="19">
                  <c:v>228</c:v>
                </c:pt>
                <c:pt idx="20">
                  <c:v>261.00000000000006</c:v>
                </c:pt>
                <c:pt idx="21">
                  <c:v>261.00000000000006</c:v>
                </c:pt>
                <c:pt idx="22">
                  <c:v>261.00000000000006</c:v>
                </c:pt>
                <c:pt idx="23">
                  <c:v>261.00000000000006</c:v>
                </c:pt>
                <c:pt idx="24">
                  <c:v>303.99999999999994</c:v>
                </c:pt>
                <c:pt idx="25">
                  <c:v>303.99999999999994</c:v>
                </c:pt>
                <c:pt idx="26">
                  <c:v>303.99999999999994</c:v>
                </c:pt>
                <c:pt idx="27">
                  <c:v>303.99999999999994</c:v>
                </c:pt>
                <c:pt idx="28">
                  <c:v>335</c:v>
                </c:pt>
                <c:pt idx="29">
                  <c:v>335</c:v>
                </c:pt>
                <c:pt idx="30">
                  <c:v>335</c:v>
                </c:pt>
                <c:pt idx="31">
                  <c:v>335</c:v>
                </c:pt>
                <c:pt idx="32">
                  <c:v>348</c:v>
                </c:pt>
                <c:pt idx="33">
                  <c:v>348</c:v>
                </c:pt>
                <c:pt idx="34">
                  <c:v>348</c:v>
                </c:pt>
                <c:pt idx="35">
                  <c:v>348</c:v>
                </c:pt>
                <c:pt idx="36">
                  <c:v>339</c:v>
                </c:pt>
                <c:pt idx="37">
                  <c:v>339</c:v>
                </c:pt>
                <c:pt idx="38">
                  <c:v>339</c:v>
                </c:pt>
                <c:pt idx="39">
                  <c:v>339</c:v>
                </c:pt>
                <c:pt idx="40">
                  <c:v>337</c:v>
                </c:pt>
                <c:pt idx="41">
                  <c:v>337</c:v>
                </c:pt>
                <c:pt idx="42">
                  <c:v>337</c:v>
                </c:pt>
                <c:pt idx="43">
                  <c:v>337</c:v>
                </c:pt>
                <c:pt idx="44">
                  <c:v>343</c:v>
                </c:pt>
                <c:pt idx="45">
                  <c:v>343</c:v>
                </c:pt>
                <c:pt idx="46">
                  <c:v>343</c:v>
                </c:pt>
                <c:pt idx="47">
                  <c:v>343</c:v>
                </c:pt>
                <c:pt idx="48">
                  <c:v>343</c:v>
                </c:pt>
                <c:pt idx="49">
                  <c:v>343</c:v>
                </c:pt>
                <c:pt idx="50">
                  <c:v>343</c:v>
                </c:pt>
                <c:pt idx="51">
                  <c:v>343</c:v>
                </c:pt>
                <c:pt idx="52">
                  <c:v>346</c:v>
                </c:pt>
                <c:pt idx="53">
                  <c:v>346</c:v>
                </c:pt>
                <c:pt idx="54">
                  <c:v>346</c:v>
                </c:pt>
                <c:pt idx="55">
                  <c:v>346</c:v>
                </c:pt>
                <c:pt idx="56">
                  <c:v>355</c:v>
                </c:pt>
                <c:pt idx="57">
                  <c:v>355</c:v>
                </c:pt>
                <c:pt idx="58">
                  <c:v>355</c:v>
                </c:pt>
                <c:pt idx="59">
                  <c:v>355</c:v>
                </c:pt>
                <c:pt idx="60">
                  <c:v>379.99999999999994</c:v>
                </c:pt>
                <c:pt idx="61">
                  <c:v>379.99999999999994</c:v>
                </c:pt>
                <c:pt idx="62">
                  <c:v>379.99999999999994</c:v>
                </c:pt>
                <c:pt idx="63">
                  <c:v>379.99999999999994</c:v>
                </c:pt>
                <c:pt idx="64">
                  <c:v>424</c:v>
                </c:pt>
                <c:pt idx="65">
                  <c:v>424</c:v>
                </c:pt>
                <c:pt idx="66">
                  <c:v>424</c:v>
                </c:pt>
                <c:pt idx="67">
                  <c:v>424</c:v>
                </c:pt>
                <c:pt idx="68">
                  <c:v>442</c:v>
                </c:pt>
                <c:pt idx="69">
                  <c:v>442</c:v>
                </c:pt>
                <c:pt idx="70">
                  <c:v>442</c:v>
                </c:pt>
                <c:pt idx="71">
                  <c:v>442</c:v>
                </c:pt>
                <c:pt idx="72">
                  <c:v>440</c:v>
                </c:pt>
                <c:pt idx="73">
                  <c:v>440</c:v>
                </c:pt>
                <c:pt idx="74">
                  <c:v>440</c:v>
                </c:pt>
                <c:pt idx="75">
                  <c:v>440</c:v>
                </c:pt>
                <c:pt idx="76">
                  <c:v>432</c:v>
                </c:pt>
                <c:pt idx="77">
                  <c:v>432</c:v>
                </c:pt>
                <c:pt idx="78">
                  <c:v>432</c:v>
                </c:pt>
                <c:pt idx="79">
                  <c:v>432</c:v>
                </c:pt>
                <c:pt idx="80">
                  <c:v>405</c:v>
                </c:pt>
                <c:pt idx="81">
                  <c:v>405</c:v>
                </c:pt>
                <c:pt idx="82">
                  <c:v>405</c:v>
                </c:pt>
                <c:pt idx="83">
                  <c:v>405</c:v>
                </c:pt>
                <c:pt idx="84">
                  <c:v>366.99999999999994</c:v>
                </c:pt>
                <c:pt idx="85">
                  <c:v>366.99999999999994</c:v>
                </c:pt>
                <c:pt idx="86">
                  <c:v>366.99999999999994</c:v>
                </c:pt>
                <c:pt idx="87">
                  <c:v>366.99999999999994</c:v>
                </c:pt>
                <c:pt idx="88">
                  <c:v>323</c:v>
                </c:pt>
                <c:pt idx="89">
                  <c:v>323</c:v>
                </c:pt>
                <c:pt idx="90">
                  <c:v>323</c:v>
                </c:pt>
                <c:pt idx="91">
                  <c:v>323</c:v>
                </c:pt>
                <c:pt idx="92">
                  <c:v>286.00000000000006</c:v>
                </c:pt>
                <c:pt idx="93">
                  <c:v>286.00000000000006</c:v>
                </c:pt>
                <c:pt idx="94">
                  <c:v>286.00000000000006</c:v>
                </c:pt>
                <c:pt idx="95">
                  <c:v>286.00000000000006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2A-4F67-90F2-4AB4845169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C2A-4F67-90F2-4AB4845169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14.599</c:v>
                </c:pt>
                <c:pt idx="5">
                  <c:v>110</c:v>
                </c:pt>
                <c:pt idx="6">
                  <c:v>110</c:v>
                </c:pt>
                <c:pt idx="7">
                  <c:v>36.451999999999998</c:v>
                </c:pt>
                <c:pt idx="8">
                  <c:v>110</c:v>
                </c:pt>
                <c:pt idx="9">
                  <c:v>110</c:v>
                </c:pt>
                <c:pt idx="10">
                  <c:v>110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59.890999999999998</c:v>
                </c:pt>
                <c:pt idx="16">
                  <c:v>110</c:v>
                </c:pt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C2A-4F67-90F2-4AB4845169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C2A-4F67-90F2-4AB4845169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C2A-4F67-90F2-4AB4845169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C2A-4F67-90F2-4AB4845169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1250.8</c:v>
                </c:pt>
                <c:pt idx="1">
                  <c:v>1268.0999999999999</c:v>
                </c:pt>
                <c:pt idx="2">
                  <c:v>1313.6999999999998</c:v>
                </c:pt>
                <c:pt idx="3">
                  <c:v>1325.5</c:v>
                </c:pt>
                <c:pt idx="4">
                  <c:v>1474.4</c:v>
                </c:pt>
                <c:pt idx="5">
                  <c:v>1329.2</c:v>
                </c:pt>
                <c:pt idx="6">
                  <c:v>1233.9000000000001</c:v>
                </c:pt>
                <c:pt idx="7">
                  <c:v>1482.5</c:v>
                </c:pt>
                <c:pt idx="8">
                  <c:v>1414.4</c:v>
                </c:pt>
                <c:pt idx="9">
                  <c:v>1476.8</c:v>
                </c:pt>
                <c:pt idx="10">
                  <c:v>1514.4</c:v>
                </c:pt>
                <c:pt idx="11">
                  <c:v>1523.5</c:v>
                </c:pt>
                <c:pt idx="12">
                  <c:v>1393.2</c:v>
                </c:pt>
                <c:pt idx="13">
                  <c:v>1523.6</c:v>
                </c:pt>
                <c:pt idx="14">
                  <c:v>1549.2</c:v>
                </c:pt>
                <c:pt idx="15">
                  <c:v>1604.6</c:v>
                </c:pt>
                <c:pt idx="16">
                  <c:v>1462.3000000000002</c:v>
                </c:pt>
                <c:pt idx="17">
                  <c:v>1467.6</c:v>
                </c:pt>
                <c:pt idx="18">
                  <c:v>1446.6999999999998</c:v>
                </c:pt>
                <c:pt idx="19">
                  <c:v>1217.9000000000001</c:v>
                </c:pt>
                <c:pt idx="20">
                  <c:v>817</c:v>
                </c:pt>
                <c:pt idx="21">
                  <c:v>898.6</c:v>
                </c:pt>
                <c:pt idx="22">
                  <c:v>970.4</c:v>
                </c:pt>
                <c:pt idx="23">
                  <c:v>862.9</c:v>
                </c:pt>
                <c:pt idx="24">
                  <c:v>956.2</c:v>
                </c:pt>
                <c:pt idx="25">
                  <c:v>975.6</c:v>
                </c:pt>
                <c:pt idx="26">
                  <c:v>979.1</c:v>
                </c:pt>
                <c:pt idx="27">
                  <c:v>1027.5999999999999</c:v>
                </c:pt>
                <c:pt idx="28">
                  <c:v>1082</c:v>
                </c:pt>
                <c:pt idx="29">
                  <c:v>1187.9000000000001</c:v>
                </c:pt>
                <c:pt idx="30">
                  <c:v>1455.4</c:v>
                </c:pt>
                <c:pt idx="31">
                  <c:v>1658</c:v>
                </c:pt>
                <c:pt idx="32">
                  <c:v>1410.1000000000001</c:v>
                </c:pt>
                <c:pt idx="33">
                  <c:v>1756.5</c:v>
                </c:pt>
                <c:pt idx="34">
                  <c:v>2033.7</c:v>
                </c:pt>
                <c:pt idx="35">
                  <c:v>2033.7</c:v>
                </c:pt>
                <c:pt idx="36">
                  <c:v>2429</c:v>
                </c:pt>
                <c:pt idx="37">
                  <c:v>2429</c:v>
                </c:pt>
                <c:pt idx="38">
                  <c:v>2429</c:v>
                </c:pt>
                <c:pt idx="39">
                  <c:v>2429</c:v>
                </c:pt>
                <c:pt idx="40">
                  <c:v>2400</c:v>
                </c:pt>
                <c:pt idx="41">
                  <c:v>2400</c:v>
                </c:pt>
                <c:pt idx="42">
                  <c:v>2400</c:v>
                </c:pt>
                <c:pt idx="43">
                  <c:v>2400</c:v>
                </c:pt>
                <c:pt idx="44">
                  <c:v>2407</c:v>
                </c:pt>
                <c:pt idx="45">
                  <c:v>2407</c:v>
                </c:pt>
                <c:pt idx="46">
                  <c:v>2407</c:v>
                </c:pt>
                <c:pt idx="47">
                  <c:v>2407</c:v>
                </c:pt>
                <c:pt idx="48">
                  <c:v>2413</c:v>
                </c:pt>
                <c:pt idx="49">
                  <c:v>2413</c:v>
                </c:pt>
                <c:pt idx="50">
                  <c:v>2413</c:v>
                </c:pt>
                <c:pt idx="51">
                  <c:v>2413</c:v>
                </c:pt>
                <c:pt idx="52">
                  <c:v>2431</c:v>
                </c:pt>
                <c:pt idx="53">
                  <c:v>2431</c:v>
                </c:pt>
                <c:pt idx="54">
                  <c:v>2431</c:v>
                </c:pt>
                <c:pt idx="55">
                  <c:v>2431</c:v>
                </c:pt>
                <c:pt idx="56">
                  <c:v>1964</c:v>
                </c:pt>
                <c:pt idx="57">
                  <c:v>1866.6</c:v>
                </c:pt>
                <c:pt idx="58">
                  <c:v>1964</c:v>
                </c:pt>
                <c:pt idx="59">
                  <c:v>1964</c:v>
                </c:pt>
                <c:pt idx="60">
                  <c:v>1893</c:v>
                </c:pt>
                <c:pt idx="61">
                  <c:v>1683.4</c:v>
                </c:pt>
                <c:pt idx="62">
                  <c:v>1776.1</c:v>
                </c:pt>
                <c:pt idx="63">
                  <c:v>1428.8</c:v>
                </c:pt>
                <c:pt idx="64">
                  <c:v>1389.4</c:v>
                </c:pt>
                <c:pt idx="65">
                  <c:v>1344.8</c:v>
                </c:pt>
                <c:pt idx="66">
                  <c:v>1286.4000000000001</c:v>
                </c:pt>
                <c:pt idx="67">
                  <c:v>1172</c:v>
                </c:pt>
                <c:pt idx="68">
                  <c:v>1174.0999999999999</c:v>
                </c:pt>
                <c:pt idx="69">
                  <c:v>1126.3</c:v>
                </c:pt>
                <c:pt idx="70">
                  <c:v>1165.9000000000001</c:v>
                </c:pt>
                <c:pt idx="71">
                  <c:v>1147.5</c:v>
                </c:pt>
                <c:pt idx="72">
                  <c:v>837.6</c:v>
                </c:pt>
                <c:pt idx="73">
                  <c:v>685.7</c:v>
                </c:pt>
                <c:pt idx="74">
                  <c:v>793.6</c:v>
                </c:pt>
                <c:pt idx="75">
                  <c:v>817.8</c:v>
                </c:pt>
                <c:pt idx="76">
                  <c:v>1005.5</c:v>
                </c:pt>
                <c:pt idx="77">
                  <c:v>1060.9000000000001</c:v>
                </c:pt>
                <c:pt idx="78">
                  <c:v>1099</c:v>
                </c:pt>
                <c:pt idx="79">
                  <c:v>993.6</c:v>
                </c:pt>
                <c:pt idx="80">
                  <c:v>851.2</c:v>
                </c:pt>
                <c:pt idx="81">
                  <c:v>815.7</c:v>
                </c:pt>
                <c:pt idx="82">
                  <c:v>743.2</c:v>
                </c:pt>
                <c:pt idx="83">
                  <c:v>653.70000000000005</c:v>
                </c:pt>
                <c:pt idx="84">
                  <c:v>479.8</c:v>
                </c:pt>
                <c:pt idx="85">
                  <c:v>614.1</c:v>
                </c:pt>
                <c:pt idx="86">
                  <c:v>598.29999999999995</c:v>
                </c:pt>
                <c:pt idx="87">
                  <c:v>433.6</c:v>
                </c:pt>
                <c:pt idx="88">
                  <c:v>361</c:v>
                </c:pt>
                <c:pt idx="89">
                  <c:v>361</c:v>
                </c:pt>
                <c:pt idx="90">
                  <c:v>361</c:v>
                </c:pt>
                <c:pt idx="91">
                  <c:v>361</c:v>
                </c:pt>
                <c:pt idx="92">
                  <c:v>403.8</c:v>
                </c:pt>
                <c:pt idx="93">
                  <c:v>433.6</c:v>
                </c:pt>
                <c:pt idx="94">
                  <c:v>403.8</c:v>
                </c:pt>
                <c:pt idx="95">
                  <c:v>403.8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2A-4F67-90F2-4AB4845169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48.66</c:v>
                </c:pt>
                <c:pt idx="28">
                  <c:v>44.944000000000003</c:v>
                </c:pt>
                <c:pt idx="29">
                  <c:v>39.723999999999997</c:v>
                </c:pt>
                <c:pt idx="30">
                  <c:v>34.003999999999998</c:v>
                </c:pt>
                <c:pt idx="31">
                  <c:v>28.635999999999999</c:v>
                </c:pt>
                <c:pt idx="32">
                  <c:v>23.756</c:v>
                </c:pt>
                <c:pt idx="33">
                  <c:v>18.928000000000001</c:v>
                </c:pt>
                <c:pt idx="34">
                  <c:v>14.144</c:v>
                </c:pt>
                <c:pt idx="35">
                  <c:v>9.7479999999999993</c:v>
                </c:pt>
                <c:pt idx="36">
                  <c:v>5.9039999999999999</c:v>
                </c:pt>
                <c:pt idx="37">
                  <c:v>2.3279999999999998</c:v>
                </c:pt>
                <c:pt idx="51">
                  <c:v>1.48</c:v>
                </c:pt>
                <c:pt idx="52">
                  <c:v>3.492</c:v>
                </c:pt>
                <c:pt idx="53">
                  <c:v>6.22</c:v>
                </c:pt>
                <c:pt idx="54">
                  <c:v>9.9640000000000004</c:v>
                </c:pt>
                <c:pt idx="55">
                  <c:v>14.648</c:v>
                </c:pt>
                <c:pt idx="56">
                  <c:v>19.827999999999999</c:v>
                </c:pt>
                <c:pt idx="57">
                  <c:v>24.864000000000001</c:v>
                </c:pt>
                <c:pt idx="58">
                  <c:v>30.164000000000001</c:v>
                </c:pt>
                <c:pt idx="59">
                  <c:v>36.256</c:v>
                </c:pt>
                <c:pt idx="60">
                  <c:v>42.463999999999999</c:v>
                </c:pt>
                <c:pt idx="61">
                  <c:v>46.904000000000003</c:v>
                </c:pt>
                <c:pt idx="62">
                  <c:v>49.276000000000003</c:v>
                </c:pt>
                <c:pt idx="63">
                  <c:v>50.351999999999997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2A-4F67-90F2-4AB4845169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C2A-4F67-90F2-4AB4845169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C2A-4F67-90F2-4AB484516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111.18</c:v>
                </c:pt>
                <c:pt idx="1">
                  <c:v>107.73</c:v>
                </c:pt>
                <c:pt idx="2">
                  <c:v>103.96</c:v>
                </c:pt>
                <c:pt idx="3">
                  <c:v>95.87</c:v>
                </c:pt>
                <c:pt idx="4">
                  <c:v>99</c:v>
                </c:pt>
                <c:pt idx="5">
                  <c:v>97.14</c:v>
                </c:pt>
                <c:pt idx="6">
                  <c:v>94.73</c:v>
                </c:pt>
                <c:pt idx="7">
                  <c:v>99</c:v>
                </c:pt>
                <c:pt idx="8">
                  <c:v>94.57</c:v>
                </c:pt>
                <c:pt idx="9">
                  <c:v>96.98</c:v>
                </c:pt>
                <c:pt idx="10">
                  <c:v>98.57</c:v>
                </c:pt>
                <c:pt idx="11">
                  <c:v>98.55</c:v>
                </c:pt>
                <c:pt idx="12">
                  <c:v>93.52</c:v>
                </c:pt>
                <c:pt idx="13">
                  <c:v>97.46</c:v>
                </c:pt>
                <c:pt idx="14">
                  <c:v>99</c:v>
                </c:pt>
                <c:pt idx="15">
                  <c:v>103.96</c:v>
                </c:pt>
                <c:pt idx="16">
                  <c:v>98.31</c:v>
                </c:pt>
                <c:pt idx="17">
                  <c:v>104.25</c:v>
                </c:pt>
                <c:pt idx="18">
                  <c:v>108.83</c:v>
                </c:pt>
                <c:pt idx="19">
                  <c:v>103.96</c:v>
                </c:pt>
                <c:pt idx="20">
                  <c:v>97.53</c:v>
                </c:pt>
                <c:pt idx="21">
                  <c:v>101.17</c:v>
                </c:pt>
                <c:pt idx="22">
                  <c:v>106.06</c:v>
                </c:pt>
                <c:pt idx="23">
                  <c:v>111.56</c:v>
                </c:pt>
                <c:pt idx="24">
                  <c:v>107.95</c:v>
                </c:pt>
                <c:pt idx="25">
                  <c:v>121.03</c:v>
                </c:pt>
                <c:pt idx="26">
                  <c:v>137.76</c:v>
                </c:pt>
                <c:pt idx="27">
                  <c:v>175.65</c:v>
                </c:pt>
                <c:pt idx="28">
                  <c:v>184.29</c:v>
                </c:pt>
                <c:pt idx="29">
                  <c:v>153.72</c:v>
                </c:pt>
                <c:pt idx="30">
                  <c:v>150.78</c:v>
                </c:pt>
                <c:pt idx="31">
                  <c:v>122.65</c:v>
                </c:pt>
                <c:pt idx="32">
                  <c:v>164.45</c:v>
                </c:pt>
                <c:pt idx="33">
                  <c:v>142.84</c:v>
                </c:pt>
                <c:pt idx="34">
                  <c:v>130.62</c:v>
                </c:pt>
                <c:pt idx="35">
                  <c:v>98.18</c:v>
                </c:pt>
                <c:pt idx="36">
                  <c:v>106.06</c:v>
                </c:pt>
                <c:pt idx="37">
                  <c:v>96.38</c:v>
                </c:pt>
                <c:pt idx="38">
                  <c:v>94.85</c:v>
                </c:pt>
                <c:pt idx="39">
                  <c:v>87.01</c:v>
                </c:pt>
                <c:pt idx="40">
                  <c:v>83.77</c:v>
                </c:pt>
                <c:pt idx="41">
                  <c:v>80.709999999999994</c:v>
                </c:pt>
                <c:pt idx="42">
                  <c:v>80.39</c:v>
                </c:pt>
                <c:pt idx="43">
                  <c:v>80.05</c:v>
                </c:pt>
                <c:pt idx="44">
                  <c:v>79.63</c:v>
                </c:pt>
                <c:pt idx="45">
                  <c:v>79.790000000000006</c:v>
                </c:pt>
                <c:pt idx="46">
                  <c:v>80.12</c:v>
                </c:pt>
                <c:pt idx="47">
                  <c:v>80.31</c:v>
                </c:pt>
                <c:pt idx="48">
                  <c:v>79.98</c:v>
                </c:pt>
                <c:pt idx="49">
                  <c:v>80.790000000000006</c:v>
                </c:pt>
                <c:pt idx="50">
                  <c:v>80.19</c:v>
                </c:pt>
                <c:pt idx="51">
                  <c:v>80.849999999999994</c:v>
                </c:pt>
                <c:pt idx="52">
                  <c:v>83.35</c:v>
                </c:pt>
                <c:pt idx="53">
                  <c:v>93.57</c:v>
                </c:pt>
                <c:pt idx="54">
                  <c:v>98.9</c:v>
                </c:pt>
                <c:pt idx="55">
                  <c:v>123.2</c:v>
                </c:pt>
                <c:pt idx="56">
                  <c:v>100.7</c:v>
                </c:pt>
                <c:pt idx="57">
                  <c:v>126.78</c:v>
                </c:pt>
                <c:pt idx="58">
                  <c:v>113.52</c:v>
                </c:pt>
                <c:pt idx="59">
                  <c:v>140.49</c:v>
                </c:pt>
                <c:pt idx="60">
                  <c:v>116.27</c:v>
                </c:pt>
                <c:pt idx="61">
                  <c:v>134.49</c:v>
                </c:pt>
                <c:pt idx="62">
                  <c:v>141.94</c:v>
                </c:pt>
                <c:pt idx="63">
                  <c:v>157.06</c:v>
                </c:pt>
                <c:pt idx="64">
                  <c:v>133.27000000000001</c:v>
                </c:pt>
                <c:pt idx="65">
                  <c:v>141.5</c:v>
                </c:pt>
                <c:pt idx="66">
                  <c:v>180.01</c:v>
                </c:pt>
                <c:pt idx="67">
                  <c:v>157.16999999999999</c:v>
                </c:pt>
                <c:pt idx="68">
                  <c:v>149.94</c:v>
                </c:pt>
                <c:pt idx="69">
                  <c:v>153.84</c:v>
                </c:pt>
                <c:pt idx="70">
                  <c:v>151.16999999999999</c:v>
                </c:pt>
                <c:pt idx="71">
                  <c:v>157.47</c:v>
                </c:pt>
                <c:pt idx="72">
                  <c:v>160.57</c:v>
                </c:pt>
                <c:pt idx="73">
                  <c:v>188.94</c:v>
                </c:pt>
                <c:pt idx="74">
                  <c:v>189.86</c:v>
                </c:pt>
                <c:pt idx="75">
                  <c:v>190.3</c:v>
                </c:pt>
                <c:pt idx="76">
                  <c:v>194.02</c:v>
                </c:pt>
                <c:pt idx="77">
                  <c:v>183.7</c:v>
                </c:pt>
                <c:pt idx="78">
                  <c:v>172.96</c:v>
                </c:pt>
                <c:pt idx="79">
                  <c:v>157.32</c:v>
                </c:pt>
                <c:pt idx="80">
                  <c:v>152.59</c:v>
                </c:pt>
                <c:pt idx="81">
                  <c:v>140.58000000000001</c:v>
                </c:pt>
                <c:pt idx="82">
                  <c:v>140.36000000000001</c:v>
                </c:pt>
                <c:pt idx="83">
                  <c:v>131.53</c:v>
                </c:pt>
                <c:pt idx="84">
                  <c:v>126.28</c:v>
                </c:pt>
                <c:pt idx="85">
                  <c:v>122.96</c:v>
                </c:pt>
                <c:pt idx="86">
                  <c:v>116.12</c:v>
                </c:pt>
                <c:pt idx="87">
                  <c:v>113.75</c:v>
                </c:pt>
                <c:pt idx="88">
                  <c:v>118.74</c:v>
                </c:pt>
                <c:pt idx="89">
                  <c:v>127.99</c:v>
                </c:pt>
                <c:pt idx="90">
                  <c:v>118.95</c:v>
                </c:pt>
                <c:pt idx="91">
                  <c:v>113.51</c:v>
                </c:pt>
                <c:pt idx="92">
                  <c:v>115.93</c:v>
                </c:pt>
                <c:pt idx="93">
                  <c:v>120.67</c:v>
                </c:pt>
                <c:pt idx="94">
                  <c:v>108.09</c:v>
                </c:pt>
                <c:pt idx="95">
                  <c:v>96.57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C2A-4F67-90F2-4AB484516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6200.4750000000004</v>
      </c>
      <c r="C5" s="25">
        <v>6221.6040000000003</v>
      </c>
      <c r="D5" s="25">
        <v>6243.1750000000002</v>
      </c>
      <c r="E5" s="25">
        <v>6228.2479999999996</v>
      </c>
      <c r="F5" s="25">
        <v>6274.0460000000003</v>
      </c>
      <c r="G5" s="25">
        <v>6250.9690000000001</v>
      </c>
      <c r="H5" s="25">
        <v>6178.99</v>
      </c>
      <c r="I5" s="25">
        <v>6310.5389999999998</v>
      </c>
      <c r="J5" s="25">
        <v>6184.9380000000001</v>
      </c>
      <c r="K5" s="25">
        <v>6270.7250000000004</v>
      </c>
      <c r="L5" s="25">
        <v>6319.0870000000004</v>
      </c>
      <c r="M5" s="25">
        <v>6320.2039999999997</v>
      </c>
      <c r="N5" s="25">
        <v>6135.3559999999998</v>
      </c>
      <c r="O5" s="25">
        <v>6303.1949999999997</v>
      </c>
      <c r="P5" s="25">
        <v>6324.7240000000002</v>
      </c>
      <c r="Q5" s="25">
        <v>6327.7849999999999</v>
      </c>
      <c r="R5" s="25">
        <v>6326.5159999999996</v>
      </c>
      <c r="S5" s="25">
        <v>6319.04</v>
      </c>
      <c r="T5" s="25">
        <v>6342.1189999999997</v>
      </c>
      <c r="U5" s="25">
        <v>6307.3609999999999</v>
      </c>
      <c r="V5" s="25">
        <v>6021.7060000000001</v>
      </c>
      <c r="W5" s="25">
        <v>6336.9709999999995</v>
      </c>
      <c r="X5" s="25">
        <v>6568.0709999999999</v>
      </c>
      <c r="Y5" s="25">
        <v>6677.6239999999998</v>
      </c>
      <c r="Z5" s="25">
        <v>7012.6580000000004</v>
      </c>
      <c r="AA5" s="25">
        <v>7253.2349999999997</v>
      </c>
      <c r="AB5" s="25">
        <v>7377.2780000000002</v>
      </c>
      <c r="AC5" s="25">
        <v>7500.4219999999996</v>
      </c>
      <c r="AD5" s="25">
        <v>7605.9489999999996</v>
      </c>
      <c r="AE5" s="25">
        <v>7874.085</v>
      </c>
      <c r="AF5" s="25">
        <v>8196.5770000000011</v>
      </c>
      <c r="AG5" s="25">
        <v>8450.2150000000001</v>
      </c>
      <c r="AH5" s="25">
        <v>8286.8410000000003</v>
      </c>
      <c r="AI5" s="25">
        <v>8710.8009999999995</v>
      </c>
      <c r="AJ5" s="25">
        <v>9001.7039999999997</v>
      </c>
      <c r="AK5" s="25">
        <v>8993.848</v>
      </c>
      <c r="AL5" s="25">
        <v>9299.1689999999999</v>
      </c>
      <c r="AM5" s="25">
        <v>9330.6119999999992</v>
      </c>
      <c r="AN5" s="25">
        <v>9355.5679999999993</v>
      </c>
      <c r="AO5" s="25">
        <v>9358.0010000000002</v>
      </c>
      <c r="AP5" s="25">
        <v>9371.4030000000002</v>
      </c>
      <c r="AQ5" s="25">
        <v>9428.4869999999992</v>
      </c>
      <c r="AR5" s="25">
        <v>9485.2060000000001</v>
      </c>
      <c r="AS5" s="25">
        <v>9480.4390000000003</v>
      </c>
      <c r="AT5" s="25">
        <v>9410.64</v>
      </c>
      <c r="AU5" s="25">
        <v>9465.3819999999996</v>
      </c>
      <c r="AV5" s="25">
        <v>9498.0609999999997</v>
      </c>
      <c r="AW5" s="25">
        <v>9484.3109999999997</v>
      </c>
      <c r="AX5" s="25">
        <v>9371.8760000000002</v>
      </c>
      <c r="AY5" s="25">
        <v>9385.7690000000002</v>
      </c>
      <c r="AZ5" s="25">
        <v>9391.223</v>
      </c>
      <c r="BA5" s="25">
        <v>9351.9779999999992</v>
      </c>
      <c r="BB5" s="25">
        <v>9218.4930000000004</v>
      </c>
      <c r="BC5" s="25">
        <v>9204.2639999999992</v>
      </c>
      <c r="BD5" s="25">
        <v>9207.6630000000005</v>
      </c>
      <c r="BE5" s="25">
        <v>8974.6939999999995</v>
      </c>
      <c r="BF5" s="25">
        <v>8581.9979999999996</v>
      </c>
      <c r="BG5" s="25">
        <v>8374.5120000000006</v>
      </c>
      <c r="BH5" s="25">
        <v>8542.8009999999995</v>
      </c>
      <c r="BI5" s="25">
        <v>8511.5570000000007</v>
      </c>
      <c r="BJ5" s="25">
        <v>8616.6260000000002</v>
      </c>
      <c r="BK5" s="25">
        <v>8429.35</v>
      </c>
      <c r="BL5" s="25">
        <v>8543.098</v>
      </c>
      <c r="BM5" s="25">
        <v>8299.8009999999995</v>
      </c>
      <c r="BN5" s="25">
        <v>8625.91</v>
      </c>
      <c r="BO5" s="25">
        <v>8737.2150000000001</v>
      </c>
      <c r="BP5" s="25">
        <v>8721.2139999999999</v>
      </c>
      <c r="BQ5" s="25">
        <v>8716.6679999999997</v>
      </c>
      <c r="BR5" s="25">
        <v>8810.232</v>
      </c>
      <c r="BS5" s="25">
        <v>8800.0220000000008</v>
      </c>
      <c r="BT5" s="25">
        <v>8875.6640000000007</v>
      </c>
      <c r="BU5" s="25">
        <v>8870.5949999999993</v>
      </c>
      <c r="BV5" s="25">
        <v>8566.3559999999998</v>
      </c>
      <c r="BW5" s="25">
        <v>8412.393</v>
      </c>
      <c r="BX5" s="25">
        <v>8401.152</v>
      </c>
      <c r="BY5" s="25">
        <v>8405.57</v>
      </c>
      <c r="BZ5" s="25">
        <v>8542.4150000000009</v>
      </c>
      <c r="CA5" s="25">
        <v>8556.8629999999994</v>
      </c>
      <c r="CB5" s="25">
        <v>8540.56</v>
      </c>
      <c r="CC5" s="25">
        <v>8349.2960000000003</v>
      </c>
      <c r="CD5" s="25">
        <v>8151.1930000000002</v>
      </c>
      <c r="CE5" s="25">
        <v>7965.2479999999996</v>
      </c>
      <c r="CF5" s="25">
        <v>7756.5389999999998</v>
      </c>
      <c r="CG5" s="25">
        <v>7517.9690000000001</v>
      </c>
      <c r="CH5" s="25">
        <v>7212.7830000000004</v>
      </c>
      <c r="CI5" s="25">
        <v>7177.8969999999999</v>
      </c>
      <c r="CJ5" s="25">
        <v>7085.9759999999997</v>
      </c>
      <c r="CK5" s="25">
        <v>6735.2389999999996</v>
      </c>
      <c r="CL5" s="25">
        <v>6458.7129999999997</v>
      </c>
      <c r="CM5" s="25">
        <v>6245.9830000000002</v>
      </c>
      <c r="CN5" s="25">
        <v>6154.2579999999998</v>
      </c>
      <c r="CO5" s="25">
        <v>6073.1689999999999</v>
      </c>
      <c r="CP5" s="25">
        <v>5922.0630000000001</v>
      </c>
      <c r="CQ5" s="25">
        <v>5837.3119999999999</v>
      </c>
      <c r="CR5" s="25">
        <v>5814.9840000000004</v>
      </c>
      <c r="CS5" s="25">
        <v>5771.933</v>
      </c>
      <c r="CT5" s="26"/>
      <c r="CU5" s="26"/>
      <c r="CV5" s="26"/>
      <c r="CW5" s="27"/>
      <c r="CX5" s="28">
        <f t="array" ref="CX5">SUMPRODUCT(B5:CW5*0.25)</f>
        <v>187010.86174999998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111.18</v>
      </c>
      <c r="C8" s="37">
        <v>107.73</v>
      </c>
      <c r="D8" s="37">
        <v>103.96</v>
      </c>
      <c r="E8" s="37">
        <v>95.87</v>
      </c>
      <c r="F8" s="37">
        <v>99</v>
      </c>
      <c r="G8" s="37">
        <v>97.14</v>
      </c>
      <c r="H8" s="37">
        <v>94.73</v>
      </c>
      <c r="I8" s="37">
        <v>99</v>
      </c>
      <c r="J8" s="37">
        <v>94.57</v>
      </c>
      <c r="K8" s="37">
        <v>96.98</v>
      </c>
      <c r="L8" s="37">
        <v>98.57</v>
      </c>
      <c r="M8" s="37">
        <v>98.55</v>
      </c>
      <c r="N8" s="37">
        <v>93.52</v>
      </c>
      <c r="O8" s="37">
        <v>97.46</v>
      </c>
      <c r="P8" s="37">
        <v>99</v>
      </c>
      <c r="Q8" s="37">
        <v>103.96</v>
      </c>
      <c r="R8" s="37">
        <v>98.31</v>
      </c>
      <c r="S8" s="37">
        <v>104.25</v>
      </c>
      <c r="T8" s="37">
        <v>108.83</v>
      </c>
      <c r="U8" s="37">
        <v>103.96</v>
      </c>
      <c r="V8" s="37">
        <v>97.53</v>
      </c>
      <c r="W8" s="37">
        <v>101.17</v>
      </c>
      <c r="X8" s="37">
        <v>106.06</v>
      </c>
      <c r="Y8" s="37">
        <v>111.56</v>
      </c>
      <c r="Z8" s="37">
        <v>107.95</v>
      </c>
      <c r="AA8" s="37">
        <v>121.03</v>
      </c>
      <c r="AB8" s="37">
        <v>137.76</v>
      </c>
      <c r="AC8" s="37">
        <v>175.65</v>
      </c>
      <c r="AD8" s="37">
        <v>184.29</v>
      </c>
      <c r="AE8" s="37">
        <v>153.72</v>
      </c>
      <c r="AF8" s="37">
        <v>150.78</v>
      </c>
      <c r="AG8" s="37">
        <v>122.65</v>
      </c>
      <c r="AH8" s="37">
        <v>164.45</v>
      </c>
      <c r="AI8" s="37">
        <v>142.84</v>
      </c>
      <c r="AJ8" s="37">
        <v>130.62</v>
      </c>
      <c r="AK8" s="37">
        <v>98.18</v>
      </c>
      <c r="AL8" s="37">
        <v>106.06</v>
      </c>
      <c r="AM8" s="37">
        <v>96.38</v>
      </c>
      <c r="AN8" s="37">
        <v>94.85</v>
      </c>
      <c r="AO8" s="37">
        <v>87.01</v>
      </c>
      <c r="AP8" s="37">
        <v>83.77</v>
      </c>
      <c r="AQ8" s="37">
        <v>80.709999999999994</v>
      </c>
      <c r="AR8" s="37">
        <v>80.39</v>
      </c>
      <c r="AS8" s="37">
        <v>80.05</v>
      </c>
      <c r="AT8" s="37">
        <v>79.63</v>
      </c>
      <c r="AU8" s="37">
        <v>79.790000000000006</v>
      </c>
      <c r="AV8" s="37">
        <v>80.12</v>
      </c>
      <c r="AW8" s="37">
        <v>80.31</v>
      </c>
      <c r="AX8" s="37">
        <v>79.98</v>
      </c>
      <c r="AY8" s="37">
        <v>80.790000000000006</v>
      </c>
      <c r="AZ8" s="37">
        <v>80.19</v>
      </c>
      <c r="BA8" s="37">
        <v>80.849999999999994</v>
      </c>
      <c r="BB8" s="37">
        <v>83.35</v>
      </c>
      <c r="BC8" s="37">
        <v>93.57</v>
      </c>
      <c r="BD8" s="37">
        <v>98.9</v>
      </c>
      <c r="BE8" s="37">
        <v>123.2</v>
      </c>
      <c r="BF8" s="37">
        <v>100.7</v>
      </c>
      <c r="BG8" s="37">
        <v>126.78</v>
      </c>
      <c r="BH8" s="37">
        <v>113.52</v>
      </c>
      <c r="BI8" s="37">
        <v>140.49</v>
      </c>
      <c r="BJ8" s="37">
        <v>116.27</v>
      </c>
      <c r="BK8" s="37">
        <v>134.49</v>
      </c>
      <c r="BL8" s="37">
        <v>141.94</v>
      </c>
      <c r="BM8" s="37">
        <v>157.06</v>
      </c>
      <c r="BN8" s="37">
        <v>133.27000000000001</v>
      </c>
      <c r="BO8" s="37">
        <v>141.5</v>
      </c>
      <c r="BP8" s="37">
        <v>180.01</v>
      </c>
      <c r="BQ8" s="37">
        <v>157.16999999999999</v>
      </c>
      <c r="BR8" s="37">
        <v>149.94</v>
      </c>
      <c r="BS8" s="37">
        <v>153.84</v>
      </c>
      <c r="BT8" s="37">
        <v>151.16999999999999</v>
      </c>
      <c r="BU8" s="37">
        <v>157.47</v>
      </c>
      <c r="BV8" s="37">
        <v>160.57</v>
      </c>
      <c r="BW8" s="37">
        <v>188.94</v>
      </c>
      <c r="BX8" s="37">
        <v>189.86</v>
      </c>
      <c r="BY8" s="37">
        <v>190.3</v>
      </c>
      <c r="BZ8" s="37">
        <v>194.02</v>
      </c>
      <c r="CA8" s="37">
        <v>183.7</v>
      </c>
      <c r="CB8" s="37">
        <v>172.96</v>
      </c>
      <c r="CC8" s="37">
        <v>157.32</v>
      </c>
      <c r="CD8" s="37">
        <v>152.59</v>
      </c>
      <c r="CE8" s="37">
        <v>140.58000000000001</v>
      </c>
      <c r="CF8" s="37">
        <v>140.36000000000001</v>
      </c>
      <c r="CG8" s="37">
        <v>131.53</v>
      </c>
      <c r="CH8" s="37">
        <v>126.28</v>
      </c>
      <c r="CI8" s="37">
        <v>122.96</v>
      </c>
      <c r="CJ8" s="37">
        <v>116.12</v>
      </c>
      <c r="CK8" s="37">
        <v>113.75</v>
      </c>
      <c r="CL8" s="37">
        <v>118.74</v>
      </c>
      <c r="CM8" s="37">
        <v>127.99</v>
      </c>
      <c r="CN8" s="37">
        <v>118.95</v>
      </c>
      <c r="CO8" s="37">
        <v>113.51</v>
      </c>
      <c r="CP8" s="37">
        <v>115.93</v>
      </c>
      <c r="CQ8" s="37">
        <v>120.67</v>
      </c>
      <c r="CR8" s="37">
        <v>108.09</v>
      </c>
      <c r="CS8" s="37">
        <v>96.57</v>
      </c>
      <c r="CT8" s="38"/>
      <c r="CU8" s="38"/>
      <c r="CV8" s="38"/>
      <c r="CW8" s="39"/>
      <c r="CX8" s="40">
        <f>IF(SUM(B8:CW8)&lt;&gt;0,AVERAGEIF(B8:CW8,"&lt;&gt;"""),"")</f>
        <v>120.0064583333334</v>
      </c>
    </row>
    <row r="9" spans="1:102" ht="24.95" customHeight="1" thickBot="1" x14ac:dyDescent="0.25">
      <c r="A9" s="41" t="s">
        <v>6</v>
      </c>
      <c r="B9" s="42">
        <v>104.685</v>
      </c>
      <c r="C9" s="43">
        <v>104.685</v>
      </c>
      <c r="D9" s="43">
        <v>104.685</v>
      </c>
      <c r="E9" s="43">
        <v>104.685</v>
      </c>
      <c r="F9" s="43">
        <v>97.467500000000001</v>
      </c>
      <c r="G9" s="43">
        <v>97.467500000000001</v>
      </c>
      <c r="H9" s="43">
        <v>97.467500000000001</v>
      </c>
      <c r="I9" s="43">
        <v>97.467500000000001</v>
      </c>
      <c r="J9" s="43">
        <v>97.167500000000004</v>
      </c>
      <c r="K9" s="43">
        <v>97.167500000000004</v>
      </c>
      <c r="L9" s="43">
        <v>97.167500000000004</v>
      </c>
      <c r="M9" s="43">
        <v>97.167500000000004</v>
      </c>
      <c r="N9" s="43">
        <v>98.484999999999999</v>
      </c>
      <c r="O9" s="43">
        <v>98.484999999999999</v>
      </c>
      <c r="P9" s="43">
        <v>98.484999999999999</v>
      </c>
      <c r="Q9" s="43">
        <v>98.484999999999999</v>
      </c>
      <c r="R9" s="43">
        <v>103.83750000000001</v>
      </c>
      <c r="S9" s="43">
        <v>103.83750000000001</v>
      </c>
      <c r="T9" s="43">
        <v>103.83750000000001</v>
      </c>
      <c r="U9" s="43">
        <v>103.83750000000001</v>
      </c>
      <c r="V9" s="43">
        <v>104.08</v>
      </c>
      <c r="W9" s="43">
        <v>104.08</v>
      </c>
      <c r="X9" s="43">
        <v>104.08</v>
      </c>
      <c r="Y9" s="43">
        <v>104.08</v>
      </c>
      <c r="Z9" s="43">
        <v>135.5975</v>
      </c>
      <c r="AA9" s="43">
        <v>135.5975</v>
      </c>
      <c r="AB9" s="43">
        <v>135.5975</v>
      </c>
      <c r="AC9" s="43">
        <v>135.5975</v>
      </c>
      <c r="AD9" s="43">
        <v>152.86000000000001</v>
      </c>
      <c r="AE9" s="43">
        <v>152.86000000000001</v>
      </c>
      <c r="AF9" s="43">
        <v>152.86000000000001</v>
      </c>
      <c r="AG9" s="43">
        <v>152.86000000000001</v>
      </c>
      <c r="AH9" s="43">
        <v>134.02250000000001</v>
      </c>
      <c r="AI9" s="43">
        <v>134.02250000000001</v>
      </c>
      <c r="AJ9" s="43">
        <v>134.02250000000001</v>
      </c>
      <c r="AK9" s="43">
        <v>134.02250000000001</v>
      </c>
      <c r="AL9" s="43">
        <v>96.075000000000003</v>
      </c>
      <c r="AM9" s="43">
        <v>96.075000000000003</v>
      </c>
      <c r="AN9" s="43">
        <v>96.075000000000003</v>
      </c>
      <c r="AO9" s="43">
        <v>96.075000000000003</v>
      </c>
      <c r="AP9" s="43">
        <v>81.23</v>
      </c>
      <c r="AQ9" s="43">
        <v>81.23</v>
      </c>
      <c r="AR9" s="43">
        <v>81.23</v>
      </c>
      <c r="AS9" s="43">
        <v>81.23</v>
      </c>
      <c r="AT9" s="43">
        <v>79.962500000000006</v>
      </c>
      <c r="AU9" s="43">
        <v>79.962500000000006</v>
      </c>
      <c r="AV9" s="43">
        <v>79.962500000000006</v>
      </c>
      <c r="AW9" s="43">
        <v>79.962500000000006</v>
      </c>
      <c r="AX9" s="43">
        <v>80.452500000000001</v>
      </c>
      <c r="AY9" s="43">
        <v>80.452500000000001</v>
      </c>
      <c r="AZ9" s="43">
        <v>80.452500000000001</v>
      </c>
      <c r="BA9" s="43">
        <v>80.452500000000001</v>
      </c>
      <c r="BB9" s="43">
        <v>99.754999999999995</v>
      </c>
      <c r="BC9" s="43">
        <v>99.754999999999995</v>
      </c>
      <c r="BD9" s="43">
        <v>99.754999999999995</v>
      </c>
      <c r="BE9" s="43">
        <v>99.754999999999995</v>
      </c>
      <c r="BF9" s="43">
        <v>120.3725</v>
      </c>
      <c r="BG9" s="43">
        <v>120.3725</v>
      </c>
      <c r="BH9" s="43">
        <v>120.3725</v>
      </c>
      <c r="BI9" s="43">
        <v>120.3725</v>
      </c>
      <c r="BJ9" s="43">
        <v>137.44</v>
      </c>
      <c r="BK9" s="43">
        <v>137.44</v>
      </c>
      <c r="BL9" s="43">
        <v>137.44</v>
      </c>
      <c r="BM9" s="43">
        <v>137.44</v>
      </c>
      <c r="BN9" s="43">
        <v>152.98750000000001</v>
      </c>
      <c r="BO9" s="43">
        <v>152.98750000000001</v>
      </c>
      <c r="BP9" s="43">
        <v>152.98750000000001</v>
      </c>
      <c r="BQ9" s="43">
        <v>152.98750000000001</v>
      </c>
      <c r="BR9" s="43">
        <v>153.10499999999999</v>
      </c>
      <c r="BS9" s="43">
        <v>153.10499999999999</v>
      </c>
      <c r="BT9" s="43">
        <v>153.10499999999999</v>
      </c>
      <c r="BU9" s="43">
        <v>153.10499999999999</v>
      </c>
      <c r="BV9" s="43">
        <v>182.41749999999999</v>
      </c>
      <c r="BW9" s="43">
        <v>182.41749999999999</v>
      </c>
      <c r="BX9" s="43">
        <v>182.41749999999999</v>
      </c>
      <c r="BY9" s="43">
        <v>182.41749999999999</v>
      </c>
      <c r="BZ9" s="43">
        <v>177</v>
      </c>
      <c r="CA9" s="43">
        <v>177</v>
      </c>
      <c r="CB9" s="43">
        <v>177</v>
      </c>
      <c r="CC9" s="43">
        <v>177</v>
      </c>
      <c r="CD9" s="43">
        <v>141.26499999999999</v>
      </c>
      <c r="CE9" s="43">
        <v>141.26499999999999</v>
      </c>
      <c r="CF9" s="43">
        <v>141.26499999999999</v>
      </c>
      <c r="CG9" s="43">
        <v>141.26499999999999</v>
      </c>
      <c r="CH9" s="43">
        <v>119.7775</v>
      </c>
      <c r="CI9" s="43">
        <v>119.7775</v>
      </c>
      <c r="CJ9" s="43">
        <v>119.7775</v>
      </c>
      <c r="CK9" s="43">
        <v>119.7775</v>
      </c>
      <c r="CL9" s="43">
        <v>119.7975</v>
      </c>
      <c r="CM9" s="43">
        <v>119.7975</v>
      </c>
      <c r="CN9" s="43">
        <v>119.7975</v>
      </c>
      <c r="CO9" s="43">
        <v>119.7975</v>
      </c>
      <c r="CP9" s="43">
        <v>110.315</v>
      </c>
      <c r="CQ9" s="43">
        <v>110.315</v>
      </c>
      <c r="CR9" s="43">
        <v>110.315</v>
      </c>
      <c r="CS9" s="43">
        <v>110.315</v>
      </c>
      <c r="CT9" s="44"/>
      <c r="CU9" s="44"/>
      <c r="CV9" s="44"/>
      <c r="CW9" s="45"/>
      <c r="CX9" s="46">
        <f>IF(SUM(B9:CW9)&lt;&gt;0,AVERAGEIF(B9:CW9,"&lt;&gt;"""),"")</f>
        <v>120.0064583333333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632</v>
      </c>
      <c r="C11" s="53">
        <v>632</v>
      </c>
      <c r="D11" s="53">
        <v>632</v>
      </c>
      <c r="E11" s="53">
        <v>632</v>
      </c>
      <c r="F11" s="53">
        <v>632</v>
      </c>
      <c r="G11" s="53">
        <v>632</v>
      </c>
      <c r="H11" s="53">
        <v>632</v>
      </c>
      <c r="I11" s="53">
        <v>632</v>
      </c>
      <c r="J11" s="53">
        <v>632</v>
      </c>
      <c r="K11" s="53">
        <v>632</v>
      </c>
      <c r="L11" s="53">
        <v>632</v>
      </c>
      <c r="M11" s="53">
        <v>632</v>
      </c>
      <c r="N11" s="53">
        <v>633</v>
      </c>
      <c r="O11" s="53">
        <v>633</v>
      </c>
      <c r="P11" s="53">
        <v>633</v>
      </c>
      <c r="Q11" s="53">
        <v>633</v>
      </c>
      <c r="R11" s="53">
        <v>633</v>
      </c>
      <c r="S11" s="53">
        <v>633</v>
      </c>
      <c r="T11" s="53">
        <v>633</v>
      </c>
      <c r="U11" s="53">
        <v>633</v>
      </c>
      <c r="V11" s="53">
        <v>635</v>
      </c>
      <c r="W11" s="53">
        <v>773</v>
      </c>
      <c r="X11" s="53">
        <v>918</v>
      </c>
      <c r="Y11" s="53">
        <v>918</v>
      </c>
      <c r="Z11" s="53">
        <v>921</v>
      </c>
      <c r="AA11" s="53">
        <v>921</v>
      </c>
      <c r="AB11" s="53">
        <v>921</v>
      </c>
      <c r="AC11" s="53">
        <v>921</v>
      </c>
      <c r="AD11" s="53">
        <v>923</v>
      </c>
      <c r="AE11" s="53">
        <v>923</v>
      </c>
      <c r="AF11" s="53">
        <v>923</v>
      </c>
      <c r="AG11" s="53">
        <v>923</v>
      </c>
      <c r="AH11" s="53">
        <v>920</v>
      </c>
      <c r="AI11" s="53">
        <v>920</v>
      </c>
      <c r="AJ11" s="53">
        <v>920</v>
      </c>
      <c r="AK11" s="53">
        <v>920</v>
      </c>
      <c r="AL11" s="53">
        <v>915</v>
      </c>
      <c r="AM11" s="53">
        <v>830</v>
      </c>
      <c r="AN11" s="53">
        <v>710</v>
      </c>
      <c r="AO11" s="53">
        <v>680</v>
      </c>
      <c r="AP11" s="53">
        <v>680</v>
      </c>
      <c r="AQ11" s="53">
        <v>680</v>
      </c>
      <c r="AR11" s="53">
        <v>680</v>
      </c>
      <c r="AS11" s="53">
        <v>680</v>
      </c>
      <c r="AT11" s="53">
        <v>680</v>
      </c>
      <c r="AU11" s="53">
        <v>680</v>
      </c>
      <c r="AV11" s="53">
        <v>680</v>
      </c>
      <c r="AW11" s="53">
        <v>680</v>
      </c>
      <c r="AX11" s="53">
        <v>680</v>
      </c>
      <c r="AY11" s="53">
        <v>680</v>
      </c>
      <c r="AZ11" s="53">
        <v>680</v>
      </c>
      <c r="BA11" s="53">
        <v>680</v>
      </c>
      <c r="BB11" s="53">
        <v>680</v>
      </c>
      <c r="BC11" s="53">
        <v>680</v>
      </c>
      <c r="BD11" s="53">
        <v>680</v>
      </c>
      <c r="BE11" s="53">
        <v>680</v>
      </c>
      <c r="BF11" s="53">
        <v>680</v>
      </c>
      <c r="BG11" s="53">
        <v>680</v>
      </c>
      <c r="BH11" s="53">
        <v>780</v>
      </c>
      <c r="BI11" s="53">
        <v>885.197</v>
      </c>
      <c r="BJ11" s="53">
        <v>780</v>
      </c>
      <c r="BK11" s="53">
        <v>780</v>
      </c>
      <c r="BL11" s="53">
        <v>933.53200000000004</v>
      </c>
      <c r="BM11" s="53">
        <v>946</v>
      </c>
      <c r="BN11" s="53">
        <v>782</v>
      </c>
      <c r="BO11" s="53">
        <v>920.75599999999997</v>
      </c>
      <c r="BP11" s="53">
        <v>948</v>
      </c>
      <c r="BQ11" s="53">
        <v>948</v>
      </c>
      <c r="BR11" s="53">
        <v>950</v>
      </c>
      <c r="BS11" s="53">
        <v>950</v>
      </c>
      <c r="BT11" s="53">
        <v>950</v>
      </c>
      <c r="BU11" s="53">
        <v>950</v>
      </c>
      <c r="BV11" s="53">
        <v>952</v>
      </c>
      <c r="BW11" s="53">
        <v>952</v>
      </c>
      <c r="BX11" s="53">
        <v>952</v>
      </c>
      <c r="BY11" s="53">
        <v>952</v>
      </c>
      <c r="BZ11" s="53">
        <v>952</v>
      </c>
      <c r="CA11" s="53">
        <v>952</v>
      </c>
      <c r="CB11" s="53">
        <v>952</v>
      </c>
      <c r="CC11" s="53">
        <v>952</v>
      </c>
      <c r="CD11" s="53">
        <v>952</v>
      </c>
      <c r="CE11" s="53">
        <v>894.35900000000004</v>
      </c>
      <c r="CF11" s="53">
        <v>847.72800000000007</v>
      </c>
      <c r="CG11" s="53">
        <v>686</v>
      </c>
      <c r="CH11" s="53">
        <v>684</v>
      </c>
      <c r="CI11" s="53">
        <v>684</v>
      </c>
      <c r="CJ11" s="53">
        <v>684</v>
      </c>
      <c r="CK11" s="53">
        <v>684</v>
      </c>
      <c r="CL11" s="53">
        <v>684</v>
      </c>
      <c r="CM11" s="53">
        <v>684</v>
      </c>
      <c r="CN11" s="53">
        <v>684</v>
      </c>
      <c r="CO11" s="53">
        <v>684</v>
      </c>
      <c r="CP11" s="53">
        <v>681</v>
      </c>
      <c r="CQ11" s="53">
        <v>681</v>
      </c>
      <c r="CR11" s="53">
        <v>681</v>
      </c>
      <c r="CS11" s="53">
        <v>681</v>
      </c>
      <c r="CT11" s="54"/>
      <c r="CU11" s="54"/>
      <c r="CV11" s="54"/>
      <c r="CW11" s="55"/>
      <c r="CX11" s="56">
        <f t="array" ref="CX11">SUMPRODUCT(B11:CW11*0.25)</f>
        <v>18504.643</v>
      </c>
    </row>
    <row r="12" spans="1:102" ht="24.95" customHeight="1" x14ac:dyDescent="0.2">
      <c r="A12" s="57" t="s">
        <v>9</v>
      </c>
      <c r="B12" s="58">
        <v>91.5</v>
      </c>
      <c r="C12" s="59">
        <v>91.5</v>
      </c>
      <c r="D12" s="59">
        <v>91.5</v>
      </c>
      <c r="E12" s="59">
        <v>91.5</v>
      </c>
      <c r="F12" s="59">
        <v>91.5</v>
      </c>
      <c r="G12" s="59">
        <v>91.5</v>
      </c>
      <c r="H12" s="59">
        <v>91.5</v>
      </c>
      <c r="I12" s="59">
        <v>91.5</v>
      </c>
      <c r="J12" s="59">
        <v>85.5</v>
      </c>
      <c r="K12" s="59">
        <v>85.5</v>
      </c>
      <c r="L12" s="59">
        <v>85.5</v>
      </c>
      <c r="M12" s="59">
        <v>85.5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93.5</v>
      </c>
      <c r="AA12" s="59">
        <v>93.5</v>
      </c>
      <c r="AB12" s="59">
        <v>93.5</v>
      </c>
      <c r="AC12" s="59">
        <v>93.5</v>
      </c>
      <c r="AD12" s="59">
        <v>97.5</v>
      </c>
      <c r="AE12" s="59">
        <v>97.5</v>
      </c>
      <c r="AF12" s="59">
        <v>97.5</v>
      </c>
      <c r="AG12" s="59">
        <v>97.5</v>
      </c>
      <c r="AH12" s="59">
        <v>108</v>
      </c>
      <c r="AI12" s="59">
        <v>108</v>
      </c>
      <c r="AJ12" s="59">
        <v>108</v>
      </c>
      <c r="AK12" s="59">
        <v>108</v>
      </c>
      <c r="AL12" s="59">
        <v>96</v>
      </c>
      <c r="AM12" s="59">
        <v>96</v>
      </c>
      <c r="AN12" s="59">
        <v>96</v>
      </c>
      <c r="AO12" s="59">
        <v>96</v>
      </c>
      <c r="AP12" s="59">
        <v>96</v>
      </c>
      <c r="AQ12" s="59">
        <v>96</v>
      </c>
      <c r="AR12" s="59">
        <v>96</v>
      </c>
      <c r="AS12" s="59">
        <v>96</v>
      </c>
      <c r="AT12" s="59">
        <v>107</v>
      </c>
      <c r="AU12" s="59">
        <v>107</v>
      </c>
      <c r="AV12" s="59">
        <v>107</v>
      </c>
      <c r="AW12" s="59">
        <v>107</v>
      </c>
      <c r="AX12" s="59">
        <v>113</v>
      </c>
      <c r="AY12" s="59">
        <v>113</v>
      </c>
      <c r="AZ12" s="59">
        <v>113</v>
      </c>
      <c r="BA12" s="59">
        <v>113</v>
      </c>
      <c r="BB12" s="59">
        <v>129</v>
      </c>
      <c r="BC12" s="59">
        <v>129</v>
      </c>
      <c r="BD12" s="59">
        <v>129</v>
      </c>
      <c r="BE12" s="59">
        <v>129</v>
      </c>
      <c r="BF12" s="59">
        <v>155</v>
      </c>
      <c r="BG12" s="59">
        <v>155</v>
      </c>
      <c r="BH12" s="59">
        <v>155</v>
      </c>
      <c r="BI12" s="59">
        <v>155</v>
      </c>
      <c r="BJ12" s="59">
        <v>198</v>
      </c>
      <c r="BK12" s="59">
        <v>198</v>
      </c>
      <c r="BL12" s="59">
        <v>198</v>
      </c>
      <c r="BM12" s="59">
        <v>198</v>
      </c>
      <c r="BN12" s="59">
        <v>250</v>
      </c>
      <c r="BO12" s="59">
        <v>250</v>
      </c>
      <c r="BP12" s="59">
        <v>250</v>
      </c>
      <c r="BQ12" s="59">
        <v>250</v>
      </c>
      <c r="BR12" s="59">
        <v>273</v>
      </c>
      <c r="BS12" s="59">
        <v>273</v>
      </c>
      <c r="BT12" s="59">
        <v>273</v>
      </c>
      <c r="BU12" s="59">
        <v>273</v>
      </c>
      <c r="BV12" s="59">
        <v>276</v>
      </c>
      <c r="BW12" s="59">
        <v>276</v>
      </c>
      <c r="BX12" s="59">
        <v>276</v>
      </c>
      <c r="BY12" s="59">
        <v>276</v>
      </c>
      <c r="BZ12" s="59">
        <v>272</v>
      </c>
      <c r="CA12" s="59">
        <v>272</v>
      </c>
      <c r="CB12" s="59">
        <v>272</v>
      </c>
      <c r="CC12" s="59">
        <v>272</v>
      </c>
      <c r="CD12" s="59">
        <v>248</v>
      </c>
      <c r="CE12" s="59">
        <v>248</v>
      </c>
      <c r="CF12" s="59">
        <v>248</v>
      </c>
      <c r="CG12" s="59">
        <v>248</v>
      </c>
      <c r="CH12" s="59">
        <v>210</v>
      </c>
      <c r="CI12" s="59">
        <v>210</v>
      </c>
      <c r="CJ12" s="59">
        <v>210</v>
      </c>
      <c r="CK12" s="59">
        <v>210</v>
      </c>
      <c r="CL12" s="59">
        <v>166</v>
      </c>
      <c r="CM12" s="59">
        <v>166</v>
      </c>
      <c r="CN12" s="59">
        <v>166</v>
      </c>
      <c r="CO12" s="59">
        <v>166</v>
      </c>
      <c r="CP12" s="59">
        <v>129</v>
      </c>
      <c r="CQ12" s="59">
        <v>129</v>
      </c>
      <c r="CR12" s="59">
        <v>129</v>
      </c>
      <c r="CS12" s="59">
        <v>129</v>
      </c>
      <c r="CT12" s="60"/>
      <c r="CU12" s="60"/>
      <c r="CV12" s="60"/>
      <c r="CW12" s="61"/>
      <c r="CX12" s="62">
        <f t="array" ref="CX12">SUMPRODUCT(B12:CW12*0.25)</f>
        <v>3542</v>
      </c>
    </row>
    <row r="13" spans="1:102" ht="24.95" customHeight="1" x14ac:dyDescent="0.2">
      <c r="A13" s="63" t="s">
        <v>10</v>
      </c>
      <c r="B13" s="64">
        <v>3384.9700000000003</v>
      </c>
      <c r="C13" s="65">
        <v>3377.9</v>
      </c>
      <c r="D13" s="65">
        <v>3377.9</v>
      </c>
      <c r="E13" s="65">
        <v>3336.9</v>
      </c>
      <c r="F13" s="65">
        <v>3361.9</v>
      </c>
      <c r="G13" s="65">
        <v>3325.7179999999998</v>
      </c>
      <c r="H13" s="65">
        <v>3246.6670000000004</v>
      </c>
      <c r="I13" s="65">
        <v>3361.9</v>
      </c>
      <c r="J13" s="65">
        <v>3237.1219999999998</v>
      </c>
      <c r="K13" s="65">
        <v>3317.3829999999998</v>
      </c>
      <c r="L13" s="65">
        <v>3361.9</v>
      </c>
      <c r="M13" s="65">
        <v>3361.9</v>
      </c>
      <c r="N13" s="65">
        <v>3176.5169999999998</v>
      </c>
      <c r="O13" s="65">
        <v>3342.248</v>
      </c>
      <c r="P13" s="65">
        <v>3361.9</v>
      </c>
      <c r="Q13" s="65">
        <v>3361.9</v>
      </c>
      <c r="R13" s="65">
        <v>3361.9</v>
      </c>
      <c r="S13" s="65">
        <v>3361.9</v>
      </c>
      <c r="T13" s="65">
        <v>3388.6790000000001</v>
      </c>
      <c r="U13" s="65">
        <v>3361.9</v>
      </c>
      <c r="V13" s="65">
        <v>2963.8489999999997</v>
      </c>
      <c r="W13" s="65">
        <v>3131.05</v>
      </c>
      <c r="X13" s="65">
        <v>3244.317</v>
      </c>
      <c r="Y13" s="65">
        <v>3315.9630000000002</v>
      </c>
      <c r="Z13" s="65">
        <v>3140.424</v>
      </c>
      <c r="AA13" s="65">
        <v>3305.288</v>
      </c>
      <c r="AB13" s="65">
        <v>3410.7630000000004</v>
      </c>
      <c r="AC13" s="65">
        <v>3474.05</v>
      </c>
      <c r="AD13" s="65">
        <v>3474.05</v>
      </c>
      <c r="AE13" s="65">
        <v>3474.05</v>
      </c>
      <c r="AF13" s="65">
        <v>3474.05</v>
      </c>
      <c r="AG13" s="65">
        <v>3372.1190000000001</v>
      </c>
      <c r="AH13" s="65">
        <v>3473.05</v>
      </c>
      <c r="AI13" s="65">
        <v>3473.05</v>
      </c>
      <c r="AJ13" s="65">
        <v>3411.7049999999999</v>
      </c>
      <c r="AK13" s="65">
        <v>3045.317</v>
      </c>
      <c r="AL13" s="65">
        <v>3263.0570000000002</v>
      </c>
      <c r="AM13" s="65">
        <v>3118.5310000000004</v>
      </c>
      <c r="AN13" s="65">
        <v>3033.2290000000003</v>
      </c>
      <c r="AO13" s="65">
        <v>2815.7750000000001</v>
      </c>
      <c r="AP13" s="65">
        <v>2652.759</v>
      </c>
      <c r="AQ13" s="65">
        <v>2566.9259999999999</v>
      </c>
      <c r="AR13" s="65">
        <v>2511.6089999999999</v>
      </c>
      <c r="AS13" s="65">
        <v>2453.8919999999998</v>
      </c>
      <c r="AT13" s="65">
        <v>2381.7470000000003</v>
      </c>
      <c r="AU13" s="65">
        <v>2409.33</v>
      </c>
      <c r="AV13" s="65">
        <v>2464.0809999999997</v>
      </c>
      <c r="AW13" s="65">
        <v>2497.0470000000005</v>
      </c>
      <c r="AX13" s="65">
        <v>2440.373</v>
      </c>
      <c r="AY13" s="65">
        <v>2575.4769999999999</v>
      </c>
      <c r="AZ13" s="65">
        <v>2697.6670000000004</v>
      </c>
      <c r="BA13" s="65">
        <v>2847.5279999999998</v>
      </c>
      <c r="BB13" s="65">
        <v>2946.1200000000003</v>
      </c>
      <c r="BC13" s="65">
        <v>3189.2400000000002</v>
      </c>
      <c r="BD13" s="65">
        <v>3464.69</v>
      </c>
      <c r="BE13" s="65">
        <v>3579.4250000000002</v>
      </c>
      <c r="BF13" s="65">
        <v>3357.6330000000003</v>
      </c>
      <c r="BG13" s="65">
        <v>3567.8780000000002</v>
      </c>
      <c r="BH13" s="65">
        <v>3997.8519999999999</v>
      </c>
      <c r="BI13" s="65">
        <v>4324.05</v>
      </c>
      <c r="BJ13" s="65">
        <v>4187.3130000000001</v>
      </c>
      <c r="BK13" s="65">
        <v>4400.8580000000002</v>
      </c>
      <c r="BL13" s="65">
        <v>4411.05</v>
      </c>
      <c r="BM13" s="65">
        <v>4386.05</v>
      </c>
      <c r="BN13" s="65">
        <v>4364.1869999999999</v>
      </c>
      <c r="BO13" s="65">
        <v>4379.05</v>
      </c>
      <c r="BP13" s="65">
        <v>4359.05</v>
      </c>
      <c r="BQ13" s="65">
        <v>4359.05</v>
      </c>
      <c r="BR13" s="65">
        <v>4361.05</v>
      </c>
      <c r="BS13" s="65">
        <v>4361.05</v>
      </c>
      <c r="BT13" s="65">
        <v>4441.05</v>
      </c>
      <c r="BU13" s="65">
        <v>4441.05</v>
      </c>
      <c r="BV13" s="65">
        <v>4442.05</v>
      </c>
      <c r="BW13" s="65">
        <v>4442.05</v>
      </c>
      <c r="BX13" s="65">
        <v>4442.05</v>
      </c>
      <c r="BY13" s="65">
        <v>4442.05</v>
      </c>
      <c r="BZ13" s="65">
        <v>4447.05</v>
      </c>
      <c r="CA13" s="65">
        <v>4447.05</v>
      </c>
      <c r="CB13" s="65">
        <v>4447.05</v>
      </c>
      <c r="CC13" s="65">
        <v>4447.05</v>
      </c>
      <c r="CD13" s="65">
        <v>4448.05</v>
      </c>
      <c r="CE13" s="65">
        <v>4448.05</v>
      </c>
      <c r="CF13" s="65">
        <v>4448.05</v>
      </c>
      <c r="CG13" s="65">
        <v>4395.8819999999996</v>
      </c>
      <c r="CH13" s="65">
        <v>4208.5209999999997</v>
      </c>
      <c r="CI13" s="65">
        <v>4192.8459999999995</v>
      </c>
      <c r="CJ13" s="65">
        <v>4111.6559999999999</v>
      </c>
      <c r="CK13" s="65">
        <v>3995.5010000000002</v>
      </c>
      <c r="CL13" s="65">
        <v>3991.8580000000002</v>
      </c>
      <c r="CM13" s="65">
        <v>3908.232</v>
      </c>
      <c r="CN13" s="65">
        <v>3778.3580000000002</v>
      </c>
      <c r="CO13" s="65">
        <v>3712.9760000000001</v>
      </c>
      <c r="CP13" s="65">
        <v>3771.2159999999999</v>
      </c>
      <c r="CQ13" s="65">
        <v>3782.42</v>
      </c>
      <c r="CR13" s="65">
        <v>3559.538</v>
      </c>
      <c r="CS13" s="65">
        <v>3405.7860000000001</v>
      </c>
      <c r="CT13" s="66"/>
      <c r="CU13" s="66"/>
      <c r="CV13" s="66"/>
      <c r="CW13" s="67"/>
      <c r="CX13" s="68">
        <f t="array" ref="CX13">SUMPRODUCT(B13:CW13*0.25)</f>
        <v>85818.565749999965</v>
      </c>
    </row>
    <row r="14" spans="1:102" ht="24.95" customHeight="1" x14ac:dyDescent="0.2">
      <c r="A14" s="63" t="s">
        <v>11</v>
      </c>
      <c r="B14" s="64">
        <v>117</v>
      </c>
      <c r="C14" s="65">
        <v>117</v>
      </c>
      <c r="D14" s="65">
        <v>117</v>
      </c>
      <c r="E14" s="65">
        <v>117</v>
      </c>
      <c r="F14" s="65">
        <v>117</v>
      </c>
      <c r="G14" s="65">
        <v>117</v>
      </c>
      <c r="H14" s="65">
        <v>117</v>
      </c>
      <c r="I14" s="65">
        <v>117</v>
      </c>
      <c r="J14" s="65">
        <v>117</v>
      </c>
      <c r="K14" s="65">
        <v>117</v>
      </c>
      <c r="L14" s="65">
        <v>117</v>
      </c>
      <c r="M14" s="65">
        <v>117</v>
      </c>
      <c r="N14" s="65">
        <v>117</v>
      </c>
      <c r="O14" s="65">
        <v>117</v>
      </c>
      <c r="P14" s="65">
        <v>117</v>
      </c>
      <c r="Q14" s="65">
        <v>117</v>
      </c>
      <c r="R14" s="65">
        <v>117</v>
      </c>
      <c r="S14" s="65">
        <v>117</v>
      </c>
      <c r="T14" s="65">
        <v>117</v>
      </c>
      <c r="U14" s="65">
        <v>117</v>
      </c>
      <c r="V14" s="65">
        <v>117</v>
      </c>
      <c r="W14" s="65">
        <v>117</v>
      </c>
      <c r="X14" s="65">
        <v>117</v>
      </c>
      <c r="Y14" s="65">
        <v>177</v>
      </c>
      <c r="Z14" s="65">
        <v>222</v>
      </c>
      <c r="AA14" s="65">
        <v>291</v>
      </c>
      <c r="AB14" s="65">
        <v>308</v>
      </c>
      <c r="AC14" s="65">
        <v>308</v>
      </c>
      <c r="AD14" s="65">
        <v>325</v>
      </c>
      <c r="AE14" s="65">
        <v>325</v>
      </c>
      <c r="AF14" s="65">
        <v>325</v>
      </c>
      <c r="AG14" s="65">
        <v>325</v>
      </c>
      <c r="AH14" s="65">
        <v>259</v>
      </c>
      <c r="AI14" s="65">
        <v>259</v>
      </c>
      <c r="AJ14" s="65">
        <v>190</v>
      </c>
      <c r="AK14" s="65">
        <v>190</v>
      </c>
      <c r="AL14" s="65">
        <v>76</v>
      </c>
      <c r="AM14" s="65">
        <v>76</v>
      </c>
      <c r="AN14" s="65">
        <v>76</v>
      </c>
      <c r="AO14" s="65">
        <v>76</v>
      </c>
      <c r="AP14" s="65">
        <v>76</v>
      </c>
      <c r="AQ14" s="65">
        <v>76</v>
      </c>
      <c r="AR14" s="65">
        <v>76</v>
      </c>
      <c r="AS14" s="65">
        <v>76</v>
      </c>
      <c r="AT14" s="65">
        <v>50</v>
      </c>
      <c r="AU14" s="65">
        <v>50</v>
      </c>
      <c r="AV14" s="65">
        <v>50</v>
      </c>
      <c r="AW14" s="65">
        <v>50</v>
      </c>
      <c r="AX14" s="65">
        <v>54</v>
      </c>
      <c r="AY14" s="65">
        <v>54</v>
      </c>
      <c r="AZ14" s="65">
        <v>54</v>
      </c>
      <c r="BA14" s="65">
        <v>54</v>
      </c>
      <c r="BB14" s="65">
        <v>50</v>
      </c>
      <c r="BC14" s="65">
        <v>50</v>
      </c>
      <c r="BD14" s="65">
        <v>50</v>
      </c>
      <c r="BE14" s="65">
        <v>50</v>
      </c>
      <c r="BF14" s="65">
        <v>177</v>
      </c>
      <c r="BG14" s="65">
        <v>186</v>
      </c>
      <c r="BH14" s="65">
        <v>255</v>
      </c>
      <c r="BI14" s="65">
        <v>263</v>
      </c>
      <c r="BJ14" s="65">
        <v>403</v>
      </c>
      <c r="BK14" s="65">
        <v>403</v>
      </c>
      <c r="BL14" s="65">
        <v>673</v>
      </c>
      <c r="BM14" s="65">
        <v>693.00099999999998</v>
      </c>
      <c r="BN14" s="65">
        <v>1241</v>
      </c>
      <c r="BO14" s="65">
        <v>1251</v>
      </c>
      <c r="BP14" s="65">
        <v>1251</v>
      </c>
      <c r="BQ14" s="65">
        <v>1261</v>
      </c>
      <c r="BR14" s="65">
        <v>1328</v>
      </c>
      <c r="BS14" s="65">
        <v>1328</v>
      </c>
      <c r="BT14" s="65">
        <v>1328</v>
      </c>
      <c r="BU14" s="65">
        <v>1328</v>
      </c>
      <c r="BV14" s="65">
        <v>1045</v>
      </c>
      <c r="BW14" s="65">
        <v>895</v>
      </c>
      <c r="BX14" s="65">
        <v>895</v>
      </c>
      <c r="BY14" s="65">
        <v>918.48699999999997</v>
      </c>
      <c r="BZ14" s="65">
        <v>1070</v>
      </c>
      <c r="CA14" s="65">
        <v>1098</v>
      </c>
      <c r="CB14" s="65">
        <v>1091.8899999999999</v>
      </c>
      <c r="CC14" s="65">
        <v>914.85400000000004</v>
      </c>
      <c r="CD14" s="65">
        <v>773</v>
      </c>
      <c r="CE14" s="65">
        <v>653</v>
      </c>
      <c r="CF14" s="65">
        <v>503</v>
      </c>
      <c r="CG14" s="65">
        <v>486</v>
      </c>
      <c r="CH14" s="65">
        <v>486</v>
      </c>
      <c r="CI14" s="65">
        <v>486</v>
      </c>
      <c r="CJ14" s="65">
        <v>476</v>
      </c>
      <c r="CK14" s="65">
        <v>246</v>
      </c>
      <c r="CL14" s="65">
        <v>246</v>
      </c>
      <c r="CM14" s="65">
        <v>246</v>
      </c>
      <c r="CN14" s="65">
        <v>246</v>
      </c>
      <c r="CO14" s="65">
        <v>117</v>
      </c>
      <c r="CP14" s="65">
        <v>117</v>
      </c>
      <c r="CQ14" s="65">
        <v>117</v>
      </c>
      <c r="CR14" s="65">
        <v>117</v>
      </c>
      <c r="CS14" s="65">
        <v>117</v>
      </c>
      <c r="CT14" s="66"/>
      <c r="CU14" s="66"/>
      <c r="CV14" s="66"/>
      <c r="CW14" s="67"/>
      <c r="CX14" s="68">
        <f t="array" ref="CX14">SUMPRODUCT(B14:CW14*0.25)</f>
        <v>8537.0580000000009</v>
      </c>
    </row>
    <row r="15" spans="1:102" ht="24.95" customHeight="1" x14ac:dyDescent="0.2">
      <c r="A15" s="69" t="s">
        <v>12</v>
      </c>
      <c r="B15" s="70">
        <v>1690.0050000000001</v>
      </c>
      <c r="C15" s="71">
        <v>1718.2040000000002</v>
      </c>
      <c r="D15" s="71">
        <v>1739.7750000000001</v>
      </c>
      <c r="E15" s="71">
        <v>1765.848</v>
      </c>
      <c r="F15" s="71">
        <v>1787.646</v>
      </c>
      <c r="G15" s="71">
        <v>1800.751</v>
      </c>
      <c r="H15" s="71">
        <v>1807.8229999999999</v>
      </c>
      <c r="I15" s="71">
        <v>1824.1390000000001</v>
      </c>
      <c r="J15" s="71">
        <v>1832.316</v>
      </c>
      <c r="K15" s="71">
        <v>1837.8420000000001</v>
      </c>
      <c r="L15" s="71">
        <v>1841.6869999999999</v>
      </c>
      <c r="M15" s="71">
        <v>1842.8039999999999</v>
      </c>
      <c r="N15" s="71">
        <v>1843.3389999999999</v>
      </c>
      <c r="O15" s="71">
        <v>1845.4470000000001</v>
      </c>
      <c r="P15" s="71">
        <v>1847.3240000000001</v>
      </c>
      <c r="Q15" s="71">
        <v>1850.385</v>
      </c>
      <c r="R15" s="71">
        <v>1849.116</v>
      </c>
      <c r="S15" s="71">
        <v>1841.6399999999999</v>
      </c>
      <c r="T15" s="71">
        <v>1837.94</v>
      </c>
      <c r="U15" s="71">
        <v>1829.961</v>
      </c>
      <c r="V15" s="71">
        <v>1801.7570000000001</v>
      </c>
      <c r="W15" s="71">
        <v>1811.8209999999999</v>
      </c>
      <c r="X15" s="71">
        <v>1784.654</v>
      </c>
      <c r="Y15" s="71">
        <v>1762.5610000000001</v>
      </c>
      <c r="Z15" s="71">
        <v>1710.7339999999999</v>
      </c>
      <c r="AA15" s="71">
        <v>1717.4470000000001</v>
      </c>
      <c r="AB15" s="71">
        <v>1719.0149999999999</v>
      </c>
      <c r="AC15" s="71">
        <v>1778.8719999999998</v>
      </c>
      <c r="AD15" s="71">
        <v>1878.3989999999999</v>
      </c>
      <c r="AE15" s="71">
        <v>2146.5349999999999</v>
      </c>
      <c r="AF15" s="71">
        <v>2469.027</v>
      </c>
      <c r="AG15" s="71">
        <v>2824.5960000000005</v>
      </c>
      <c r="AH15" s="71">
        <v>3249.7910000000002</v>
      </c>
      <c r="AI15" s="71">
        <v>3673.7509999999997</v>
      </c>
      <c r="AJ15" s="71">
        <v>4094.9989999999998</v>
      </c>
      <c r="AK15" s="71">
        <v>4453.5309999999999</v>
      </c>
      <c r="AL15" s="71">
        <v>4710.1119999999992</v>
      </c>
      <c r="AM15" s="71">
        <v>4971.0810000000001</v>
      </c>
      <c r="AN15" s="71">
        <v>5201.3389999999999</v>
      </c>
      <c r="AO15" s="71">
        <v>5451.2260000000006</v>
      </c>
      <c r="AP15" s="71">
        <v>5628.6440000000002</v>
      </c>
      <c r="AQ15" s="71">
        <v>5771.5609999999997</v>
      </c>
      <c r="AR15" s="71">
        <v>5883.5969999999998</v>
      </c>
      <c r="AS15" s="71">
        <v>5936.5469999999996</v>
      </c>
      <c r="AT15" s="71">
        <v>5959.893</v>
      </c>
      <c r="AU15" s="71">
        <v>5987.0519999999997</v>
      </c>
      <c r="AV15" s="71">
        <v>5964.98</v>
      </c>
      <c r="AW15" s="71">
        <v>5918.2640000000001</v>
      </c>
      <c r="AX15" s="71">
        <v>5858.5029999999997</v>
      </c>
      <c r="AY15" s="71">
        <v>5737.2920000000004</v>
      </c>
      <c r="AZ15" s="71">
        <v>5620.5559999999996</v>
      </c>
      <c r="BA15" s="71">
        <v>5431.45</v>
      </c>
      <c r="BB15" s="71">
        <v>5200.3729999999996</v>
      </c>
      <c r="BC15" s="71">
        <v>4943.0240000000003</v>
      </c>
      <c r="BD15" s="71">
        <v>4670.973</v>
      </c>
      <c r="BE15" s="71">
        <v>4323.2689999999993</v>
      </c>
      <c r="BF15" s="71">
        <v>3940.665</v>
      </c>
      <c r="BG15" s="71">
        <v>3513.9339999999997</v>
      </c>
      <c r="BH15" s="71">
        <v>3083.2489999999998</v>
      </c>
      <c r="BI15" s="71">
        <v>2612.61</v>
      </c>
      <c r="BJ15" s="71">
        <v>2208.3130000000001</v>
      </c>
      <c r="BK15" s="71">
        <v>1807.492</v>
      </c>
      <c r="BL15" s="71">
        <v>1487.5159999999998</v>
      </c>
      <c r="BM15" s="71">
        <v>1236.7499999999998</v>
      </c>
      <c r="BN15" s="71">
        <v>1117.723</v>
      </c>
      <c r="BO15" s="71">
        <v>1065.4090000000001</v>
      </c>
      <c r="BP15" s="71">
        <v>1042.164</v>
      </c>
      <c r="BQ15" s="71">
        <v>1027.6179999999999</v>
      </c>
      <c r="BR15" s="71">
        <v>1041.182</v>
      </c>
      <c r="BS15" s="71">
        <v>1030.972</v>
      </c>
      <c r="BT15" s="71">
        <v>1026.614</v>
      </c>
      <c r="BU15" s="71">
        <v>1021.5450000000001</v>
      </c>
      <c r="BV15" s="71">
        <v>1001.3059999999999</v>
      </c>
      <c r="BW15" s="71">
        <v>997.34299999999996</v>
      </c>
      <c r="BX15" s="71">
        <v>986.10200000000009</v>
      </c>
      <c r="BY15" s="71">
        <v>967.03300000000002</v>
      </c>
      <c r="BZ15" s="71">
        <v>958.36500000000001</v>
      </c>
      <c r="CA15" s="71">
        <v>944.81299999999999</v>
      </c>
      <c r="CB15" s="71">
        <v>934.62</v>
      </c>
      <c r="CC15" s="71">
        <v>920.39199999999994</v>
      </c>
      <c r="CD15" s="71">
        <v>901.14300000000003</v>
      </c>
      <c r="CE15" s="71">
        <v>892.83899999999994</v>
      </c>
      <c r="CF15" s="71">
        <v>880.76099999999997</v>
      </c>
      <c r="CG15" s="71">
        <v>873.08699999999999</v>
      </c>
      <c r="CH15" s="71">
        <v>861.86199999999997</v>
      </c>
      <c r="CI15" s="71">
        <v>842.65100000000007</v>
      </c>
      <c r="CJ15" s="71">
        <v>841.92</v>
      </c>
      <c r="CK15" s="71">
        <v>837.33799999999997</v>
      </c>
      <c r="CL15" s="71">
        <v>837.15499999999997</v>
      </c>
      <c r="CM15" s="71">
        <v>837.05100000000004</v>
      </c>
      <c r="CN15" s="71">
        <v>838.2</v>
      </c>
      <c r="CO15" s="71">
        <v>840.79300000000001</v>
      </c>
      <c r="CP15" s="71">
        <v>846.34699999999998</v>
      </c>
      <c r="CQ15" s="71">
        <v>859.89200000000005</v>
      </c>
      <c r="CR15" s="71">
        <v>866.346</v>
      </c>
      <c r="CS15" s="71">
        <v>864.34699999999998</v>
      </c>
      <c r="CT15" s="72"/>
      <c r="CU15" s="72"/>
      <c r="CV15" s="72"/>
      <c r="CW15" s="73"/>
      <c r="CX15" s="74">
        <f t="array" ref="CX15">SUMPRODUCT(B15:CW15*0.25)</f>
        <v>58494.170000000013</v>
      </c>
    </row>
    <row r="16" spans="1:102" ht="24.95" customHeight="1" x14ac:dyDescent="0.2">
      <c r="A16" s="69" t="s">
        <v>13</v>
      </c>
      <c r="B16" s="70">
        <v>131</v>
      </c>
      <c r="C16" s="71">
        <v>131</v>
      </c>
      <c r="D16" s="71">
        <v>131</v>
      </c>
      <c r="E16" s="71">
        <v>131</v>
      </c>
      <c r="F16" s="71">
        <v>130</v>
      </c>
      <c r="G16" s="71">
        <v>130</v>
      </c>
      <c r="H16" s="71">
        <v>130</v>
      </c>
      <c r="I16" s="71">
        <v>130</v>
      </c>
      <c r="J16" s="71">
        <v>127</v>
      </c>
      <c r="K16" s="71">
        <v>127</v>
      </c>
      <c r="L16" s="71">
        <v>127</v>
      </c>
      <c r="M16" s="71">
        <v>127</v>
      </c>
      <c r="N16" s="71">
        <v>123</v>
      </c>
      <c r="O16" s="71">
        <v>123</v>
      </c>
      <c r="P16" s="71">
        <v>123</v>
      </c>
      <c r="Q16" s="71">
        <v>123</v>
      </c>
      <c r="R16" s="71">
        <v>116</v>
      </c>
      <c r="S16" s="71">
        <v>116</v>
      </c>
      <c r="T16" s="71">
        <v>116</v>
      </c>
      <c r="U16" s="71">
        <v>116</v>
      </c>
      <c r="V16" s="71">
        <v>106</v>
      </c>
      <c r="W16" s="71">
        <v>106</v>
      </c>
      <c r="X16" s="71">
        <v>106</v>
      </c>
      <c r="Y16" s="71">
        <v>106</v>
      </c>
      <c r="Z16" s="71">
        <v>94</v>
      </c>
      <c r="AA16" s="71">
        <v>94</v>
      </c>
      <c r="AB16" s="71">
        <v>94</v>
      </c>
      <c r="AC16" s="71">
        <v>94</v>
      </c>
      <c r="AD16" s="71">
        <v>89</v>
      </c>
      <c r="AE16" s="71">
        <v>89</v>
      </c>
      <c r="AF16" s="71">
        <v>89</v>
      </c>
      <c r="AG16" s="71">
        <v>89</v>
      </c>
      <c r="AH16" s="71">
        <v>90</v>
      </c>
      <c r="AI16" s="71">
        <v>90</v>
      </c>
      <c r="AJ16" s="71">
        <v>90</v>
      </c>
      <c r="AK16" s="71">
        <v>90</v>
      </c>
      <c r="AL16" s="71">
        <v>93</v>
      </c>
      <c r="AM16" s="71">
        <v>93</v>
      </c>
      <c r="AN16" s="71">
        <v>93</v>
      </c>
      <c r="AO16" s="71">
        <v>93</v>
      </c>
      <c r="AP16" s="71">
        <v>92</v>
      </c>
      <c r="AQ16" s="71">
        <v>92</v>
      </c>
      <c r="AR16" s="71">
        <v>92</v>
      </c>
      <c r="AS16" s="71">
        <v>92</v>
      </c>
      <c r="AT16" s="71">
        <v>86</v>
      </c>
      <c r="AU16" s="71">
        <v>86</v>
      </c>
      <c r="AV16" s="71">
        <v>86</v>
      </c>
      <c r="AW16" s="71">
        <v>86</v>
      </c>
      <c r="AX16" s="71">
        <v>80</v>
      </c>
      <c r="AY16" s="71">
        <v>80</v>
      </c>
      <c r="AZ16" s="71">
        <v>80</v>
      </c>
      <c r="BA16" s="71">
        <v>80</v>
      </c>
      <c r="BB16" s="71">
        <v>67</v>
      </c>
      <c r="BC16" s="71">
        <v>67</v>
      </c>
      <c r="BD16" s="71">
        <v>67</v>
      </c>
      <c r="BE16" s="71">
        <v>67</v>
      </c>
      <c r="BF16" s="71">
        <v>50</v>
      </c>
      <c r="BG16" s="71">
        <v>50</v>
      </c>
      <c r="BH16" s="71">
        <v>50</v>
      </c>
      <c r="BI16" s="71">
        <v>50</v>
      </c>
      <c r="BJ16" s="71">
        <v>32</v>
      </c>
      <c r="BK16" s="71">
        <v>32</v>
      </c>
      <c r="BL16" s="71">
        <v>32</v>
      </c>
      <c r="BM16" s="71">
        <v>32</v>
      </c>
      <c r="BN16" s="71">
        <v>24</v>
      </c>
      <c r="BO16" s="71">
        <v>24</v>
      </c>
      <c r="BP16" s="71">
        <v>24</v>
      </c>
      <c r="BQ16" s="71">
        <v>24</v>
      </c>
      <c r="BR16" s="71">
        <v>19</v>
      </c>
      <c r="BS16" s="71">
        <v>19</v>
      </c>
      <c r="BT16" s="71">
        <v>19</v>
      </c>
      <c r="BU16" s="71">
        <v>19</v>
      </c>
      <c r="BV16" s="71">
        <v>14</v>
      </c>
      <c r="BW16" s="71">
        <v>14</v>
      </c>
      <c r="BX16" s="71">
        <v>14</v>
      </c>
      <c r="BY16" s="71">
        <v>14</v>
      </c>
      <c r="BZ16" s="71">
        <v>10</v>
      </c>
      <c r="CA16" s="71">
        <v>10</v>
      </c>
      <c r="CB16" s="71">
        <v>10</v>
      </c>
      <c r="CC16" s="71">
        <v>10</v>
      </c>
      <c r="CD16" s="71">
        <v>7</v>
      </c>
      <c r="CE16" s="71">
        <v>7</v>
      </c>
      <c r="CF16" s="71">
        <v>7</v>
      </c>
      <c r="CG16" s="71">
        <v>7</v>
      </c>
      <c r="CH16" s="71">
        <v>7</v>
      </c>
      <c r="CI16" s="71">
        <v>7</v>
      </c>
      <c r="CJ16" s="71">
        <v>7</v>
      </c>
      <c r="CK16" s="71">
        <v>7</v>
      </c>
      <c r="CL16" s="71">
        <v>7</v>
      </c>
      <c r="CM16" s="71">
        <v>7</v>
      </c>
      <c r="CN16" s="71">
        <v>7</v>
      </c>
      <c r="CO16" s="71">
        <v>7</v>
      </c>
      <c r="CP16" s="71">
        <v>7</v>
      </c>
      <c r="CQ16" s="71">
        <v>7</v>
      </c>
      <c r="CR16" s="71">
        <v>7</v>
      </c>
      <c r="CS16" s="71">
        <v>7</v>
      </c>
      <c r="CT16" s="72"/>
      <c r="CU16" s="72"/>
      <c r="CV16" s="72"/>
      <c r="CW16" s="73"/>
      <c r="CX16" s="74">
        <f t="array" ref="CX16">SUMPRODUCT(B16:CW16*0.25)</f>
        <v>1601</v>
      </c>
    </row>
    <row r="17" spans="1:102" ht="30" customHeight="1" thickBot="1" x14ac:dyDescent="0.25">
      <c r="A17" s="75" t="s">
        <v>14</v>
      </c>
      <c r="B17" s="76">
        <f>SUM(B11:B16)</f>
        <v>6046.4750000000004</v>
      </c>
      <c r="C17" s="77">
        <f t="shared" ref="C17:BN17" si="0">SUM(C11:C16)</f>
        <v>6067.6039999999994</v>
      </c>
      <c r="D17" s="77">
        <f t="shared" si="0"/>
        <v>6089.1749999999993</v>
      </c>
      <c r="E17" s="77">
        <f t="shared" si="0"/>
        <v>6074.2479999999996</v>
      </c>
      <c r="F17" s="77">
        <f t="shared" si="0"/>
        <v>6120.0459999999994</v>
      </c>
      <c r="G17" s="77">
        <f t="shared" si="0"/>
        <v>6096.9690000000001</v>
      </c>
      <c r="H17" s="77">
        <f t="shared" si="0"/>
        <v>6024.99</v>
      </c>
      <c r="I17" s="77">
        <f t="shared" si="0"/>
        <v>6156.5389999999998</v>
      </c>
      <c r="J17" s="77">
        <f t="shared" si="0"/>
        <v>6030.9380000000001</v>
      </c>
      <c r="K17" s="77">
        <f t="shared" si="0"/>
        <v>6116.7250000000004</v>
      </c>
      <c r="L17" s="77">
        <f t="shared" si="0"/>
        <v>6165.0869999999995</v>
      </c>
      <c r="M17" s="77">
        <f t="shared" si="0"/>
        <v>6166.2039999999997</v>
      </c>
      <c r="N17" s="77">
        <f t="shared" si="0"/>
        <v>5978.3559999999998</v>
      </c>
      <c r="O17" s="77">
        <f t="shared" si="0"/>
        <v>6146.1949999999997</v>
      </c>
      <c r="P17" s="77">
        <f t="shared" si="0"/>
        <v>6167.7240000000002</v>
      </c>
      <c r="Q17" s="77">
        <f t="shared" si="0"/>
        <v>6170.7849999999999</v>
      </c>
      <c r="R17" s="77">
        <f t="shared" si="0"/>
        <v>6162.5159999999996</v>
      </c>
      <c r="S17" s="77">
        <f t="shared" si="0"/>
        <v>6155.0399999999991</v>
      </c>
      <c r="T17" s="77">
        <f t="shared" si="0"/>
        <v>6178.1190000000006</v>
      </c>
      <c r="U17" s="77">
        <f t="shared" si="0"/>
        <v>6143.3609999999999</v>
      </c>
      <c r="V17" s="77">
        <f t="shared" si="0"/>
        <v>5709.1059999999998</v>
      </c>
      <c r="W17" s="77">
        <f t="shared" si="0"/>
        <v>6024.3710000000001</v>
      </c>
      <c r="X17" s="77">
        <f t="shared" si="0"/>
        <v>6255.4709999999995</v>
      </c>
      <c r="Y17" s="77">
        <f t="shared" si="0"/>
        <v>6365.0239999999994</v>
      </c>
      <c r="Z17" s="77">
        <f t="shared" si="0"/>
        <v>6181.6579999999994</v>
      </c>
      <c r="AA17" s="77">
        <f t="shared" si="0"/>
        <v>6422.2350000000006</v>
      </c>
      <c r="AB17" s="77">
        <f t="shared" si="0"/>
        <v>6546.2780000000002</v>
      </c>
      <c r="AC17" s="77">
        <f t="shared" si="0"/>
        <v>6669.4220000000005</v>
      </c>
      <c r="AD17" s="77">
        <f t="shared" si="0"/>
        <v>6786.9490000000005</v>
      </c>
      <c r="AE17" s="77">
        <f t="shared" si="0"/>
        <v>7055.085</v>
      </c>
      <c r="AF17" s="77">
        <f t="shared" si="0"/>
        <v>7377.5770000000002</v>
      </c>
      <c r="AG17" s="77">
        <f t="shared" si="0"/>
        <v>7631.2150000000011</v>
      </c>
      <c r="AH17" s="77">
        <f t="shared" si="0"/>
        <v>8099.8410000000003</v>
      </c>
      <c r="AI17" s="77">
        <f t="shared" si="0"/>
        <v>8523.8009999999995</v>
      </c>
      <c r="AJ17" s="77">
        <f t="shared" si="0"/>
        <v>8814.7039999999997</v>
      </c>
      <c r="AK17" s="77">
        <f t="shared" si="0"/>
        <v>8806.848</v>
      </c>
      <c r="AL17" s="77">
        <f t="shared" si="0"/>
        <v>9153.1689999999999</v>
      </c>
      <c r="AM17" s="77">
        <f t="shared" si="0"/>
        <v>9184.612000000001</v>
      </c>
      <c r="AN17" s="77">
        <f t="shared" si="0"/>
        <v>9209.5679999999993</v>
      </c>
      <c r="AO17" s="77">
        <f t="shared" si="0"/>
        <v>9212.0010000000002</v>
      </c>
      <c r="AP17" s="77">
        <f t="shared" si="0"/>
        <v>9225.4030000000002</v>
      </c>
      <c r="AQ17" s="77">
        <f t="shared" si="0"/>
        <v>9282.4869999999992</v>
      </c>
      <c r="AR17" s="77">
        <f t="shared" si="0"/>
        <v>9339.2060000000001</v>
      </c>
      <c r="AS17" s="77">
        <f t="shared" si="0"/>
        <v>9334.4389999999985</v>
      </c>
      <c r="AT17" s="77">
        <f t="shared" si="0"/>
        <v>9264.64</v>
      </c>
      <c r="AU17" s="77">
        <f t="shared" si="0"/>
        <v>9319.3819999999996</v>
      </c>
      <c r="AV17" s="77">
        <f t="shared" si="0"/>
        <v>9352.0609999999997</v>
      </c>
      <c r="AW17" s="77">
        <f t="shared" si="0"/>
        <v>9338.3110000000015</v>
      </c>
      <c r="AX17" s="77">
        <f t="shared" si="0"/>
        <v>9225.8760000000002</v>
      </c>
      <c r="AY17" s="77">
        <f t="shared" si="0"/>
        <v>9239.7690000000002</v>
      </c>
      <c r="AZ17" s="77">
        <f t="shared" si="0"/>
        <v>9245.223</v>
      </c>
      <c r="BA17" s="77">
        <f t="shared" si="0"/>
        <v>9205.9779999999992</v>
      </c>
      <c r="BB17" s="77">
        <f t="shared" si="0"/>
        <v>9072.4930000000004</v>
      </c>
      <c r="BC17" s="77">
        <f t="shared" si="0"/>
        <v>9058.264000000001</v>
      </c>
      <c r="BD17" s="77">
        <f t="shared" si="0"/>
        <v>9061.6630000000005</v>
      </c>
      <c r="BE17" s="77">
        <f t="shared" si="0"/>
        <v>8828.6939999999995</v>
      </c>
      <c r="BF17" s="77">
        <f t="shared" si="0"/>
        <v>8360.2979999999989</v>
      </c>
      <c r="BG17" s="77">
        <f t="shared" si="0"/>
        <v>8152.8119999999999</v>
      </c>
      <c r="BH17" s="77">
        <f t="shared" si="0"/>
        <v>8321.1009999999987</v>
      </c>
      <c r="BI17" s="77">
        <f t="shared" si="0"/>
        <v>8289.857</v>
      </c>
      <c r="BJ17" s="77">
        <f t="shared" si="0"/>
        <v>7808.6260000000002</v>
      </c>
      <c r="BK17" s="77">
        <f t="shared" si="0"/>
        <v>7621.35</v>
      </c>
      <c r="BL17" s="77">
        <f t="shared" si="0"/>
        <v>7735.098</v>
      </c>
      <c r="BM17" s="77">
        <f t="shared" si="0"/>
        <v>7491.8010000000004</v>
      </c>
      <c r="BN17" s="77">
        <f t="shared" si="0"/>
        <v>7778.91</v>
      </c>
      <c r="BO17" s="77">
        <f t="shared" ref="BO17:CW17" si="1">SUM(BO11:BO16)</f>
        <v>7890.2150000000001</v>
      </c>
      <c r="BP17" s="77">
        <f t="shared" si="1"/>
        <v>7874.2139999999999</v>
      </c>
      <c r="BQ17" s="77">
        <f t="shared" si="1"/>
        <v>7869.6679999999997</v>
      </c>
      <c r="BR17" s="77">
        <f t="shared" si="1"/>
        <v>7972.232</v>
      </c>
      <c r="BS17" s="77">
        <f t="shared" si="1"/>
        <v>7962.0219999999999</v>
      </c>
      <c r="BT17" s="77">
        <f t="shared" si="1"/>
        <v>8037.6640000000007</v>
      </c>
      <c r="BU17" s="77">
        <f t="shared" si="1"/>
        <v>8032.5950000000003</v>
      </c>
      <c r="BV17" s="77">
        <f t="shared" si="1"/>
        <v>7730.3559999999998</v>
      </c>
      <c r="BW17" s="77">
        <f t="shared" si="1"/>
        <v>7576.393</v>
      </c>
      <c r="BX17" s="77">
        <f t="shared" si="1"/>
        <v>7565.152</v>
      </c>
      <c r="BY17" s="77">
        <f t="shared" si="1"/>
        <v>7569.5700000000006</v>
      </c>
      <c r="BZ17" s="77">
        <f t="shared" si="1"/>
        <v>7709.415</v>
      </c>
      <c r="CA17" s="77">
        <f t="shared" si="1"/>
        <v>7723.8630000000003</v>
      </c>
      <c r="CB17" s="77">
        <f t="shared" si="1"/>
        <v>7707.56</v>
      </c>
      <c r="CC17" s="77">
        <f t="shared" si="1"/>
        <v>7516.2960000000003</v>
      </c>
      <c r="CD17" s="77">
        <f t="shared" si="1"/>
        <v>7329.1930000000002</v>
      </c>
      <c r="CE17" s="77">
        <f t="shared" si="1"/>
        <v>7143.2479999999996</v>
      </c>
      <c r="CF17" s="77">
        <f t="shared" si="1"/>
        <v>6934.5390000000007</v>
      </c>
      <c r="CG17" s="77">
        <f t="shared" si="1"/>
        <v>6695.9689999999991</v>
      </c>
      <c r="CH17" s="77">
        <f t="shared" si="1"/>
        <v>6457.3829999999998</v>
      </c>
      <c r="CI17" s="77">
        <f t="shared" si="1"/>
        <v>6422.4969999999994</v>
      </c>
      <c r="CJ17" s="77">
        <f t="shared" si="1"/>
        <v>6330.576</v>
      </c>
      <c r="CK17" s="77">
        <f t="shared" si="1"/>
        <v>5979.8389999999999</v>
      </c>
      <c r="CL17" s="77">
        <f t="shared" si="1"/>
        <v>5932.0129999999999</v>
      </c>
      <c r="CM17" s="77">
        <f t="shared" si="1"/>
        <v>5848.2830000000004</v>
      </c>
      <c r="CN17" s="77">
        <f t="shared" si="1"/>
        <v>5719.558</v>
      </c>
      <c r="CO17" s="77">
        <f t="shared" si="1"/>
        <v>5527.7690000000002</v>
      </c>
      <c r="CP17" s="77">
        <f t="shared" si="1"/>
        <v>5551.5630000000001</v>
      </c>
      <c r="CQ17" s="77">
        <f t="shared" si="1"/>
        <v>5576.3119999999999</v>
      </c>
      <c r="CR17" s="77">
        <f t="shared" si="1"/>
        <v>5359.884</v>
      </c>
      <c r="CS17" s="77">
        <f t="shared" si="1"/>
        <v>5204.1329999999998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176497.43674999999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1737.4</v>
      </c>
      <c r="C30" s="88">
        <v>1747.4</v>
      </c>
      <c r="D30" s="88">
        <v>1756.4</v>
      </c>
      <c r="E30" s="88">
        <v>1764.4</v>
      </c>
      <c r="F30" s="88">
        <v>1769.4</v>
      </c>
      <c r="G30" s="88">
        <v>1775.4</v>
      </c>
      <c r="H30" s="88">
        <v>1780.4</v>
      </c>
      <c r="I30" s="88">
        <v>1784.4</v>
      </c>
      <c r="J30" s="88">
        <v>1779.4</v>
      </c>
      <c r="K30" s="88">
        <v>1781.4</v>
      </c>
      <c r="L30" s="88">
        <v>1782.4</v>
      </c>
      <c r="M30" s="88">
        <v>1782.4</v>
      </c>
      <c r="N30" s="88">
        <v>1777.4</v>
      </c>
      <c r="O30" s="88">
        <v>1775.4</v>
      </c>
      <c r="P30" s="88">
        <v>1773.4</v>
      </c>
      <c r="Q30" s="88">
        <v>1770.4</v>
      </c>
      <c r="R30" s="88">
        <v>1761.4</v>
      </c>
      <c r="S30" s="88">
        <v>1758.4</v>
      </c>
      <c r="T30" s="88">
        <v>1755.4</v>
      </c>
      <c r="U30" s="88">
        <v>1751.4</v>
      </c>
      <c r="V30" s="88">
        <v>1755.4</v>
      </c>
      <c r="W30" s="88">
        <v>1748.4</v>
      </c>
      <c r="X30" s="88">
        <v>1738.4</v>
      </c>
      <c r="Y30" s="88">
        <v>1723.4</v>
      </c>
      <c r="Z30" s="88">
        <v>1749.4</v>
      </c>
      <c r="AA30" s="88">
        <v>1814.4</v>
      </c>
      <c r="AB30" s="88">
        <v>1824.4</v>
      </c>
      <c r="AC30" s="88">
        <v>1847.4</v>
      </c>
      <c r="AD30" s="88">
        <v>1938.81</v>
      </c>
      <c r="AE30" s="88">
        <v>1998.81</v>
      </c>
      <c r="AF30" s="88">
        <v>2080.81</v>
      </c>
      <c r="AG30" s="88">
        <v>2185.81</v>
      </c>
      <c r="AH30" s="88">
        <v>2258.1799999999998</v>
      </c>
      <c r="AI30" s="88">
        <v>2376.1799999999998</v>
      </c>
      <c r="AJ30" s="88">
        <v>2415.1799999999998</v>
      </c>
      <c r="AK30" s="88">
        <v>2513.1799999999998</v>
      </c>
      <c r="AL30" s="88">
        <v>2519.17</v>
      </c>
      <c r="AM30" s="88">
        <v>2597.17</v>
      </c>
      <c r="AN30" s="88">
        <v>2665.17</v>
      </c>
      <c r="AO30" s="88">
        <v>2724.17</v>
      </c>
      <c r="AP30" s="88">
        <v>2772.9</v>
      </c>
      <c r="AQ30" s="88">
        <v>2810.9</v>
      </c>
      <c r="AR30" s="88">
        <v>2837.9</v>
      </c>
      <c r="AS30" s="88">
        <v>2854.9</v>
      </c>
      <c r="AT30" s="88">
        <v>2840.54</v>
      </c>
      <c r="AU30" s="88">
        <v>2840.54</v>
      </c>
      <c r="AV30" s="88">
        <v>2835.54</v>
      </c>
      <c r="AW30" s="88">
        <v>2825.54</v>
      </c>
      <c r="AX30" s="88">
        <v>2814.59</v>
      </c>
      <c r="AY30" s="88">
        <v>2785.59</v>
      </c>
      <c r="AZ30" s="88">
        <v>2744.59</v>
      </c>
      <c r="BA30" s="88">
        <v>2689.59</v>
      </c>
      <c r="BB30" s="88">
        <v>2626.51</v>
      </c>
      <c r="BC30" s="88">
        <v>2547.5100000000002</v>
      </c>
      <c r="BD30" s="88">
        <v>2480.5100000000002</v>
      </c>
      <c r="BE30" s="88">
        <v>2390.5100000000002</v>
      </c>
      <c r="BF30" s="88">
        <v>2327.86</v>
      </c>
      <c r="BG30" s="88">
        <v>2185.86</v>
      </c>
      <c r="BH30" s="88">
        <v>2207.86</v>
      </c>
      <c r="BI30" s="88">
        <v>2074.8599999999997</v>
      </c>
      <c r="BJ30" s="88">
        <v>2053.8000000000002</v>
      </c>
      <c r="BK30" s="88">
        <v>1954.8</v>
      </c>
      <c r="BL30" s="88">
        <v>2069.8000000000002</v>
      </c>
      <c r="BM30" s="88">
        <v>1998.8</v>
      </c>
      <c r="BN30" s="88">
        <v>2473.9</v>
      </c>
      <c r="BO30" s="88">
        <v>2434.9</v>
      </c>
      <c r="BP30" s="88">
        <v>2400.9</v>
      </c>
      <c r="BQ30" s="88">
        <v>2409.9</v>
      </c>
      <c r="BR30" s="88">
        <v>2617.9</v>
      </c>
      <c r="BS30" s="88">
        <v>2617.9</v>
      </c>
      <c r="BT30" s="88">
        <v>2697.9</v>
      </c>
      <c r="BU30" s="88">
        <v>2697.9</v>
      </c>
      <c r="BV30" s="88">
        <v>2385.9</v>
      </c>
      <c r="BW30" s="88">
        <v>2232.9</v>
      </c>
      <c r="BX30" s="88">
        <v>2228.9</v>
      </c>
      <c r="BY30" s="88">
        <v>2225.9</v>
      </c>
      <c r="BZ30" s="88">
        <v>2213.9</v>
      </c>
      <c r="CA30" s="88">
        <v>2206.9</v>
      </c>
      <c r="CB30" s="88">
        <v>2202.9</v>
      </c>
      <c r="CC30" s="88">
        <v>2196.9</v>
      </c>
      <c r="CD30" s="88">
        <v>2083.9</v>
      </c>
      <c r="CE30" s="88">
        <v>1959.9</v>
      </c>
      <c r="CF30" s="88">
        <v>1956.9</v>
      </c>
      <c r="CG30" s="88">
        <v>1954.9</v>
      </c>
      <c r="CH30" s="88">
        <v>1817.9</v>
      </c>
      <c r="CI30" s="88">
        <v>1816.9</v>
      </c>
      <c r="CJ30" s="88">
        <v>1739.9</v>
      </c>
      <c r="CK30" s="88">
        <v>1443.9</v>
      </c>
      <c r="CL30" s="88">
        <v>1396.9</v>
      </c>
      <c r="CM30" s="88">
        <v>1396.9</v>
      </c>
      <c r="CN30" s="88">
        <v>1397.9</v>
      </c>
      <c r="CO30" s="88">
        <v>1331.9</v>
      </c>
      <c r="CP30" s="88">
        <v>1296.9000000000001</v>
      </c>
      <c r="CQ30" s="88">
        <v>1300.9000000000001</v>
      </c>
      <c r="CR30" s="88">
        <v>1301.9000000000001</v>
      </c>
      <c r="CS30" s="88">
        <v>1302.9000000000001</v>
      </c>
      <c r="CT30" s="89"/>
      <c r="CU30" s="89"/>
      <c r="CV30" s="89"/>
      <c r="CW30" s="90"/>
      <c r="CX30" s="91">
        <f t="array" ref="CX30">SUMPRODUCT(B30:CW30*0.25)</f>
        <v>50538.859999999928</v>
      </c>
    </row>
    <row r="31" spans="1:102" ht="24.95" customHeight="1" x14ac:dyDescent="0.2">
      <c r="A31" s="92" t="s">
        <v>26</v>
      </c>
      <c r="B31" s="93">
        <v>1900.075</v>
      </c>
      <c r="C31" s="94">
        <v>1911.204</v>
      </c>
      <c r="D31" s="94">
        <v>1923.7750000000001</v>
      </c>
      <c r="E31" s="94">
        <v>1900.848</v>
      </c>
      <c r="F31" s="94">
        <v>2041.646</v>
      </c>
      <c r="G31" s="94">
        <v>2012.569</v>
      </c>
      <c r="H31" s="94">
        <v>1935.59</v>
      </c>
      <c r="I31" s="94">
        <v>2063.1390000000001</v>
      </c>
      <c r="J31" s="94">
        <v>1942.538</v>
      </c>
      <c r="K31" s="94">
        <v>2026.325</v>
      </c>
      <c r="L31" s="94">
        <v>2073.6869999999999</v>
      </c>
      <c r="M31" s="94">
        <v>2074.8040000000001</v>
      </c>
      <c r="N31" s="94">
        <v>1894.9559999999999</v>
      </c>
      <c r="O31" s="94">
        <v>2064.7950000000001</v>
      </c>
      <c r="P31" s="94">
        <v>2088.3240000000001</v>
      </c>
      <c r="Q31" s="94">
        <v>2094.3850000000002</v>
      </c>
      <c r="R31" s="94">
        <v>2102.116</v>
      </c>
      <c r="S31" s="94">
        <v>2097.64</v>
      </c>
      <c r="T31" s="94">
        <v>2123.7190000000001</v>
      </c>
      <c r="U31" s="94">
        <v>2092.9610000000002</v>
      </c>
      <c r="V31" s="94">
        <v>2146.7060000000001</v>
      </c>
      <c r="W31" s="94">
        <v>2330.971</v>
      </c>
      <c r="X31" s="94">
        <v>2377.0709999999999</v>
      </c>
      <c r="Y31" s="94">
        <v>2401.6239999999998</v>
      </c>
      <c r="Z31" s="94">
        <v>2300.2579999999998</v>
      </c>
      <c r="AA31" s="94">
        <v>2370.835</v>
      </c>
      <c r="AB31" s="94">
        <v>2484.8780000000002</v>
      </c>
      <c r="AC31" s="94">
        <v>2690.0219999999999</v>
      </c>
      <c r="AD31" s="94">
        <v>2754.1390000000001</v>
      </c>
      <c r="AE31" s="94">
        <v>2962.2750000000001</v>
      </c>
      <c r="AF31" s="94">
        <v>3202.7669999999998</v>
      </c>
      <c r="AG31" s="94">
        <v>3351.4050000000002</v>
      </c>
      <c r="AH31" s="94">
        <v>3677.6610000000001</v>
      </c>
      <c r="AI31" s="94">
        <v>3983.6210000000001</v>
      </c>
      <c r="AJ31" s="94">
        <v>4016.5239999999999</v>
      </c>
      <c r="AK31" s="94">
        <v>4029.6680000000001</v>
      </c>
      <c r="AL31" s="94">
        <v>4227.9989999999998</v>
      </c>
      <c r="AM31" s="94">
        <v>4266.442</v>
      </c>
      <c r="AN31" s="94">
        <v>4343.3980000000001</v>
      </c>
      <c r="AO31" s="94">
        <v>4395.8310000000001</v>
      </c>
      <c r="AP31" s="94">
        <v>4360.5029999999997</v>
      </c>
      <c r="AQ31" s="94">
        <v>4379.5870000000004</v>
      </c>
      <c r="AR31" s="94">
        <v>4409.3059999999996</v>
      </c>
      <c r="AS31" s="94">
        <v>4387.5389999999998</v>
      </c>
      <c r="AT31" s="94">
        <v>4332.1000000000004</v>
      </c>
      <c r="AU31" s="94">
        <v>4386.8419999999996</v>
      </c>
      <c r="AV31" s="94">
        <v>4424.5209999999997</v>
      </c>
      <c r="AW31" s="94">
        <v>4420.7709999999997</v>
      </c>
      <c r="AX31" s="94">
        <v>4319.2860000000001</v>
      </c>
      <c r="AY31" s="94">
        <v>4362.1790000000001</v>
      </c>
      <c r="AZ31" s="94">
        <v>4186.6329999999998</v>
      </c>
      <c r="BA31" s="94">
        <v>4162.3879999999999</v>
      </c>
      <c r="BB31" s="94">
        <v>4051.9830000000002</v>
      </c>
      <c r="BC31" s="94">
        <v>4116.7539999999999</v>
      </c>
      <c r="BD31" s="94">
        <v>4147.1530000000002</v>
      </c>
      <c r="BE31" s="94">
        <v>3964.1840000000002</v>
      </c>
      <c r="BF31" s="94">
        <v>3930.4380000000001</v>
      </c>
      <c r="BG31" s="94">
        <v>3725.9520000000002</v>
      </c>
      <c r="BH31" s="94">
        <v>3486.241</v>
      </c>
      <c r="BI31" s="94">
        <v>3502.9969999999998</v>
      </c>
      <c r="BJ31" s="94">
        <v>3104.826</v>
      </c>
      <c r="BK31" s="94">
        <v>3016.55</v>
      </c>
      <c r="BL31" s="94">
        <v>3015.2979999999998</v>
      </c>
      <c r="BM31" s="94">
        <v>2843.0010000000002</v>
      </c>
      <c r="BN31" s="94">
        <v>2694.01</v>
      </c>
      <c r="BO31" s="94">
        <v>2844.3150000000001</v>
      </c>
      <c r="BP31" s="94">
        <v>2862.3139999999999</v>
      </c>
      <c r="BQ31" s="94">
        <v>2848.768</v>
      </c>
      <c r="BR31" s="94">
        <v>2734.3319999999999</v>
      </c>
      <c r="BS31" s="94">
        <v>2724.1219999999998</v>
      </c>
      <c r="BT31" s="94">
        <v>2719.7640000000001</v>
      </c>
      <c r="BU31" s="94">
        <v>2714.6950000000002</v>
      </c>
      <c r="BV31" s="94">
        <v>2722.4560000000001</v>
      </c>
      <c r="BW31" s="94">
        <v>2721.4929999999999</v>
      </c>
      <c r="BX31" s="94">
        <v>2714.252</v>
      </c>
      <c r="BY31" s="94">
        <v>2721.67</v>
      </c>
      <c r="BZ31" s="94">
        <v>2870.5149999999999</v>
      </c>
      <c r="CA31" s="94">
        <v>2891.9630000000002</v>
      </c>
      <c r="CB31" s="94">
        <v>2879.66</v>
      </c>
      <c r="CC31" s="94">
        <v>2694.3960000000002</v>
      </c>
      <c r="CD31" s="94">
        <v>2609.2930000000001</v>
      </c>
      <c r="CE31" s="94">
        <v>2547.348</v>
      </c>
      <c r="CF31" s="94">
        <v>2441.6390000000001</v>
      </c>
      <c r="CG31" s="94">
        <v>2205.069</v>
      </c>
      <c r="CH31" s="94">
        <v>2114.4830000000002</v>
      </c>
      <c r="CI31" s="94">
        <v>2080.5969999999998</v>
      </c>
      <c r="CJ31" s="94">
        <v>2065.6759999999999</v>
      </c>
      <c r="CK31" s="94">
        <v>2010.9390000000001</v>
      </c>
      <c r="CL31" s="94">
        <v>2126.1130000000003</v>
      </c>
      <c r="CM31" s="94">
        <v>2149.3829999999998</v>
      </c>
      <c r="CN31" s="94">
        <v>2126.6579999999999</v>
      </c>
      <c r="CO31" s="94">
        <v>2000.8689999999999</v>
      </c>
      <c r="CP31" s="94">
        <v>2037.663</v>
      </c>
      <c r="CQ31" s="94">
        <v>2058.4120000000003</v>
      </c>
      <c r="CR31" s="94">
        <v>1840.9839999999999</v>
      </c>
      <c r="CS31" s="94">
        <v>1684.2329999999999</v>
      </c>
      <c r="CT31" s="95"/>
      <c r="CU31" s="95"/>
      <c r="CV31" s="95"/>
      <c r="CW31" s="96"/>
      <c r="CX31" s="97">
        <f t="array" ref="CX31">SUMPRODUCT(B31:CW31*0.25)</f>
        <v>69543.576750000022</v>
      </c>
    </row>
    <row r="32" spans="1:102" ht="24.95" customHeight="1" x14ac:dyDescent="0.2">
      <c r="A32" s="101" t="s">
        <v>27</v>
      </c>
      <c r="B32" s="98">
        <v>2563</v>
      </c>
      <c r="C32" s="99">
        <v>2563</v>
      </c>
      <c r="D32" s="99">
        <v>2563</v>
      </c>
      <c r="E32" s="99">
        <v>2563</v>
      </c>
      <c r="F32" s="99">
        <v>2463</v>
      </c>
      <c r="G32" s="99">
        <v>2463</v>
      </c>
      <c r="H32" s="99">
        <v>2463</v>
      </c>
      <c r="I32" s="99">
        <v>2463</v>
      </c>
      <c r="J32" s="99">
        <v>2463</v>
      </c>
      <c r="K32" s="99">
        <v>2463</v>
      </c>
      <c r="L32" s="99">
        <v>2463</v>
      </c>
      <c r="M32" s="99">
        <v>2463</v>
      </c>
      <c r="N32" s="99">
        <v>2463</v>
      </c>
      <c r="O32" s="99">
        <v>2463</v>
      </c>
      <c r="P32" s="99">
        <v>2463</v>
      </c>
      <c r="Q32" s="99">
        <v>2463</v>
      </c>
      <c r="R32" s="99">
        <v>2463</v>
      </c>
      <c r="S32" s="99">
        <v>2463</v>
      </c>
      <c r="T32" s="99">
        <v>2463</v>
      </c>
      <c r="U32" s="99">
        <v>2463</v>
      </c>
      <c r="V32" s="99">
        <v>2030</v>
      </c>
      <c r="W32" s="99">
        <v>2168</v>
      </c>
      <c r="X32" s="99">
        <v>2363</v>
      </c>
      <c r="Y32" s="99">
        <v>2463</v>
      </c>
      <c r="Z32" s="99">
        <v>2463</v>
      </c>
      <c r="AA32" s="99">
        <v>2568</v>
      </c>
      <c r="AB32" s="99">
        <v>2568</v>
      </c>
      <c r="AC32" s="99">
        <v>2463</v>
      </c>
      <c r="AD32" s="99">
        <v>2413</v>
      </c>
      <c r="AE32" s="99">
        <v>2413</v>
      </c>
      <c r="AF32" s="99">
        <v>2413</v>
      </c>
      <c r="AG32" s="99">
        <v>2413</v>
      </c>
      <c r="AH32" s="99">
        <v>2351</v>
      </c>
      <c r="AI32" s="99">
        <v>2351</v>
      </c>
      <c r="AJ32" s="99">
        <v>2570</v>
      </c>
      <c r="AK32" s="99">
        <v>2451</v>
      </c>
      <c r="AL32" s="99">
        <v>2552</v>
      </c>
      <c r="AM32" s="99">
        <v>2467</v>
      </c>
      <c r="AN32" s="99">
        <v>2347</v>
      </c>
      <c r="AO32" s="99">
        <v>2238</v>
      </c>
      <c r="AP32" s="99">
        <v>2238</v>
      </c>
      <c r="AQ32" s="99">
        <v>2238</v>
      </c>
      <c r="AR32" s="99">
        <v>2238</v>
      </c>
      <c r="AS32" s="99">
        <v>2238</v>
      </c>
      <c r="AT32" s="99">
        <v>2238</v>
      </c>
      <c r="AU32" s="99">
        <v>2238</v>
      </c>
      <c r="AV32" s="99">
        <v>2238</v>
      </c>
      <c r="AW32" s="99">
        <v>2238</v>
      </c>
      <c r="AX32" s="99">
        <v>2238</v>
      </c>
      <c r="AY32" s="99">
        <v>2238</v>
      </c>
      <c r="AZ32" s="99">
        <v>2460</v>
      </c>
      <c r="BA32" s="99">
        <v>2500</v>
      </c>
      <c r="BB32" s="99">
        <v>2540</v>
      </c>
      <c r="BC32" s="99">
        <v>2540</v>
      </c>
      <c r="BD32" s="99">
        <v>2580</v>
      </c>
      <c r="BE32" s="99">
        <v>2620</v>
      </c>
      <c r="BF32" s="99">
        <v>2248</v>
      </c>
      <c r="BG32" s="99">
        <v>2387</v>
      </c>
      <c r="BH32" s="99">
        <v>2773</v>
      </c>
      <c r="BI32" s="99">
        <v>2858</v>
      </c>
      <c r="BJ32" s="99">
        <v>2958</v>
      </c>
      <c r="BK32" s="99">
        <v>2958</v>
      </c>
      <c r="BL32" s="99">
        <v>2958</v>
      </c>
      <c r="BM32" s="99">
        <v>2958</v>
      </c>
      <c r="BN32" s="99">
        <v>2958</v>
      </c>
      <c r="BO32" s="99">
        <v>2958</v>
      </c>
      <c r="BP32" s="99">
        <v>2958</v>
      </c>
      <c r="BQ32" s="99">
        <v>2958</v>
      </c>
      <c r="BR32" s="99">
        <v>2958</v>
      </c>
      <c r="BS32" s="99">
        <v>2958</v>
      </c>
      <c r="BT32" s="99">
        <v>2958</v>
      </c>
      <c r="BU32" s="99">
        <v>2958</v>
      </c>
      <c r="BV32" s="99">
        <v>2958</v>
      </c>
      <c r="BW32" s="99">
        <v>2958</v>
      </c>
      <c r="BX32" s="99">
        <v>2958</v>
      </c>
      <c r="BY32" s="99">
        <v>2958</v>
      </c>
      <c r="BZ32" s="99">
        <v>2958</v>
      </c>
      <c r="CA32" s="99">
        <v>2958</v>
      </c>
      <c r="CB32" s="99">
        <v>2958</v>
      </c>
      <c r="CC32" s="99">
        <v>2958</v>
      </c>
      <c r="CD32" s="99">
        <v>2958</v>
      </c>
      <c r="CE32" s="99">
        <v>2958</v>
      </c>
      <c r="CF32" s="99">
        <v>2858</v>
      </c>
      <c r="CG32" s="99">
        <v>2858</v>
      </c>
      <c r="CH32" s="99">
        <v>2858</v>
      </c>
      <c r="CI32" s="99">
        <v>2858</v>
      </c>
      <c r="CJ32" s="99">
        <v>2858</v>
      </c>
      <c r="CK32" s="99">
        <v>2858</v>
      </c>
      <c r="CL32" s="99">
        <v>2692</v>
      </c>
      <c r="CM32" s="99">
        <v>2585</v>
      </c>
      <c r="CN32" s="99">
        <v>2478</v>
      </c>
      <c r="CO32" s="99">
        <v>2478</v>
      </c>
      <c r="CP32" s="99">
        <v>2478</v>
      </c>
      <c r="CQ32" s="99">
        <v>2478</v>
      </c>
      <c r="CR32" s="99">
        <v>2478</v>
      </c>
      <c r="CS32" s="99">
        <v>2478</v>
      </c>
      <c r="CT32" s="100"/>
      <c r="CU32" s="100"/>
      <c r="CV32" s="100"/>
      <c r="CW32" s="102"/>
      <c r="CX32" s="103">
        <f t="array" ref="CX32">SUMPRODUCT(B32:CW32*0.25)</f>
        <v>61995</v>
      </c>
    </row>
    <row r="33" spans="1:102" ht="30" customHeight="1" thickBot="1" x14ac:dyDescent="0.25">
      <c r="A33" s="75" t="s">
        <v>28</v>
      </c>
      <c r="B33" s="76">
        <f>SUM(B30:B32)</f>
        <v>6200.4750000000004</v>
      </c>
      <c r="C33" s="77">
        <f t="shared" ref="C33:BN33" si="5">SUM(C30:C32)</f>
        <v>6221.6040000000003</v>
      </c>
      <c r="D33" s="77">
        <f t="shared" si="5"/>
        <v>6243.1750000000002</v>
      </c>
      <c r="E33" s="77">
        <f t="shared" si="5"/>
        <v>6228.2479999999996</v>
      </c>
      <c r="F33" s="77">
        <f t="shared" si="5"/>
        <v>6274.0460000000003</v>
      </c>
      <c r="G33" s="77">
        <f t="shared" si="5"/>
        <v>6250.9690000000001</v>
      </c>
      <c r="H33" s="77">
        <f t="shared" si="5"/>
        <v>6178.99</v>
      </c>
      <c r="I33" s="77">
        <f t="shared" si="5"/>
        <v>6310.5390000000007</v>
      </c>
      <c r="J33" s="77">
        <f t="shared" si="5"/>
        <v>6184.9380000000001</v>
      </c>
      <c r="K33" s="77">
        <f t="shared" si="5"/>
        <v>6270.7250000000004</v>
      </c>
      <c r="L33" s="77">
        <f t="shared" si="5"/>
        <v>6319.0869999999995</v>
      </c>
      <c r="M33" s="77">
        <f t="shared" si="5"/>
        <v>6320.2039999999997</v>
      </c>
      <c r="N33" s="77">
        <f t="shared" si="5"/>
        <v>6135.3559999999998</v>
      </c>
      <c r="O33" s="77">
        <f t="shared" si="5"/>
        <v>6303.1949999999997</v>
      </c>
      <c r="P33" s="77">
        <f t="shared" si="5"/>
        <v>6324.7240000000002</v>
      </c>
      <c r="Q33" s="77">
        <f t="shared" si="5"/>
        <v>6327.7849999999999</v>
      </c>
      <c r="R33" s="77">
        <f t="shared" si="5"/>
        <v>6326.5159999999996</v>
      </c>
      <c r="S33" s="77">
        <f t="shared" si="5"/>
        <v>6319.04</v>
      </c>
      <c r="T33" s="77">
        <f t="shared" si="5"/>
        <v>6342.1190000000006</v>
      </c>
      <c r="U33" s="77">
        <f t="shared" si="5"/>
        <v>6307.3610000000008</v>
      </c>
      <c r="V33" s="77">
        <f t="shared" si="5"/>
        <v>5932.1059999999998</v>
      </c>
      <c r="W33" s="77">
        <f t="shared" si="5"/>
        <v>6247.3710000000001</v>
      </c>
      <c r="X33" s="77">
        <f t="shared" si="5"/>
        <v>6478.4709999999995</v>
      </c>
      <c r="Y33" s="77">
        <f t="shared" si="5"/>
        <v>6588.0239999999994</v>
      </c>
      <c r="Z33" s="77">
        <f t="shared" si="5"/>
        <v>6512.6579999999994</v>
      </c>
      <c r="AA33" s="77">
        <f t="shared" si="5"/>
        <v>6753.2350000000006</v>
      </c>
      <c r="AB33" s="77">
        <f t="shared" si="5"/>
        <v>6877.2780000000002</v>
      </c>
      <c r="AC33" s="77">
        <f t="shared" si="5"/>
        <v>7000.4220000000005</v>
      </c>
      <c r="AD33" s="77">
        <f t="shared" si="5"/>
        <v>7105.9490000000005</v>
      </c>
      <c r="AE33" s="77">
        <f t="shared" si="5"/>
        <v>7374.085</v>
      </c>
      <c r="AF33" s="77">
        <f t="shared" si="5"/>
        <v>7696.5769999999993</v>
      </c>
      <c r="AG33" s="77">
        <f t="shared" si="5"/>
        <v>7950.2150000000001</v>
      </c>
      <c r="AH33" s="77">
        <f t="shared" si="5"/>
        <v>8286.8410000000003</v>
      </c>
      <c r="AI33" s="77">
        <f t="shared" si="5"/>
        <v>8710.8009999999995</v>
      </c>
      <c r="AJ33" s="77">
        <f t="shared" si="5"/>
        <v>9001.7039999999997</v>
      </c>
      <c r="AK33" s="77">
        <f t="shared" si="5"/>
        <v>8993.848</v>
      </c>
      <c r="AL33" s="77">
        <f t="shared" si="5"/>
        <v>9299.1689999999999</v>
      </c>
      <c r="AM33" s="77">
        <f t="shared" si="5"/>
        <v>9330.612000000001</v>
      </c>
      <c r="AN33" s="77">
        <f t="shared" si="5"/>
        <v>9355.5679999999993</v>
      </c>
      <c r="AO33" s="77">
        <f t="shared" si="5"/>
        <v>9358.0010000000002</v>
      </c>
      <c r="AP33" s="77">
        <f t="shared" si="5"/>
        <v>9371.4030000000002</v>
      </c>
      <c r="AQ33" s="77">
        <f t="shared" si="5"/>
        <v>9428.487000000001</v>
      </c>
      <c r="AR33" s="77">
        <f t="shared" si="5"/>
        <v>9485.2060000000001</v>
      </c>
      <c r="AS33" s="77">
        <f t="shared" si="5"/>
        <v>9480.4390000000003</v>
      </c>
      <c r="AT33" s="77">
        <f t="shared" si="5"/>
        <v>9410.64</v>
      </c>
      <c r="AU33" s="77">
        <f t="shared" si="5"/>
        <v>9465.3819999999996</v>
      </c>
      <c r="AV33" s="77">
        <f t="shared" si="5"/>
        <v>9498.0609999999997</v>
      </c>
      <c r="AW33" s="77">
        <f t="shared" si="5"/>
        <v>9484.3109999999997</v>
      </c>
      <c r="AX33" s="77">
        <f t="shared" si="5"/>
        <v>9371.8760000000002</v>
      </c>
      <c r="AY33" s="77">
        <f t="shared" si="5"/>
        <v>9385.7690000000002</v>
      </c>
      <c r="AZ33" s="77">
        <f t="shared" si="5"/>
        <v>9391.223</v>
      </c>
      <c r="BA33" s="77">
        <f t="shared" si="5"/>
        <v>9351.9779999999992</v>
      </c>
      <c r="BB33" s="77">
        <f t="shared" si="5"/>
        <v>9218.4930000000004</v>
      </c>
      <c r="BC33" s="77">
        <f t="shared" si="5"/>
        <v>9204.2639999999992</v>
      </c>
      <c r="BD33" s="77">
        <f t="shared" si="5"/>
        <v>9207.6630000000005</v>
      </c>
      <c r="BE33" s="77">
        <f t="shared" si="5"/>
        <v>8974.6939999999995</v>
      </c>
      <c r="BF33" s="77">
        <f t="shared" si="5"/>
        <v>8506.2980000000007</v>
      </c>
      <c r="BG33" s="77">
        <f t="shared" si="5"/>
        <v>8298.8119999999999</v>
      </c>
      <c r="BH33" s="77">
        <f t="shared" si="5"/>
        <v>8467.1010000000006</v>
      </c>
      <c r="BI33" s="77">
        <f t="shared" si="5"/>
        <v>8435.857</v>
      </c>
      <c r="BJ33" s="77">
        <f t="shared" si="5"/>
        <v>8116.6260000000002</v>
      </c>
      <c r="BK33" s="77">
        <f t="shared" si="5"/>
        <v>7929.35</v>
      </c>
      <c r="BL33" s="77">
        <f t="shared" si="5"/>
        <v>8043.098</v>
      </c>
      <c r="BM33" s="77">
        <f t="shared" si="5"/>
        <v>7799.8010000000004</v>
      </c>
      <c r="BN33" s="77">
        <f t="shared" si="5"/>
        <v>8125.91</v>
      </c>
      <c r="BO33" s="77">
        <f t="shared" ref="BO33:CW33" si="6">SUM(BO30:BO32)</f>
        <v>8237.2150000000001</v>
      </c>
      <c r="BP33" s="77">
        <f t="shared" si="6"/>
        <v>8221.2139999999999</v>
      </c>
      <c r="BQ33" s="77">
        <f t="shared" si="6"/>
        <v>8216.6679999999997</v>
      </c>
      <c r="BR33" s="77">
        <f t="shared" si="6"/>
        <v>8310.232</v>
      </c>
      <c r="BS33" s="77">
        <f t="shared" si="6"/>
        <v>8300.0220000000008</v>
      </c>
      <c r="BT33" s="77">
        <f t="shared" si="6"/>
        <v>8375.6640000000007</v>
      </c>
      <c r="BU33" s="77">
        <f t="shared" si="6"/>
        <v>8370.5950000000012</v>
      </c>
      <c r="BV33" s="77">
        <f t="shared" si="6"/>
        <v>8066.3559999999998</v>
      </c>
      <c r="BW33" s="77">
        <f t="shared" si="6"/>
        <v>7912.393</v>
      </c>
      <c r="BX33" s="77">
        <f t="shared" si="6"/>
        <v>7901.152</v>
      </c>
      <c r="BY33" s="77">
        <f t="shared" si="6"/>
        <v>7905.57</v>
      </c>
      <c r="BZ33" s="77">
        <f t="shared" si="6"/>
        <v>8042.415</v>
      </c>
      <c r="CA33" s="77">
        <f t="shared" si="6"/>
        <v>8056.8630000000003</v>
      </c>
      <c r="CB33" s="77">
        <f t="shared" si="6"/>
        <v>8040.5599999999995</v>
      </c>
      <c r="CC33" s="77">
        <f t="shared" si="6"/>
        <v>7849.2960000000003</v>
      </c>
      <c r="CD33" s="77">
        <f t="shared" si="6"/>
        <v>7651.1930000000002</v>
      </c>
      <c r="CE33" s="77">
        <f t="shared" si="6"/>
        <v>7465.2479999999996</v>
      </c>
      <c r="CF33" s="77">
        <f t="shared" si="6"/>
        <v>7256.5390000000007</v>
      </c>
      <c r="CG33" s="77">
        <f t="shared" si="6"/>
        <v>7017.9690000000001</v>
      </c>
      <c r="CH33" s="77">
        <f t="shared" si="6"/>
        <v>6790.3829999999998</v>
      </c>
      <c r="CI33" s="77">
        <f t="shared" si="6"/>
        <v>6755.4969999999994</v>
      </c>
      <c r="CJ33" s="77">
        <f t="shared" si="6"/>
        <v>6663.576</v>
      </c>
      <c r="CK33" s="77">
        <f t="shared" si="6"/>
        <v>6312.8389999999999</v>
      </c>
      <c r="CL33" s="77">
        <f t="shared" si="6"/>
        <v>6215.0130000000008</v>
      </c>
      <c r="CM33" s="77">
        <f t="shared" si="6"/>
        <v>6131.2829999999994</v>
      </c>
      <c r="CN33" s="77">
        <f t="shared" si="6"/>
        <v>6002.558</v>
      </c>
      <c r="CO33" s="77">
        <f t="shared" si="6"/>
        <v>5810.7690000000002</v>
      </c>
      <c r="CP33" s="77">
        <f t="shared" si="6"/>
        <v>5812.5630000000001</v>
      </c>
      <c r="CQ33" s="77">
        <f t="shared" si="6"/>
        <v>5837.3119999999999</v>
      </c>
      <c r="CR33" s="77">
        <f t="shared" si="6"/>
        <v>5620.884</v>
      </c>
      <c r="CS33" s="77">
        <f t="shared" si="6"/>
        <v>5465.1329999999998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182077.43674999994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104</v>
      </c>
      <c r="C36" s="115">
        <v>104</v>
      </c>
      <c r="D36" s="115">
        <v>104</v>
      </c>
      <c r="E36" s="115">
        <v>104</v>
      </c>
      <c r="F36" s="115">
        <v>104</v>
      </c>
      <c r="G36" s="115">
        <v>104</v>
      </c>
      <c r="H36" s="115">
        <v>104</v>
      </c>
      <c r="I36" s="115">
        <v>104</v>
      </c>
      <c r="J36" s="115">
        <v>104</v>
      </c>
      <c r="K36" s="115">
        <v>104</v>
      </c>
      <c r="L36" s="115">
        <v>104</v>
      </c>
      <c r="M36" s="115">
        <v>104</v>
      </c>
      <c r="N36" s="115">
        <v>104</v>
      </c>
      <c r="O36" s="115">
        <v>104</v>
      </c>
      <c r="P36" s="115">
        <v>104</v>
      </c>
      <c r="Q36" s="115">
        <v>104</v>
      </c>
      <c r="R36" s="115">
        <v>104</v>
      </c>
      <c r="S36" s="115">
        <v>104</v>
      </c>
      <c r="T36" s="115">
        <v>104</v>
      </c>
      <c r="U36" s="115">
        <v>104</v>
      </c>
      <c r="V36" s="115">
        <v>156</v>
      </c>
      <c r="W36" s="115">
        <v>156</v>
      </c>
      <c r="X36" s="115">
        <v>156</v>
      </c>
      <c r="Y36" s="115">
        <v>156</v>
      </c>
      <c r="Z36" s="115">
        <v>274</v>
      </c>
      <c r="AA36" s="115">
        <v>274</v>
      </c>
      <c r="AB36" s="115">
        <v>274</v>
      </c>
      <c r="AC36" s="115">
        <v>274</v>
      </c>
      <c r="AD36" s="115">
        <v>269</v>
      </c>
      <c r="AE36" s="115">
        <v>269</v>
      </c>
      <c r="AF36" s="115">
        <v>269</v>
      </c>
      <c r="AG36" s="115">
        <v>269</v>
      </c>
      <c r="AH36" s="115">
        <v>137</v>
      </c>
      <c r="AI36" s="115">
        <v>137</v>
      </c>
      <c r="AJ36" s="115">
        <v>137</v>
      </c>
      <c r="AK36" s="115">
        <v>137</v>
      </c>
      <c r="AL36" s="115">
        <v>96</v>
      </c>
      <c r="AM36" s="115">
        <v>96</v>
      </c>
      <c r="AN36" s="115">
        <v>96</v>
      </c>
      <c r="AO36" s="115">
        <v>96</v>
      </c>
      <c r="AP36" s="115">
        <v>96</v>
      </c>
      <c r="AQ36" s="115">
        <v>96</v>
      </c>
      <c r="AR36" s="115">
        <v>96</v>
      </c>
      <c r="AS36" s="115">
        <v>96</v>
      </c>
      <c r="AT36" s="115">
        <v>96</v>
      </c>
      <c r="AU36" s="115">
        <v>96</v>
      </c>
      <c r="AV36" s="115">
        <v>96</v>
      </c>
      <c r="AW36" s="115">
        <v>96</v>
      </c>
      <c r="AX36" s="115">
        <v>96</v>
      </c>
      <c r="AY36" s="115">
        <v>96</v>
      </c>
      <c r="AZ36" s="115">
        <v>96</v>
      </c>
      <c r="BA36" s="115">
        <v>96</v>
      </c>
      <c r="BB36" s="115">
        <v>96</v>
      </c>
      <c r="BC36" s="115">
        <v>96</v>
      </c>
      <c r="BD36" s="115">
        <v>96</v>
      </c>
      <c r="BE36" s="115">
        <v>96</v>
      </c>
      <c r="BF36" s="115">
        <v>96</v>
      </c>
      <c r="BG36" s="115">
        <v>96</v>
      </c>
      <c r="BH36" s="115">
        <v>96</v>
      </c>
      <c r="BI36" s="115">
        <v>96</v>
      </c>
      <c r="BJ36" s="115">
        <v>258</v>
      </c>
      <c r="BK36" s="115">
        <v>258</v>
      </c>
      <c r="BL36" s="115">
        <v>258</v>
      </c>
      <c r="BM36" s="115">
        <v>258</v>
      </c>
      <c r="BN36" s="115">
        <v>279</v>
      </c>
      <c r="BO36" s="115">
        <v>279</v>
      </c>
      <c r="BP36" s="115">
        <v>279</v>
      </c>
      <c r="BQ36" s="115">
        <v>279</v>
      </c>
      <c r="BR36" s="115">
        <v>270</v>
      </c>
      <c r="BS36" s="115">
        <v>270</v>
      </c>
      <c r="BT36" s="115">
        <v>270</v>
      </c>
      <c r="BU36" s="115">
        <v>270</v>
      </c>
      <c r="BV36" s="115">
        <v>268</v>
      </c>
      <c r="BW36" s="115">
        <v>268</v>
      </c>
      <c r="BX36" s="115">
        <v>268</v>
      </c>
      <c r="BY36" s="115">
        <v>268</v>
      </c>
      <c r="BZ36" s="115">
        <v>265</v>
      </c>
      <c r="CA36" s="115">
        <v>265</v>
      </c>
      <c r="CB36" s="115">
        <v>265</v>
      </c>
      <c r="CC36" s="115">
        <v>265</v>
      </c>
      <c r="CD36" s="115">
        <v>264</v>
      </c>
      <c r="CE36" s="115">
        <v>264</v>
      </c>
      <c r="CF36" s="115">
        <v>264</v>
      </c>
      <c r="CG36" s="115">
        <v>264</v>
      </c>
      <c r="CH36" s="115">
        <v>270</v>
      </c>
      <c r="CI36" s="115">
        <v>270</v>
      </c>
      <c r="CJ36" s="115">
        <v>270</v>
      </c>
      <c r="CK36" s="115">
        <v>270</v>
      </c>
      <c r="CL36" s="115">
        <v>225</v>
      </c>
      <c r="CM36" s="115">
        <v>225</v>
      </c>
      <c r="CN36" s="115">
        <v>225</v>
      </c>
      <c r="CO36" s="115">
        <v>225</v>
      </c>
      <c r="CP36" s="115">
        <v>203</v>
      </c>
      <c r="CQ36" s="115">
        <v>203</v>
      </c>
      <c r="CR36" s="115">
        <v>203</v>
      </c>
      <c r="CS36" s="115">
        <v>203</v>
      </c>
      <c r="CT36" s="116"/>
      <c r="CU36" s="116"/>
      <c r="CV36" s="116"/>
      <c r="CW36" s="117"/>
      <c r="CX36" s="91">
        <f t="array" ref="CX36">SUMPRODUCT(B36:CW36*0.25)</f>
        <v>4234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>
        <v>3</v>
      </c>
      <c r="O37" s="120">
        <v>3</v>
      </c>
      <c r="P37" s="120">
        <v>3</v>
      </c>
      <c r="Q37" s="120">
        <v>3</v>
      </c>
      <c r="R37" s="120">
        <v>10</v>
      </c>
      <c r="S37" s="120">
        <v>10</v>
      </c>
      <c r="T37" s="120">
        <v>10</v>
      </c>
      <c r="U37" s="120">
        <v>10</v>
      </c>
      <c r="V37" s="120">
        <v>17</v>
      </c>
      <c r="W37" s="120">
        <v>17</v>
      </c>
      <c r="X37" s="120">
        <v>17</v>
      </c>
      <c r="Y37" s="120">
        <v>17</v>
      </c>
      <c r="Z37" s="120">
        <v>7</v>
      </c>
      <c r="AA37" s="120">
        <v>7</v>
      </c>
      <c r="AB37" s="120">
        <v>7</v>
      </c>
      <c r="AC37" s="120">
        <v>7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18</v>
      </c>
      <c r="BO37" s="120">
        <v>18</v>
      </c>
      <c r="BP37" s="120">
        <v>18</v>
      </c>
      <c r="BQ37" s="120">
        <v>18</v>
      </c>
      <c r="BR37" s="120">
        <v>18</v>
      </c>
      <c r="BS37" s="120">
        <v>18</v>
      </c>
      <c r="BT37" s="120">
        <v>18</v>
      </c>
      <c r="BU37" s="120">
        <v>18</v>
      </c>
      <c r="BV37" s="120">
        <v>18</v>
      </c>
      <c r="BW37" s="120">
        <v>18</v>
      </c>
      <c r="BX37" s="120">
        <v>18</v>
      </c>
      <c r="BY37" s="120">
        <v>18</v>
      </c>
      <c r="BZ37" s="120">
        <v>18</v>
      </c>
      <c r="CA37" s="120">
        <v>18</v>
      </c>
      <c r="CB37" s="120">
        <v>18</v>
      </c>
      <c r="CC37" s="120">
        <v>18</v>
      </c>
      <c r="CD37" s="120">
        <v>8</v>
      </c>
      <c r="CE37" s="120">
        <v>8</v>
      </c>
      <c r="CF37" s="120">
        <v>8</v>
      </c>
      <c r="CG37" s="120">
        <v>8</v>
      </c>
      <c r="CH37" s="120">
        <v>13</v>
      </c>
      <c r="CI37" s="120">
        <v>13</v>
      </c>
      <c r="CJ37" s="120">
        <v>13</v>
      </c>
      <c r="CK37" s="120">
        <v>13</v>
      </c>
      <c r="CL37" s="120">
        <v>8</v>
      </c>
      <c r="CM37" s="120">
        <v>8</v>
      </c>
      <c r="CN37" s="120">
        <v>8</v>
      </c>
      <c r="CO37" s="120">
        <v>8</v>
      </c>
      <c r="CP37" s="120">
        <v>8</v>
      </c>
      <c r="CQ37" s="120">
        <v>8</v>
      </c>
      <c r="CR37" s="120">
        <v>8</v>
      </c>
      <c r="CS37" s="120">
        <v>8</v>
      </c>
      <c r="CT37" s="120"/>
      <c r="CU37" s="120"/>
      <c r="CV37" s="120"/>
      <c r="CW37" s="121"/>
      <c r="CX37" s="97">
        <f t="array" ref="CX37">SUMPRODUCT(B37:CW37*0.25)</f>
        <v>146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186.1</v>
      </c>
      <c r="CM38" s="120">
        <v>57.1</v>
      </c>
      <c r="CN38" s="120">
        <v>94.1</v>
      </c>
      <c r="CO38" s="120">
        <v>204.8</v>
      </c>
      <c r="CP38" s="120">
        <v>109.5</v>
      </c>
      <c r="CQ38" s="120"/>
      <c r="CR38" s="120">
        <v>194.1</v>
      </c>
      <c r="CS38" s="120">
        <v>306.8</v>
      </c>
      <c r="CT38" s="122"/>
      <c r="CU38" s="122"/>
      <c r="CV38" s="122"/>
      <c r="CW38" s="121"/>
      <c r="CX38" s="97">
        <f t="array" ref="CX38">SUMPRODUCT(B38:CW38*0.25)</f>
        <v>288.125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89.6</v>
      </c>
      <c r="W40" s="120">
        <v>89.6</v>
      </c>
      <c r="X40" s="120">
        <v>89.6</v>
      </c>
      <c r="Y40" s="120">
        <v>89.6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75.7</v>
      </c>
      <c r="BG40" s="120">
        <v>75.7</v>
      </c>
      <c r="BH40" s="120">
        <v>75.7</v>
      </c>
      <c r="BI40" s="120">
        <v>75.7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422.4</v>
      </c>
      <c r="CI40" s="120">
        <v>422.4</v>
      </c>
      <c r="CJ40" s="120">
        <v>422.4</v>
      </c>
      <c r="CK40" s="120">
        <v>422.4</v>
      </c>
      <c r="CL40" s="120">
        <v>57.6</v>
      </c>
      <c r="CM40" s="120">
        <v>57.6</v>
      </c>
      <c r="CN40" s="120">
        <v>57.6</v>
      </c>
      <c r="CO40" s="120">
        <v>57.6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4645.2999999999993</v>
      </c>
    </row>
    <row r="41" spans="1:102" ht="30" customHeight="1" thickBot="1" x14ac:dyDescent="0.25">
      <c r="A41" s="105" t="s">
        <v>35</v>
      </c>
      <c r="B41" s="106">
        <f>SUM(B36:B40)</f>
        <v>154</v>
      </c>
      <c r="C41" s="107">
        <f t="shared" ref="C41:BN41" si="7">SUM(C36:C40)</f>
        <v>154</v>
      </c>
      <c r="D41" s="107">
        <f t="shared" si="7"/>
        <v>154</v>
      </c>
      <c r="E41" s="107">
        <f t="shared" si="7"/>
        <v>154</v>
      </c>
      <c r="F41" s="107">
        <f t="shared" si="7"/>
        <v>154</v>
      </c>
      <c r="G41" s="107">
        <f t="shared" si="7"/>
        <v>154</v>
      </c>
      <c r="H41" s="107">
        <f t="shared" si="7"/>
        <v>154</v>
      </c>
      <c r="I41" s="107">
        <f t="shared" si="7"/>
        <v>154</v>
      </c>
      <c r="J41" s="107">
        <f t="shared" si="7"/>
        <v>154</v>
      </c>
      <c r="K41" s="107">
        <f t="shared" si="7"/>
        <v>154</v>
      </c>
      <c r="L41" s="107">
        <f t="shared" si="7"/>
        <v>154</v>
      </c>
      <c r="M41" s="107">
        <f t="shared" si="7"/>
        <v>154</v>
      </c>
      <c r="N41" s="107">
        <f t="shared" si="7"/>
        <v>157</v>
      </c>
      <c r="O41" s="107">
        <f t="shared" si="7"/>
        <v>157</v>
      </c>
      <c r="P41" s="107">
        <f t="shared" si="7"/>
        <v>157</v>
      </c>
      <c r="Q41" s="107">
        <f t="shared" si="7"/>
        <v>157</v>
      </c>
      <c r="R41" s="107">
        <f t="shared" si="7"/>
        <v>164</v>
      </c>
      <c r="S41" s="107">
        <f t="shared" si="7"/>
        <v>164</v>
      </c>
      <c r="T41" s="107">
        <f t="shared" si="7"/>
        <v>164</v>
      </c>
      <c r="U41" s="107">
        <f t="shared" si="7"/>
        <v>164</v>
      </c>
      <c r="V41" s="107">
        <f t="shared" si="7"/>
        <v>312.60000000000002</v>
      </c>
      <c r="W41" s="107">
        <f t="shared" si="7"/>
        <v>312.60000000000002</v>
      </c>
      <c r="X41" s="107">
        <f t="shared" si="7"/>
        <v>312.60000000000002</v>
      </c>
      <c r="Y41" s="107">
        <f t="shared" si="7"/>
        <v>312.60000000000002</v>
      </c>
      <c r="Z41" s="107">
        <f t="shared" si="7"/>
        <v>831</v>
      </c>
      <c r="AA41" s="107">
        <f t="shared" si="7"/>
        <v>831</v>
      </c>
      <c r="AB41" s="107">
        <f t="shared" si="7"/>
        <v>831</v>
      </c>
      <c r="AC41" s="107">
        <f t="shared" si="7"/>
        <v>831</v>
      </c>
      <c r="AD41" s="107">
        <f t="shared" si="7"/>
        <v>819</v>
      </c>
      <c r="AE41" s="107">
        <f t="shared" si="7"/>
        <v>819</v>
      </c>
      <c r="AF41" s="107">
        <f t="shared" si="7"/>
        <v>819</v>
      </c>
      <c r="AG41" s="107">
        <f t="shared" si="7"/>
        <v>819</v>
      </c>
      <c r="AH41" s="107">
        <f t="shared" si="7"/>
        <v>187</v>
      </c>
      <c r="AI41" s="107">
        <f t="shared" si="7"/>
        <v>187</v>
      </c>
      <c r="AJ41" s="107">
        <f t="shared" si="7"/>
        <v>187</v>
      </c>
      <c r="AK41" s="107">
        <f t="shared" si="7"/>
        <v>187</v>
      </c>
      <c r="AL41" s="107">
        <f t="shared" si="7"/>
        <v>146</v>
      </c>
      <c r="AM41" s="107">
        <f t="shared" si="7"/>
        <v>146</v>
      </c>
      <c r="AN41" s="107">
        <f t="shared" si="7"/>
        <v>146</v>
      </c>
      <c r="AO41" s="107">
        <f t="shared" si="7"/>
        <v>146</v>
      </c>
      <c r="AP41" s="107">
        <f t="shared" si="7"/>
        <v>146</v>
      </c>
      <c r="AQ41" s="107">
        <f t="shared" si="7"/>
        <v>146</v>
      </c>
      <c r="AR41" s="107">
        <f t="shared" si="7"/>
        <v>146</v>
      </c>
      <c r="AS41" s="107">
        <f t="shared" si="7"/>
        <v>146</v>
      </c>
      <c r="AT41" s="107">
        <f t="shared" si="7"/>
        <v>146</v>
      </c>
      <c r="AU41" s="107">
        <f t="shared" si="7"/>
        <v>146</v>
      </c>
      <c r="AV41" s="107">
        <f t="shared" si="7"/>
        <v>146</v>
      </c>
      <c r="AW41" s="107">
        <f t="shared" si="7"/>
        <v>146</v>
      </c>
      <c r="AX41" s="107">
        <f t="shared" si="7"/>
        <v>146</v>
      </c>
      <c r="AY41" s="107">
        <f t="shared" si="7"/>
        <v>146</v>
      </c>
      <c r="AZ41" s="107">
        <f t="shared" si="7"/>
        <v>146</v>
      </c>
      <c r="BA41" s="107">
        <f t="shared" si="7"/>
        <v>146</v>
      </c>
      <c r="BB41" s="107">
        <f t="shared" si="7"/>
        <v>146</v>
      </c>
      <c r="BC41" s="107">
        <f t="shared" si="7"/>
        <v>146</v>
      </c>
      <c r="BD41" s="107">
        <f t="shared" si="7"/>
        <v>146</v>
      </c>
      <c r="BE41" s="107">
        <f t="shared" si="7"/>
        <v>146</v>
      </c>
      <c r="BF41" s="107">
        <f t="shared" si="7"/>
        <v>221.7</v>
      </c>
      <c r="BG41" s="107">
        <f t="shared" si="7"/>
        <v>221.7</v>
      </c>
      <c r="BH41" s="107">
        <f t="shared" si="7"/>
        <v>221.7</v>
      </c>
      <c r="BI41" s="107">
        <f t="shared" si="7"/>
        <v>221.7</v>
      </c>
      <c r="BJ41" s="107">
        <f t="shared" si="7"/>
        <v>808</v>
      </c>
      <c r="BK41" s="107">
        <f t="shared" si="7"/>
        <v>808</v>
      </c>
      <c r="BL41" s="107">
        <f t="shared" si="7"/>
        <v>808</v>
      </c>
      <c r="BM41" s="107">
        <f t="shared" si="7"/>
        <v>808</v>
      </c>
      <c r="BN41" s="107">
        <f t="shared" si="7"/>
        <v>847</v>
      </c>
      <c r="BO41" s="107">
        <f t="shared" ref="BO41:CW41" si="8">SUM(BO36:BO40)</f>
        <v>847</v>
      </c>
      <c r="BP41" s="107">
        <f t="shared" si="8"/>
        <v>847</v>
      </c>
      <c r="BQ41" s="107">
        <f t="shared" si="8"/>
        <v>847</v>
      </c>
      <c r="BR41" s="107">
        <f t="shared" si="8"/>
        <v>838</v>
      </c>
      <c r="BS41" s="107">
        <f t="shared" si="8"/>
        <v>838</v>
      </c>
      <c r="BT41" s="107">
        <f t="shared" si="8"/>
        <v>838</v>
      </c>
      <c r="BU41" s="107">
        <f t="shared" si="8"/>
        <v>838</v>
      </c>
      <c r="BV41" s="107">
        <f t="shared" si="8"/>
        <v>836</v>
      </c>
      <c r="BW41" s="107">
        <f t="shared" si="8"/>
        <v>836</v>
      </c>
      <c r="BX41" s="107">
        <f t="shared" si="8"/>
        <v>836</v>
      </c>
      <c r="BY41" s="107">
        <f t="shared" si="8"/>
        <v>836</v>
      </c>
      <c r="BZ41" s="107">
        <f t="shared" si="8"/>
        <v>833</v>
      </c>
      <c r="CA41" s="107">
        <f t="shared" si="8"/>
        <v>833</v>
      </c>
      <c r="CB41" s="107">
        <f t="shared" si="8"/>
        <v>833</v>
      </c>
      <c r="CC41" s="107">
        <f t="shared" si="8"/>
        <v>833</v>
      </c>
      <c r="CD41" s="107">
        <f t="shared" si="8"/>
        <v>822</v>
      </c>
      <c r="CE41" s="107">
        <f t="shared" si="8"/>
        <v>822</v>
      </c>
      <c r="CF41" s="107">
        <f t="shared" si="8"/>
        <v>822</v>
      </c>
      <c r="CG41" s="107">
        <f t="shared" si="8"/>
        <v>822</v>
      </c>
      <c r="CH41" s="107">
        <f t="shared" si="8"/>
        <v>755.4</v>
      </c>
      <c r="CI41" s="107">
        <f t="shared" si="8"/>
        <v>755.4</v>
      </c>
      <c r="CJ41" s="107">
        <f t="shared" si="8"/>
        <v>755.4</v>
      </c>
      <c r="CK41" s="107">
        <f t="shared" si="8"/>
        <v>755.4</v>
      </c>
      <c r="CL41" s="107">
        <f t="shared" si="8"/>
        <v>526.70000000000005</v>
      </c>
      <c r="CM41" s="107">
        <f t="shared" si="8"/>
        <v>397.70000000000005</v>
      </c>
      <c r="CN41" s="107">
        <f t="shared" si="8"/>
        <v>434.70000000000005</v>
      </c>
      <c r="CO41" s="107">
        <f t="shared" si="8"/>
        <v>545.4</v>
      </c>
      <c r="CP41" s="107">
        <f t="shared" si="8"/>
        <v>370.5</v>
      </c>
      <c r="CQ41" s="107">
        <f t="shared" si="8"/>
        <v>261</v>
      </c>
      <c r="CR41" s="107">
        <f t="shared" si="8"/>
        <v>455.1</v>
      </c>
      <c r="CS41" s="107">
        <f t="shared" si="8"/>
        <v>567.79999999999995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10513.424999999999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186.1</v>
      </c>
      <c r="CM46" s="120">
        <v>57.1</v>
      </c>
      <c r="CN46" s="120">
        <v>94.1</v>
      </c>
      <c r="CO46" s="120">
        <v>204.8</v>
      </c>
      <c r="CP46" s="120">
        <v>109.5</v>
      </c>
      <c r="CQ46" s="120"/>
      <c r="CR46" s="120">
        <v>194.1</v>
      </c>
      <c r="CS46" s="120">
        <v>306.8</v>
      </c>
      <c r="CT46" s="122"/>
      <c r="CU46" s="122"/>
      <c r="CV46" s="122"/>
      <c r="CW46" s="121"/>
      <c r="CX46" s="97">
        <f t="array" ref="CX46">SUMPRODUCT(B46:CW46*0.25)</f>
        <v>288.125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89.6</v>
      </c>
      <c r="W48" s="120">
        <v>89.6</v>
      </c>
      <c r="X48" s="120">
        <v>89.6</v>
      </c>
      <c r="Y48" s="120">
        <v>89.6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75.7</v>
      </c>
      <c r="BG48" s="120">
        <v>75.7</v>
      </c>
      <c r="BH48" s="120">
        <v>75.7</v>
      </c>
      <c r="BI48" s="120">
        <v>75.7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422.4</v>
      </c>
      <c r="CI48" s="120">
        <v>422.4</v>
      </c>
      <c r="CJ48" s="120">
        <v>422.4</v>
      </c>
      <c r="CK48" s="120">
        <v>422.4</v>
      </c>
      <c r="CL48" s="120">
        <v>57.6</v>
      </c>
      <c r="CM48" s="120">
        <v>57.6</v>
      </c>
      <c r="CN48" s="120">
        <v>57.6</v>
      </c>
      <c r="CO48" s="120">
        <v>57.6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4645.2999999999993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89.6</v>
      </c>
      <c r="W50" s="107">
        <f t="shared" si="9"/>
        <v>89.6</v>
      </c>
      <c r="X50" s="107">
        <f t="shared" si="9"/>
        <v>89.6</v>
      </c>
      <c r="Y50" s="107">
        <f t="shared" si="9"/>
        <v>89.6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75.7</v>
      </c>
      <c r="BG50" s="107">
        <f t="shared" si="9"/>
        <v>75.7</v>
      </c>
      <c r="BH50" s="107">
        <f t="shared" si="9"/>
        <v>75.7</v>
      </c>
      <c r="BI50" s="107">
        <f t="shared" si="9"/>
        <v>75.7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500</v>
      </c>
      <c r="CE50" s="107">
        <f t="shared" si="10"/>
        <v>500</v>
      </c>
      <c r="CF50" s="107">
        <f t="shared" si="10"/>
        <v>500</v>
      </c>
      <c r="CG50" s="107">
        <f t="shared" si="10"/>
        <v>500</v>
      </c>
      <c r="CH50" s="107">
        <f t="shared" si="10"/>
        <v>422.4</v>
      </c>
      <c r="CI50" s="107">
        <f t="shared" si="10"/>
        <v>422.4</v>
      </c>
      <c r="CJ50" s="107">
        <f t="shared" si="10"/>
        <v>422.4</v>
      </c>
      <c r="CK50" s="107">
        <f t="shared" si="10"/>
        <v>422.4</v>
      </c>
      <c r="CL50" s="107">
        <f t="shared" si="10"/>
        <v>243.7</v>
      </c>
      <c r="CM50" s="107">
        <f t="shared" si="10"/>
        <v>114.7</v>
      </c>
      <c r="CN50" s="107">
        <f t="shared" si="10"/>
        <v>151.69999999999999</v>
      </c>
      <c r="CO50" s="107">
        <f t="shared" si="10"/>
        <v>262.40000000000003</v>
      </c>
      <c r="CP50" s="107">
        <f t="shared" si="10"/>
        <v>109.5</v>
      </c>
      <c r="CQ50" s="107">
        <f t="shared" si="10"/>
        <v>0</v>
      </c>
      <c r="CR50" s="107">
        <f t="shared" si="10"/>
        <v>194.1</v>
      </c>
      <c r="CS50" s="107">
        <f t="shared" si="10"/>
        <v>306.8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4933.4249999999993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6200.4750000000004</v>
      </c>
      <c r="C53" s="107">
        <f t="shared" ref="C53:BN53" si="13">C17+C27+C41</f>
        <v>6221.6039999999994</v>
      </c>
      <c r="D53" s="107">
        <f t="shared" si="13"/>
        <v>6243.1749999999993</v>
      </c>
      <c r="E53" s="107">
        <f t="shared" si="13"/>
        <v>6228.2479999999996</v>
      </c>
      <c r="F53" s="107">
        <f t="shared" si="13"/>
        <v>6274.0459999999994</v>
      </c>
      <c r="G53" s="107">
        <f t="shared" si="13"/>
        <v>6250.9690000000001</v>
      </c>
      <c r="H53" s="107">
        <f t="shared" si="13"/>
        <v>6178.99</v>
      </c>
      <c r="I53" s="107">
        <f t="shared" si="13"/>
        <v>6310.5389999999998</v>
      </c>
      <c r="J53" s="107">
        <f t="shared" si="13"/>
        <v>6184.9380000000001</v>
      </c>
      <c r="K53" s="107">
        <f t="shared" si="13"/>
        <v>6270.7250000000004</v>
      </c>
      <c r="L53" s="107">
        <f t="shared" si="13"/>
        <v>6319.0869999999995</v>
      </c>
      <c r="M53" s="107">
        <f t="shared" si="13"/>
        <v>6320.2039999999997</v>
      </c>
      <c r="N53" s="107">
        <f t="shared" si="13"/>
        <v>6135.3559999999998</v>
      </c>
      <c r="O53" s="107">
        <f t="shared" si="13"/>
        <v>6303.1949999999997</v>
      </c>
      <c r="P53" s="107">
        <f t="shared" si="13"/>
        <v>6324.7240000000002</v>
      </c>
      <c r="Q53" s="107">
        <f t="shared" si="13"/>
        <v>6327.7849999999999</v>
      </c>
      <c r="R53" s="107">
        <f t="shared" si="13"/>
        <v>6326.5159999999996</v>
      </c>
      <c r="S53" s="107">
        <f t="shared" si="13"/>
        <v>6319.0399999999991</v>
      </c>
      <c r="T53" s="107">
        <f t="shared" si="13"/>
        <v>6342.1190000000006</v>
      </c>
      <c r="U53" s="107">
        <f t="shared" si="13"/>
        <v>6307.3609999999999</v>
      </c>
      <c r="V53" s="107">
        <f t="shared" si="13"/>
        <v>6021.7060000000001</v>
      </c>
      <c r="W53" s="107">
        <f t="shared" si="13"/>
        <v>6336.9710000000005</v>
      </c>
      <c r="X53" s="107">
        <f t="shared" si="13"/>
        <v>6568.0709999999999</v>
      </c>
      <c r="Y53" s="107">
        <f t="shared" si="13"/>
        <v>6677.6239999999998</v>
      </c>
      <c r="Z53" s="107">
        <f t="shared" si="13"/>
        <v>7012.6579999999994</v>
      </c>
      <c r="AA53" s="107">
        <f t="shared" si="13"/>
        <v>7253.2350000000006</v>
      </c>
      <c r="AB53" s="107">
        <f t="shared" si="13"/>
        <v>7377.2780000000002</v>
      </c>
      <c r="AC53" s="107">
        <f t="shared" si="13"/>
        <v>7500.4220000000005</v>
      </c>
      <c r="AD53" s="107">
        <f t="shared" si="13"/>
        <v>7605.9490000000005</v>
      </c>
      <c r="AE53" s="107">
        <f t="shared" si="13"/>
        <v>7874.085</v>
      </c>
      <c r="AF53" s="107">
        <f t="shared" si="13"/>
        <v>8196.5770000000011</v>
      </c>
      <c r="AG53" s="107">
        <f t="shared" si="13"/>
        <v>8450.2150000000001</v>
      </c>
      <c r="AH53" s="107">
        <f t="shared" si="13"/>
        <v>8286.8410000000003</v>
      </c>
      <c r="AI53" s="107">
        <f t="shared" si="13"/>
        <v>8710.8009999999995</v>
      </c>
      <c r="AJ53" s="107">
        <f t="shared" si="13"/>
        <v>9001.7039999999997</v>
      </c>
      <c r="AK53" s="107">
        <f t="shared" si="13"/>
        <v>8993.848</v>
      </c>
      <c r="AL53" s="107">
        <f t="shared" si="13"/>
        <v>9299.1689999999999</v>
      </c>
      <c r="AM53" s="107">
        <f t="shared" si="13"/>
        <v>9330.612000000001</v>
      </c>
      <c r="AN53" s="107">
        <f t="shared" si="13"/>
        <v>9355.5679999999993</v>
      </c>
      <c r="AO53" s="107">
        <f t="shared" si="13"/>
        <v>9358.0010000000002</v>
      </c>
      <c r="AP53" s="107">
        <f t="shared" si="13"/>
        <v>9371.4030000000002</v>
      </c>
      <c r="AQ53" s="107">
        <f t="shared" si="13"/>
        <v>9428.4869999999992</v>
      </c>
      <c r="AR53" s="107">
        <f t="shared" si="13"/>
        <v>9485.2060000000001</v>
      </c>
      <c r="AS53" s="107">
        <f t="shared" si="13"/>
        <v>9480.4389999999985</v>
      </c>
      <c r="AT53" s="107">
        <f t="shared" si="13"/>
        <v>9410.64</v>
      </c>
      <c r="AU53" s="107">
        <f t="shared" si="13"/>
        <v>9465.3819999999996</v>
      </c>
      <c r="AV53" s="107">
        <f t="shared" si="13"/>
        <v>9498.0609999999997</v>
      </c>
      <c r="AW53" s="107">
        <f t="shared" si="13"/>
        <v>9484.3110000000015</v>
      </c>
      <c r="AX53" s="107">
        <f t="shared" si="13"/>
        <v>9371.8760000000002</v>
      </c>
      <c r="AY53" s="107">
        <f t="shared" si="13"/>
        <v>9385.7690000000002</v>
      </c>
      <c r="AZ53" s="107">
        <f t="shared" si="13"/>
        <v>9391.223</v>
      </c>
      <c r="BA53" s="107">
        <f t="shared" si="13"/>
        <v>9351.9779999999992</v>
      </c>
      <c r="BB53" s="107">
        <f t="shared" si="13"/>
        <v>9218.4930000000004</v>
      </c>
      <c r="BC53" s="107">
        <f t="shared" si="13"/>
        <v>9204.264000000001</v>
      </c>
      <c r="BD53" s="107">
        <f t="shared" si="13"/>
        <v>9207.6630000000005</v>
      </c>
      <c r="BE53" s="107">
        <f t="shared" si="13"/>
        <v>8974.6939999999995</v>
      </c>
      <c r="BF53" s="107">
        <f t="shared" si="13"/>
        <v>8581.9979999999996</v>
      </c>
      <c r="BG53" s="107">
        <f t="shared" si="13"/>
        <v>8374.5120000000006</v>
      </c>
      <c r="BH53" s="107">
        <f t="shared" si="13"/>
        <v>8542.8009999999995</v>
      </c>
      <c r="BI53" s="107">
        <f t="shared" si="13"/>
        <v>8511.5570000000007</v>
      </c>
      <c r="BJ53" s="107">
        <f t="shared" si="13"/>
        <v>8616.6260000000002</v>
      </c>
      <c r="BK53" s="107">
        <f t="shared" si="13"/>
        <v>8429.35</v>
      </c>
      <c r="BL53" s="107">
        <f t="shared" si="13"/>
        <v>8543.098</v>
      </c>
      <c r="BM53" s="107">
        <f t="shared" si="13"/>
        <v>8299.8009999999995</v>
      </c>
      <c r="BN53" s="107">
        <f t="shared" si="13"/>
        <v>8625.91</v>
      </c>
      <c r="BO53" s="107">
        <f t="shared" ref="BO53:CX53" si="14">BO17+BO27+BO41</f>
        <v>8737.2150000000001</v>
      </c>
      <c r="BP53" s="107">
        <f t="shared" si="14"/>
        <v>8721.2139999999999</v>
      </c>
      <c r="BQ53" s="107">
        <f t="shared" si="14"/>
        <v>8716.6679999999997</v>
      </c>
      <c r="BR53" s="107">
        <f t="shared" si="14"/>
        <v>8810.232</v>
      </c>
      <c r="BS53" s="107">
        <f t="shared" si="14"/>
        <v>8800.0220000000008</v>
      </c>
      <c r="BT53" s="107">
        <f t="shared" si="14"/>
        <v>8875.6640000000007</v>
      </c>
      <c r="BU53" s="107">
        <f t="shared" si="14"/>
        <v>8870.5950000000012</v>
      </c>
      <c r="BV53" s="107">
        <f t="shared" si="14"/>
        <v>8566.3559999999998</v>
      </c>
      <c r="BW53" s="107">
        <f t="shared" si="14"/>
        <v>8412.393</v>
      </c>
      <c r="BX53" s="107">
        <f t="shared" si="14"/>
        <v>8401.152</v>
      </c>
      <c r="BY53" s="107">
        <f t="shared" si="14"/>
        <v>8405.57</v>
      </c>
      <c r="BZ53" s="107">
        <f t="shared" si="14"/>
        <v>8542.4150000000009</v>
      </c>
      <c r="CA53" s="107">
        <f t="shared" si="14"/>
        <v>8556.8630000000012</v>
      </c>
      <c r="CB53" s="107">
        <f t="shared" si="14"/>
        <v>8540.5600000000013</v>
      </c>
      <c r="CC53" s="107">
        <f t="shared" si="14"/>
        <v>8349.2960000000003</v>
      </c>
      <c r="CD53" s="107">
        <f t="shared" si="14"/>
        <v>8151.1930000000002</v>
      </c>
      <c r="CE53" s="107">
        <f t="shared" si="14"/>
        <v>7965.2479999999996</v>
      </c>
      <c r="CF53" s="107">
        <f t="shared" si="14"/>
        <v>7756.5390000000007</v>
      </c>
      <c r="CG53" s="107">
        <f t="shared" si="14"/>
        <v>7517.9689999999991</v>
      </c>
      <c r="CH53" s="107">
        <f t="shared" si="14"/>
        <v>7212.7829999999994</v>
      </c>
      <c r="CI53" s="107">
        <f t="shared" si="14"/>
        <v>7177.896999999999</v>
      </c>
      <c r="CJ53" s="107">
        <f t="shared" si="14"/>
        <v>7085.9759999999997</v>
      </c>
      <c r="CK53" s="107">
        <f t="shared" si="14"/>
        <v>6735.2389999999996</v>
      </c>
      <c r="CL53" s="107">
        <f t="shared" si="14"/>
        <v>6458.7129999999997</v>
      </c>
      <c r="CM53" s="107">
        <f t="shared" si="14"/>
        <v>6245.9830000000002</v>
      </c>
      <c r="CN53" s="107">
        <f t="shared" si="14"/>
        <v>6154.2579999999998</v>
      </c>
      <c r="CO53" s="107">
        <f t="shared" si="14"/>
        <v>6073.1689999999999</v>
      </c>
      <c r="CP53" s="107">
        <f t="shared" si="14"/>
        <v>5922.0630000000001</v>
      </c>
      <c r="CQ53" s="107">
        <f t="shared" si="14"/>
        <v>5837.3119999999999</v>
      </c>
      <c r="CR53" s="107">
        <f t="shared" si="14"/>
        <v>5814.9840000000004</v>
      </c>
      <c r="CS53" s="107">
        <f t="shared" si="14"/>
        <v>5771.933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187010.86174999998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6200.5159999999996</v>
      </c>
      <c r="C5" s="25">
        <v>6221.5919999999996</v>
      </c>
      <c r="D5" s="25">
        <v>6243.2190000000001</v>
      </c>
      <c r="E5" s="25">
        <v>6228.2629999999999</v>
      </c>
      <c r="F5" s="25">
        <v>6274.0119999999997</v>
      </c>
      <c r="G5" s="25">
        <v>6250.9279999999999</v>
      </c>
      <c r="H5" s="25">
        <v>6178.982</v>
      </c>
      <c r="I5" s="25">
        <v>6310.5290000000005</v>
      </c>
      <c r="J5" s="25">
        <v>6184.9269999999997</v>
      </c>
      <c r="K5" s="25">
        <v>6270.7340000000004</v>
      </c>
      <c r="L5" s="25">
        <v>6319.0439999999999</v>
      </c>
      <c r="M5" s="25">
        <v>6320.2420000000002</v>
      </c>
      <c r="N5" s="25">
        <v>6135.3689999999997</v>
      </c>
      <c r="O5" s="25">
        <v>6303.1859999999997</v>
      </c>
      <c r="P5" s="25">
        <v>6324.7150000000001</v>
      </c>
      <c r="Q5" s="25">
        <v>6327.8029999999999</v>
      </c>
      <c r="R5" s="25">
        <v>6326.5119999999997</v>
      </c>
      <c r="S5" s="25">
        <v>6319.067</v>
      </c>
      <c r="T5" s="25">
        <v>6342.0810000000001</v>
      </c>
      <c r="U5" s="25">
        <v>6307.32</v>
      </c>
      <c r="V5" s="25">
        <v>6021.6620000000003</v>
      </c>
      <c r="W5" s="25">
        <v>6336.99</v>
      </c>
      <c r="X5" s="25">
        <v>6568.0169999999998</v>
      </c>
      <c r="Y5" s="25">
        <v>6677.634</v>
      </c>
      <c r="Z5" s="25">
        <v>7012.6360000000004</v>
      </c>
      <c r="AA5" s="25">
        <v>7253.2569999999996</v>
      </c>
      <c r="AB5" s="25">
        <v>7377.31</v>
      </c>
      <c r="AC5" s="25">
        <v>7500.3850000000002</v>
      </c>
      <c r="AD5" s="25">
        <v>7605.9250000000002</v>
      </c>
      <c r="AE5" s="25">
        <v>7874.1319999999996</v>
      </c>
      <c r="AF5" s="25">
        <v>8196.59</v>
      </c>
      <c r="AG5" s="25">
        <v>8450.2150000000001</v>
      </c>
      <c r="AH5" s="25">
        <v>8286.8270000000011</v>
      </c>
      <c r="AI5" s="25">
        <v>8710.8610000000008</v>
      </c>
      <c r="AJ5" s="25">
        <v>9001.7279999999992</v>
      </c>
      <c r="AK5" s="25">
        <v>8993.8719999999994</v>
      </c>
      <c r="AL5" s="25">
        <v>9299.1689999999999</v>
      </c>
      <c r="AM5" s="25">
        <v>9330.6119999999992</v>
      </c>
      <c r="AN5" s="25">
        <v>9355.5679999999993</v>
      </c>
      <c r="AO5" s="25">
        <v>9358.0010000000002</v>
      </c>
      <c r="AP5" s="25">
        <v>9371.4030000000002</v>
      </c>
      <c r="AQ5" s="25">
        <v>9428.4869999999992</v>
      </c>
      <c r="AR5" s="25">
        <v>9485.2060000000001</v>
      </c>
      <c r="AS5" s="25">
        <v>9480.4390000000003</v>
      </c>
      <c r="AT5" s="25">
        <v>9410.64</v>
      </c>
      <c r="AU5" s="25">
        <v>9465.3819999999996</v>
      </c>
      <c r="AV5" s="25">
        <v>9498.0609999999997</v>
      </c>
      <c r="AW5" s="25">
        <v>9484.3109999999997</v>
      </c>
      <c r="AX5" s="25">
        <v>9371.8760000000002</v>
      </c>
      <c r="AY5" s="25">
        <v>9385.7690000000002</v>
      </c>
      <c r="AZ5" s="25">
        <v>9391.223</v>
      </c>
      <c r="BA5" s="25">
        <v>9351.9779999999992</v>
      </c>
      <c r="BB5" s="25">
        <v>9218.4930000000004</v>
      </c>
      <c r="BC5" s="25">
        <v>9204.2639999999992</v>
      </c>
      <c r="BD5" s="25">
        <v>9207.6630000000005</v>
      </c>
      <c r="BE5" s="25">
        <v>8974.6939999999995</v>
      </c>
      <c r="BF5" s="25">
        <v>8581.9779999999992</v>
      </c>
      <c r="BG5" s="25">
        <v>8374.5280000000002</v>
      </c>
      <c r="BH5" s="25">
        <v>8542.780999999999</v>
      </c>
      <c r="BI5" s="25">
        <v>8511.5370000000003</v>
      </c>
      <c r="BJ5" s="25">
        <v>8616.6260000000002</v>
      </c>
      <c r="BK5" s="25">
        <v>8429.3960000000006</v>
      </c>
      <c r="BL5" s="25">
        <v>8543.0600000000013</v>
      </c>
      <c r="BM5" s="25">
        <v>8299.7950000000001</v>
      </c>
      <c r="BN5" s="25">
        <v>8625.9160000000011</v>
      </c>
      <c r="BO5" s="25">
        <v>8737.2340000000004</v>
      </c>
      <c r="BP5" s="25">
        <v>8721.2030000000013</v>
      </c>
      <c r="BQ5" s="25">
        <v>8716.6679999999997</v>
      </c>
      <c r="BR5" s="25">
        <v>8810.25</v>
      </c>
      <c r="BS5" s="25">
        <v>8799.9740000000002</v>
      </c>
      <c r="BT5" s="25">
        <v>8875.6679999999997</v>
      </c>
      <c r="BU5" s="25">
        <v>8870.6190000000006</v>
      </c>
      <c r="BV5" s="25">
        <v>8566.3169999999991</v>
      </c>
      <c r="BW5" s="25">
        <v>8412.380000000001</v>
      </c>
      <c r="BX5" s="25">
        <v>8401.1929999999993</v>
      </c>
      <c r="BY5" s="25">
        <v>8405.527</v>
      </c>
      <c r="BZ5" s="25">
        <v>8542.3810000000012</v>
      </c>
      <c r="CA5" s="25">
        <v>8556.851999999999</v>
      </c>
      <c r="CB5" s="25">
        <v>8540.5349999999999</v>
      </c>
      <c r="CC5" s="25">
        <v>8349.2639999999992</v>
      </c>
      <c r="CD5" s="25">
        <v>8151.1840000000002</v>
      </c>
      <c r="CE5" s="25">
        <v>7965.2820000000002</v>
      </c>
      <c r="CF5" s="25">
        <v>7756.5050000000001</v>
      </c>
      <c r="CG5" s="25">
        <v>7518.0029999999997</v>
      </c>
      <c r="CH5" s="25">
        <v>7212.8040000000001</v>
      </c>
      <c r="CI5" s="25">
        <v>7177.8720000000003</v>
      </c>
      <c r="CJ5" s="25">
        <v>7086</v>
      </c>
      <c r="CK5" s="25">
        <v>6735.2780000000002</v>
      </c>
      <c r="CL5" s="25">
        <v>6458.6469999999999</v>
      </c>
      <c r="CM5" s="25">
        <v>6245.8919999999998</v>
      </c>
      <c r="CN5" s="25">
        <v>6154.2569999999996</v>
      </c>
      <c r="CO5" s="25">
        <v>6073.12</v>
      </c>
      <c r="CP5" s="25">
        <v>5922.027</v>
      </c>
      <c r="CQ5" s="25">
        <v>5837.3639999999996</v>
      </c>
      <c r="CR5" s="25">
        <v>5814.9880000000003</v>
      </c>
      <c r="CS5" s="25">
        <v>5771.9290000000001</v>
      </c>
      <c r="CT5" s="26"/>
      <c r="CU5" s="26"/>
      <c r="CV5" s="26"/>
      <c r="CW5" s="27"/>
      <c r="CX5" s="28">
        <f t="array" ref="CX5">SUMPRODUCT(B5:CW5*0.25)</f>
        <v>187010.78874999998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111.18</v>
      </c>
      <c r="C8" s="37">
        <v>107.73</v>
      </c>
      <c r="D8" s="37">
        <v>103.96</v>
      </c>
      <c r="E8" s="37">
        <v>95.87</v>
      </c>
      <c r="F8" s="37">
        <v>99</v>
      </c>
      <c r="G8" s="37">
        <v>97.14</v>
      </c>
      <c r="H8" s="37">
        <v>94.73</v>
      </c>
      <c r="I8" s="37">
        <v>99</v>
      </c>
      <c r="J8" s="37">
        <v>94.57</v>
      </c>
      <c r="K8" s="37">
        <v>96.98</v>
      </c>
      <c r="L8" s="37">
        <v>98.57</v>
      </c>
      <c r="M8" s="37">
        <v>98.55</v>
      </c>
      <c r="N8" s="37">
        <v>93.52</v>
      </c>
      <c r="O8" s="37">
        <v>97.46</v>
      </c>
      <c r="P8" s="37">
        <v>99</v>
      </c>
      <c r="Q8" s="37">
        <v>103.96</v>
      </c>
      <c r="R8" s="37">
        <v>98.31</v>
      </c>
      <c r="S8" s="37">
        <v>104.25</v>
      </c>
      <c r="T8" s="37">
        <v>108.83</v>
      </c>
      <c r="U8" s="37">
        <v>103.96</v>
      </c>
      <c r="V8" s="37">
        <v>97.53</v>
      </c>
      <c r="W8" s="37">
        <v>101.17</v>
      </c>
      <c r="X8" s="37">
        <v>106.06</v>
      </c>
      <c r="Y8" s="37">
        <v>111.56</v>
      </c>
      <c r="Z8" s="37">
        <v>107.95</v>
      </c>
      <c r="AA8" s="37">
        <v>121.03</v>
      </c>
      <c r="AB8" s="37">
        <v>137.76</v>
      </c>
      <c r="AC8" s="37">
        <v>175.65</v>
      </c>
      <c r="AD8" s="37">
        <v>184.29</v>
      </c>
      <c r="AE8" s="37">
        <v>153.72</v>
      </c>
      <c r="AF8" s="37">
        <v>150.78</v>
      </c>
      <c r="AG8" s="37">
        <v>122.65</v>
      </c>
      <c r="AH8" s="37">
        <v>164.45</v>
      </c>
      <c r="AI8" s="37">
        <v>142.84</v>
      </c>
      <c r="AJ8" s="37">
        <v>130.62</v>
      </c>
      <c r="AK8" s="37">
        <v>98.18</v>
      </c>
      <c r="AL8" s="37">
        <v>106.06</v>
      </c>
      <c r="AM8" s="37">
        <v>96.38</v>
      </c>
      <c r="AN8" s="37">
        <v>94.85</v>
      </c>
      <c r="AO8" s="37">
        <v>87.01</v>
      </c>
      <c r="AP8" s="37">
        <v>83.77</v>
      </c>
      <c r="AQ8" s="37">
        <v>80.709999999999994</v>
      </c>
      <c r="AR8" s="37">
        <v>80.39</v>
      </c>
      <c r="AS8" s="37">
        <v>80.05</v>
      </c>
      <c r="AT8" s="37">
        <v>79.63</v>
      </c>
      <c r="AU8" s="37">
        <v>79.790000000000006</v>
      </c>
      <c r="AV8" s="37">
        <v>80.12</v>
      </c>
      <c r="AW8" s="37">
        <v>80.31</v>
      </c>
      <c r="AX8" s="37">
        <v>79.98</v>
      </c>
      <c r="AY8" s="37">
        <v>80.790000000000006</v>
      </c>
      <c r="AZ8" s="37">
        <v>80.19</v>
      </c>
      <c r="BA8" s="37">
        <v>80.849999999999994</v>
      </c>
      <c r="BB8" s="37">
        <v>83.35</v>
      </c>
      <c r="BC8" s="37">
        <v>93.57</v>
      </c>
      <c r="BD8" s="37">
        <v>98.9</v>
      </c>
      <c r="BE8" s="37">
        <v>123.2</v>
      </c>
      <c r="BF8" s="37">
        <v>100.7</v>
      </c>
      <c r="BG8" s="37">
        <v>126.78</v>
      </c>
      <c r="BH8" s="37">
        <v>113.52</v>
      </c>
      <c r="BI8" s="37">
        <v>140.49</v>
      </c>
      <c r="BJ8" s="37">
        <v>116.27</v>
      </c>
      <c r="BK8" s="37">
        <v>134.49</v>
      </c>
      <c r="BL8" s="37">
        <v>141.94</v>
      </c>
      <c r="BM8" s="37">
        <v>157.06</v>
      </c>
      <c r="BN8" s="37">
        <v>133.27000000000001</v>
      </c>
      <c r="BO8" s="37">
        <v>141.5</v>
      </c>
      <c r="BP8" s="37">
        <v>180.01</v>
      </c>
      <c r="BQ8" s="37">
        <v>157.16999999999999</v>
      </c>
      <c r="BR8" s="37">
        <v>149.94</v>
      </c>
      <c r="BS8" s="37">
        <v>153.84</v>
      </c>
      <c r="BT8" s="37">
        <v>151.16999999999999</v>
      </c>
      <c r="BU8" s="37">
        <v>157.47</v>
      </c>
      <c r="BV8" s="37">
        <v>160.57</v>
      </c>
      <c r="BW8" s="37">
        <v>188.94</v>
      </c>
      <c r="BX8" s="37">
        <v>189.86</v>
      </c>
      <c r="BY8" s="37">
        <v>190.3</v>
      </c>
      <c r="BZ8" s="37">
        <v>194.02</v>
      </c>
      <c r="CA8" s="37">
        <v>183.7</v>
      </c>
      <c r="CB8" s="37">
        <v>172.96</v>
      </c>
      <c r="CC8" s="37">
        <v>157.32</v>
      </c>
      <c r="CD8" s="37">
        <v>152.59</v>
      </c>
      <c r="CE8" s="37">
        <v>140.58000000000001</v>
      </c>
      <c r="CF8" s="37">
        <v>140.36000000000001</v>
      </c>
      <c r="CG8" s="37">
        <v>131.53</v>
      </c>
      <c r="CH8" s="37">
        <v>126.28</v>
      </c>
      <c r="CI8" s="37">
        <v>122.96</v>
      </c>
      <c r="CJ8" s="37">
        <v>116.12</v>
      </c>
      <c r="CK8" s="37">
        <v>113.75</v>
      </c>
      <c r="CL8" s="37">
        <v>118.74</v>
      </c>
      <c r="CM8" s="37">
        <v>127.99</v>
      </c>
      <c r="CN8" s="37">
        <v>118.95</v>
      </c>
      <c r="CO8" s="37">
        <v>113.51</v>
      </c>
      <c r="CP8" s="37">
        <v>115.93</v>
      </c>
      <c r="CQ8" s="37">
        <v>120.67</v>
      </c>
      <c r="CR8" s="37">
        <v>108.09</v>
      </c>
      <c r="CS8" s="37">
        <v>96.57</v>
      </c>
      <c r="CT8" s="38"/>
      <c r="CU8" s="38"/>
      <c r="CV8" s="38"/>
      <c r="CW8" s="39"/>
      <c r="CX8" s="40">
        <f>IF(SUM(B8:CW8)&lt;&gt;0,AVERAGEIF(B8:CW8,"&lt;&gt;"""),"")</f>
        <v>120.0064583333334</v>
      </c>
    </row>
    <row r="9" spans="1:102" ht="24.95" customHeight="1" thickBot="1" x14ac:dyDescent="0.25">
      <c r="A9" s="41" t="s">
        <v>6</v>
      </c>
      <c r="B9" s="42">
        <v>104.685</v>
      </c>
      <c r="C9" s="43">
        <v>104.685</v>
      </c>
      <c r="D9" s="43">
        <v>104.685</v>
      </c>
      <c r="E9" s="43">
        <v>104.685</v>
      </c>
      <c r="F9" s="43">
        <v>97.467500000000001</v>
      </c>
      <c r="G9" s="43">
        <v>97.467500000000001</v>
      </c>
      <c r="H9" s="43">
        <v>97.467500000000001</v>
      </c>
      <c r="I9" s="43">
        <v>97.467500000000001</v>
      </c>
      <c r="J9" s="43">
        <v>97.167500000000004</v>
      </c>
      <c r="K9" s="43">
        <v>97.167500000000004</v>
      </c>
      <c r="L9" s="43">
        <v>97.167500000000004</v>
      </c>
      <c r="M9" s="43">
        <v>97.167500000000004</v>
      </c>
      <c r="N9" s="43">
        <v>98.484999999999999</v>
      </c>
      <c r="O9" s="43">
        <v>98.484999999999999</v>
      </c>
      <c r="P9" s="43">
        <v>98.484999999999999</v>
      </c>
      <c r="Q9" s="43">
        <v>98.484999999999999</v>
      </c>
      <c r="R9" s="43">
        <v>103.83750000000001</v>
      </c>
      <c r="S9" s="43">
        <v>103.83750000000001</v>
      </c>
      <c r="T9" s="43">
        <v>103.83750000000001</v>
      </c>
      <c r="U9" s="43">
        <v>103.83750000000001</v>
      </c>
      <c r="V9" s="43">
        <v>104.08</v>
      </c>
      <c r="W9" s="43">
        <v>104.08</v>
      </c>
      <c r="X9" s="43">
        <v>104.08</v>
      </c>
      <c r="Y9" s="43">
        <v>104.08</v>
      </c>
      <c r="Z9" s="43">
        <v>135.5975</v>
      </c>
      <c r="AA9" s="43">
        <v>135.5975</v>
      </c>
      <c r="AB9" s="43">
        <v>135.5975</v>
      </c>
      <c r="AC9" s="43">
        <v>135.5975</v>
      </c>
      <c r="AD9" s="43">
        <v>152.86000000000001</v>
      </c>
      <c r="AE9" s="43">
        <v>152.86000000000001</v>
      </c>
      <c r="AF9" s="43">
        <v>152.86000000000001</v>
      </c>
      <c r="AG9" s="43">
        <v>152.86000000000001</v>
      </c>
      <c r="AH9" s="43">
        <v>134.02250000000001</v>
      </c>
      <c r="AI9" s="43">
        <v>134.02250000000001</v>
      </c>
      <c r="AJ9" s="43">
        <v>134.02250000000001</v>
      </c>
      <c r="AK9" s="43">
        <v>134.02250000000001</v>
      </c>
      <c r="AL9" s="43">
        <v>96.075000000000003</v>
      </c>
      <c r="AM9" s="43">
        <v>96.075000000000003</v>
      </c>
      <c r="AN9" s="43">
        <v>96.075000000000003</v>
      </c>
      <c r="AO9" s="43">
        <v>96.075000000000003</v>
      </c>
      <c r="AP9" s="43">
        <v>81.23</v>
      </c>
      <c r="AQ9" s="43">
        <v>81.23</v>
      </c>
      <c r="AR9" s="43">
        <v>81.23</v>
      </c>
      <c r="AS9" s="43">
        <v>81.23</v>
      </c>
      <c r="AT9" s="43">
        <v>79.962500000000006</v>
      </c>
      <c r="AU9" s="43">
        <v>79.962500000000006</v>
      </c>
      <c r="AV9" s="43">
        <v>79.962500000000006</v>
      </c>
      <c r="AW9" s="43">
        <v>79.962500000000006</v>
      </c>
      <c r="AX9" s="43">
        <v>80.452500000000001</v>
      </c>
      <c r="AY9" s="43">
        <v>80.452500000000001</v>
      </c>
      <c r="AZ9" s="43">
        <v>80.452500000000001</v>
      </c>
      <c r="BA9" s="43">
        <v>80.452500000000001</v>
      </c>
      <c r="BB9" s="43">
        <v>99.754999999999995</v>
      </c>
      <c r="BC9" s="43">
        <v>99.754999999999995</v>
      </c>
      <c r="BD9" s="43">
        <v>99.754999999999995</v>
      </c>
      <c r="BE9" s="43">
        <v>99.754999999999995</v>
      </c>
      <c r="BF9" s="43">
        <v>120.3725</v>
      </c>
      <c r="BG9" s="43">
        <v>120.3725</v>
      </c>
      <c r="BH9" s="43">
        <v>120.3725</v>
      </c>
      <c r="BI9" s="43">
        <v>120.3725</v>
      </c>
      <c r="BJ9" s="43">
        <v>137.44</v>
      </c>
      <c r="BK9" s="43">
        <v>137.44</v>
      </c>
      <c r="BL9" s="43">
        <v>137.44</v>
      </c>
      <c r="BM9" s="43">
        <v>137.44</v>
      </c>
      <c r="BN9" s="43">
        <v>152.98750000000001</v>
      </c>
      <c r="BO9" s="43">
        <v>152.98750000000001</v>
      </c>
      <c r="BP9" s="43">
        <v>152.98750000000001</v>
      </c>
      <c r="BQ9" s="43">
        <v>152.98750000000001</v>
      </c>
      <c r="BR9" s="43">
        <v>153.10499999999999</v>
      </c>
      <c r="BS9" s="43">
        <v>153.10499999999999</v>
      </c>
      <c r="BT9" s="43">
        <v>153.10499999999999</v>
      </c>
      <c r="BU9" s="43">
        <v>153.10499999999999</v>
      </c>
      <c r="BV9" s="43">
        <v>182.41749999999999</v>
      </c>
      <c r="BW9" s="43">
        <v>182.41749999999999</v>
      </c>
      <c r="BX9" s="43">
        <v>182.41749999999999</v>
      </c>
      <c r="BY9" s="43">
        <v>182.41749999999999</v>
      </c>
      <c r="BZ9" s="43">
        <v>177</v>
      </c>
      <c r="CA9" s="43">
        <v>177</v>
      </c>
      <c r="CB9" s="43">
        <v>177</v>
      </c>
      <c r="CC9" s="43">
        <v>177</v>
      </c>
      <c r="CD9" s="43">
        <v>141.26499999999999</v>
      </c>
      <c r="CE9" s="43">
        <v>141.26499999999999</v>
      </c>
      <c r="CF9" s="43">
        <v>141.26499999999999</v>
      </c>
      <c r="CG9" s="43">
        <v>141.26499999999999</v>
      </c>
      <c r="CH9" s="43">
        <v>119.7775</v>
      </c>
      <c r="CI9" s="43">
        <v>119.7775</v>
      </c>
      <c r="CJ9" s="43">
        <v>119.7775</v>
      </c>
      <c r="CK9" s="43">
        <v>119.7775</v>
      </c>
      <c r="CL9" s="43">
        <v>119.7975</v>
      </c>
      <c r="CM9" s="43">
        <v>119.7975</v>
      </c>
      <c r="CN9" s="43">
        <v>119.7975</v>
      </c>
      <c r="CO9" s="43">
        <v>119.7975</v>
      </c>
      <c r="CP9" s="43">
        <v>110.315</v>
      </c>
      <c r="CQ9" s="43">
        <v>110.315</v>
      </c>
      <c r="CR9" s="43">
        <v>110.315</v>
      </c>
      <c r="CS9" s="43">
        <v>110.315</v>
      </c>
      <c r="CT9" s="44"/>
      <c r="CU9" s="44"/>
      <c r="CV9" s="44"/>
      <c r="CW9" s="45"/>
      <c r="CX9" s="46">
        <f>IF(SUM(B9:CW9)&lt;&gt;0,AVERAGEIF(B9:CW9,"&lt;&gt;"""),"")</f>
        <v>120.0064583333333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48.66</v>
      </c>
      <c r="AD15" s="71">
        <v>44.944000000000003</v>
      </c>
      <c r="AE15" s="71">
        <v>39.723999999999997</v>
      </c>
      <c r="AF15" s="71">
        <v>34.003999999999998</v>
      </c>
      <c r="AG15" s="71">
        <v>28.635999999999999</v>
      </c>
      <c r="AH15" s="71">
        <v>23.756</v>
      </c>
      <c r="AI15" s="71">
        <v>18.928000000000001</v>
      </c>
      <c r="AJ15" s="71">
        <v>14.144</v>
      </c>
      <c r="AK15" s="71">
        <v>9.7479999999999993</v>
      </c>
      <c r="AL15" s="71">
        <v>5.9039999999999999</v>
      </c>
      <c r="AM15" s="71">
        <v>2.3279999999999998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1.48</v>
      </c>
      <c r="BB15" s="71">
        <v>3.492</v>
      </c>
      <c r="BC15" s="71">
        <v>6.22</v>
      </c>
      <c r="BD15" s="71">
        <v>9.9640000000000004</v>
      </c>
      <c r="BE15" s="71">
        <v>14.648</v>
      </c>
      <c r="BF15" s="71">
        <v>19.827999999999999</v>
      </c>
      <c r="BG15" s="71">
        <v>24.864000000000001</v>
      </c>
      <c r="BH15" s="71">
        <v>30.164000000000001</v>
      </c>
      <c r="BI15" s="71">
        <v>36.256</v>
      </c>
      <c r="BJ15" s="71">
        <v>42.463999999999999</v>
      </c>
      <c r="BK15" s="71">
        <v>46.904000000000003</v>
      </c>
      <c r="BL15" s="71">
        <v>49.276000000000003</v>
      </c>
      <c r="BM15" s="71">
        <v>50.351999999999997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903.92200000000003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48.66</v>
      </c>
      <c r="AD17" s="77">
        <f t="shared" si="0"/>
        <v>44.944000000000003</v>
      </c>
      <c r="AE17" s="77">
        <f t="shared" si="0"/>
        <v>39.723999999999997</v>
      </c>
      <c r="AF17" s="77">
        <f t="shared" si="0"/>
        <v>34.003999999999998</v>
      </c>
      <c r="AG17" s="77">
        <f t="shared" si="0"/>
        <v>28.635999999999999</v>
      </c>
      <c r="AH17" s="77">
        <f t="shared" si="0"/>
        <v>23.756</v>
      </c>
      <c r="AI17" s="77">
        <f t="shared" si="0"/>
        <v>18.928000000000001</v>
      </c>
      <c r="AJ17" s="77">
        <f t="shared" si="0"/>
        <v>14.144</v>
      </c>
      <c r="AK17" s="77">
        <f t="shared" si="0"/>
        <v>9.7479999999999993</v>
      </c>
      <c r="AL17" s="77">
        <f t="shared" si="0"/>
        <v>5.9039999999999999</v>
      </c>
      <c r="AM17" s="77">
        <f t="shared" si="0"/>
        <v>2.3279999999999998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1.48</v>
      </c>
      <c r="BB17" s="77">
        <f t="shared" si="0"/>
        <v>3.492</v>
      </c>
      <c r="BC17" s="77">
        <f t="shared" si="0"/>
        <v>6.22</v>
      </c>
      <c r="BD17" s="77">
        <f t="shared" si="0"/>
        <v>9.9640000000000004</v>
      </c>
      <c r="BE17" s="77">
        <f t="shared" si="0"/>
        <v>14.648</v>
      </c>
      <c r="BF17" s="77">
        <f t="shared" si="0"/>
        <v>19.827999999999999</v>
      </c>
      <c r="BG17" s="77">
        <f t="shared" si="0"/>
        <v>24.864000000000001</v>
      </c>
      <c r="BH17" s="77">
        <f t="shared" si="0"/>
        <v>30.164000000000001</v>
      </c>
      <c r="BI17" s="77">
        <f t="shared" si="0"/>
        <v>36.256</v>
      </c>
      <c r="BJ17" s="77">
        <f t="shared" si="0"/>
        <v>42.463999999999999</v>
      </c>
      <c r="BK17" s="77">
        <f t="shared" si="0"/>
        <v>46.904000000000003</v>
      </c>
      <c r="BL17" s="77">
        <f t="shared" si="0"/>
        <v>49.276000000000003</v>
      </c>
      <c r="BM17" s="77">
        <f t="shared" si="0"/>
        <v>50.351999999999997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903.92200000000003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782.08199999999999</v>
      </c>
      <c r="C20" s="88">
        <v>831.93299999999999</v>
      </c>
      <c r="D20" s="88">
        <v>857.4670000000001</v>
      </c>
      <c r="E20" s="88">
        <v>857.173</v>
      </c>
      <c r="F20" s="88">
        <v>779.23700000000008</v>
      </c>
      <c r="G20" s="88">
        <v>829.31599999999992</v>
      </c>
      <c r="H20" s="88">
        <v>854.7829999999999</v>
      </c>
      <c r="I20" s="88">
        <v>854.19999999999993</v>
      </c>
      <c r="J20" s="88">
        <v>736.05200000000002</v>
      </c>
      <c r="K20" s="88">
        <v>786.12200000000007</v>
      </c>
      <c r="L20" s="88">
        <v>811.37099999999987</v>
      </c>
      <c r="M20" s="88">
        <v>811.346</v>
      </c>
      <c r="N20" s="88">
        <v>728.77200000000005</v>
      </c>
      <c r="O20" s="88">
        <v>778.32099999999991</v>
      </c>
      <c r="P20" s="88">
        <v>803.18999999999994</v>
      </c>
      <c r="Q20" s="88">
        <v>802.79499999999996</v>
      </c>
      <c r="R20" s="88">
        <v>727.70399999999995</v>
      </c>
      <c r="S20" s="88">
        <v>777.12599999999998</v>
      </c>
      <c r="T20" s="88">
        <v>801.471</v>
      </c>
      <c r="U20" s="88">
        <v>801.67599999999993</v>
      </c>
      <c r="V20" s="88">
        <v>711.48099999999988</v>
      </c>
      <c r="W20" s="88">
        <v>760.71299999999997</v>
      </c>
      <c r="X20" s="88">
        <v>785.71699999999998</v>
      </c>
      <c r="Y20" s="88">
        <v>786.13099999999986</v>
      </c>
      <c r="Z20" s="88">
        <v>717.28899999999999</v>
      </c>
      <c r="AA20" s="88">
        <v>718.21799999999996</v>
      </c>
      <c r="AB20" s="88">
        <v>719.06499999999994</v>
      </c>
      <c r="AC20" s="88">
        <v>718.60900000000004</v>
      </c>
      <c r="AD20" s="88">
        <v>717.48</v>
      </c>
      <c r="AE20" s="88">
        <v>717.25700000000006</v>
      </c>
      <c r="AF20" s="88">
        <v>716.69099999999992</v>
      </c>
      <c r="AG20" s="88">
        <v>716.952</v>
      </c>
      <c r="AH20" s="88">
        <v>739.90200000000004</v>
      </c>
      <c r="AI20" s="88">
        <v>739.90900000000011</v>
      </c>
      <c r="AJ20" s="88">
        <v>739.45300000000009</v>
      </c>
      <c r="AK20" s="88">
        <v>739.31200000000001</v>
      </c>
      <c r="AL20" s="88">
        <v>672.12699999999995</v>
      </c>
      <c r="AM20" s="88">
        <v>722.41300000000001</v>
      </c>
      <c r="AN20" s="88">
        <v>746.5859999999999</v>
      </c>
      <c r="AO20" s="88">
        <v>746.31900000000007</v>
      </c>
      <c r="AP20" s="88">
        <v>712.81500000000005</v>
      </c>
      <c r="AQ20" s="88">
        <v>763.59399999999994</v>
      </c>
      <c r="AR20" s="88">
        <v>788.02800000000002</v>
      </c>
      <c r="AS20" s="88">
        <v>787.34899999999993</v>
      </c>
      <c r="AT20" s="88">
        <v>748.88900000000001</v>
      </c>
      <c r="AU20" s="88">
        <v>798.20699999999999</v>
      </c>
      <c r="AV20" s="88">
        <v>823.06100000000004</v>
      </c>
      <c r="AW20" s="88">
        <v>822.78700000000003</v>
      </c>
      <c r="AX20" s="88">
        <v>744.67700000000002</v>
      </c>
      <c r="AY20" s="88">
        <v>794.09100000000001</v>
      </c>
      <c r="AZ20" s="88">
        <v>818.48699999999997</v>
      </c>
      <c r="BA20" s="88">
        <v>818.52499999999998</v>
      </c>
      <c r="BB20" s="88">
        <v>715.97500000000002</v>
      </c>
      <c r="BC20" s="88">
        <v>765.51300000000003</v>
      </c>
      <c r="BD20" s="88">
        <v>790.98500000000001</v>
      </c>
      <c r="BE20" s="88">
        <v>790.95799999999997</v>
      </c>
      <c r="BF20" s="88">
        <v>704.33299999999986</v>
      </c>
      <c r="BG20" s="88">
        <v>705.13</v>
      </c>
      <c r="BH20" s="88">
        <v>706.03200000000004</v>
      </c>
      <c r="BI20" s="88">
        <v>706.91799999999989</v>
      </c>
      <c r="BJ20" s="88">
        <v>704.50900000000001</v>
      </c>
      <c r="BK20" s="88">
        <v>705.28800000000001</v>
      </c>
      <c r="BL20" s="88">
        <v>701.13099999999997</v>
      </c>
      <c r="BM20" s="88">
        <v>702.16</v>
      </c>
      <c r="BN20" s="88">
        <v>680.43100000000004</v>
      </c>
      <c r="BO20" s="88">
        <v>680.55599999999993</v>
      </c>
      <c r="BP20" s="88">
        <v>681.86500000000001</v>
      </c>
      <c r="BQ20" s="88">
        <v>681.27100000000007</v>
      </c>
      <c r="BR20" s="88">
        <v>681.78099999999995</v>
      </c>
      <c r="BS20" s="88">
        <v>681.38800000000003</v>
      </c>
      <c r="BT20" s="88">
        <v>681.96</v>
      </c>
      <c r="BU20" s="88">
        <v>681.89300000000014</v>
      </c>
      <c r="BV20" s="88">
        <v>678.26600000000008</v>
      </c>
      <c r="BW20" s="88">
        <v>678.89400000000001</v>
      </c>
      <c r="BX20" s="88">
        <v>678.93</v>
      </c>
      <c r="BY20" s="88">
        <v>679.29000000000008</v>
      </c>
      <c r="BZ20" s="88">
        <v>683.00399999999991</v>
      </c>
      <c r="CA20" s="88">
        <v>683.01099999999997</v>
      </c>
      <c r="CB20" s="88">
        <v>683.11800000000005</v>
      </c>
      <c r="CC20" s="88">
        <v>687.91100000000006</v>
      </c>
      <c r="CD20" s="88">
        <v>683.81299999999999</v>
      </c>
      <c r="CE20" s="88">
        <v>684.7879999999999</v>
      </c>
      <c r="CF20" s="88">
        <v>684.274</v>
      </c>
      <c r="CG20" s="88">
        <v>683.83100000000002</v>
      </c>
      <c r="CH20" s="88">
        <v>769.18299999999999</v>
      </c>
      <c r="CI20" s="88">
        <v>768.69100000000003</v>
      </c>
      <c r="CJ20" s="88">
        <v>769.08699999999999</v>
      </c>
      <c r="CK20" s="88">
        <v>767.50800000000004</v>
      </c>
      <c r="CL20" s="88">
        <v>768.029</v>
      </c>
      <c r="CM20" s="88">
        <v>767.37700000000007</v>
      </c>
      <c r="CN20" s="88">
        <v>766.95</v>
      </c>
      <c r="CO20" s="88">
        <v>767.65200000000016</v>
      </c>
      <c r="CP20" s="88">
        <v>789.95699999999999</v>
      </c>
      <c r="CQ20" s="88">
        <v>840.15299999999991</v>
      </c>
      <c r="CR20" s="88">
        <v>865.37200000000007</v>
      </c>
      <c r="CS20" s="88">
        <v>865.45399999999995</v>
      </c>
      <c r="CT20" s="89"/>
      <c r="CU20" s="89"/>
      <c r="CV20" s="89"/>
      <c r="CW20" s="90"/>
      <c r="CX20" s="91">
        <f t="array" ref="CX20">SUMPRODUCT(B20:CW20*0.25)</f>
        <v>17977.222750000001</v>
      </c>
    </row>
    <row r="21" spans="1:102" ht="24.95" customHeight="1" x14ac:dyDescent="0.2">
      <c r="A21" s="92" t="s">
        <v>17</v>
      </c>
      <c r="B21" s="93">
        <v>1105.1020000000001</v>
      </c>
      <c r="C21" s="94">
        <v>1103.7239999999999</v>
      </c>
      <c r="D21" s="94">
        <v>1099.5830000000001</v>
      </c>
      <c r="E21" s="94">
        <v>1098.8669999999997</v>
      </c>
      <c r="F21" s="94">
        <v>1085.3440000000003</v>
      </c>
      <c r="G21" s="94">
        <v>1083.7489999999998</v>
      </c>
      <c r="H21" s="94">
        <v>1084.4660000000001</v>
      </c>
      <c r="I21" s="94">
        <v>1084.0580000000002</v>
      </c>
      <c r="J21" s="94">
        <v>1076.7349999999999</v>
      </c>
      <c r="K21" s="94">
        <v>1077.1840000000002</v>
      </c>
      <c r="L21" s="94">
        <v>1075.4329999999998</v>
      </c>
      <c r="M21" s="94">
        <v>1075.3530000000001</v>
      </c>
      <c r="N21" s="94">
        <v>1083.31</v>
      </c>
      <c r="O21" s="94">
        <v>1081.7240000000002</v>
      </c>
      <c r="P21" s="94">
        <v>1085.8790000000001</v>
      </c>
      <c r="Q21" s="94">
        <v>1090.4579999999999</v>
      </c>
      <c r="R21" s="94">
        <v>1121.1369999999997</v>
      </c>
      <c r="S21" s="94">
        <v>1127.8829999999998</v>
      </c>
      <c r="T21" s="94">
        <v>1135.0909999999997</v>
      </c>
      <c r="U21" s="94">
        <v>1148.95</v>
      </c>
      <c r="V21" s="94">
        <v>1251.299</v>
      </c>
      <c r="W21" s="94">
        <v>1282.5359999999998</v>
      </c>
      <c r="X21" s="94">
        <v>1305.7359999999999</v>
      </c>
      <c r="Y21" s="94">
        <v>1333.1179999999999</v>
      </c>
      <c r="Z21" s="94">
        <v>1461.1569999999999</v>
      </c>
      <c r="AA21" s="94">
        <v>1499.9069999999997</v>
      </c>
      <c r="AB21" s="94">
        <v>1528.4539999999997</v>
      </c>
      <c r="AC21" s="94">
        <v>1541.4589999999998</v>
      </c>
      <c r="AD21" s="94">
        <v>1623.413</v>
      </c>
      <c r="AE21" s="94">
        <v>1642.6009999999994</v>
      </c>
      <c r="AF21" s="94">
        <v>1648.9019999999998</v>
      </c>
      <c r="AG21" s="94">
        <v>1650.018</v>
      </c>
      <c r="AH21" s="94">
        <v>1662.7139999999997</v>
      </c>
      <c r="AI21" s="94">
        <v>1668.5679999999998</v>
      </c>
      <c r="AJ21" s="94">
        <v>1662.1319999999998</v>
      </c>
      <c r="AK21" s="94">
        <v>1656.0699999999997</v>
      </c>
      <c r="AL21" s="94">
        <v>1637.9899999999998</v>
      </c>
      <c r="AM21" s="94">
        <v>1630.0139999999997</v>
      </c>
      <c r="AN21" s="94">
        <v>1625.8139999999996</v>
      </c>
      <c r="AO21" s="94">
        <v>1620.345</v>
      </c>
      <c r="AP21" s="94">
        <v>1596.2929999999999</v>
      </c>
      <c r="AQ21" s="94">
        <v>1590.1280000000002</v>
      </c>
      <c r="AR21" s="94">
        <v>1588.0019999999997</v>
      </c>
      <c r="AS21" s="94">
        <v>1583.8899999999999</v>
      </c>
      <c r="AT21" s="94">
        <v>1559.758</v>
      </c>
      <c r="AU21" s="94">
        <v>1557.0790000000002</v>
      </c>
      <c r="AV21" s="94">
        <v>1565.1690000000001</v>
      </c>
      <c r="AW21" s="94">
        <v>1566.201</v>
      </c>
      <c r="AX21" s="94">
        <v>1555.2</v>
      </c>
      <c r="AY21" s="94">
        <v>1549.992</v>
      </c>
      <c r="AZ21" s="94">
        <v>1553.4960000000001</v>
      </c>
      <c r="BA21" s="94">
        <v>1543.49</v>
      </c>
      <c r="BB21" s="94">
        <v>1510.3879999999997</v>
      </c>
      <c r="BC21" s="94">
        <v>1473.4870000000001</v>
      </c>
      <c r="BD21" s="94">
        <v>1467.4880000000001</v>
      </c>
      <c r="BE21" s="94">
        <v>1448.5379999999998</v>
      </c>
      <c r="BF21" s="94">
        <v>1503.6299999999999</v>
      </c>
      <c r="BG21" s="94">
        <v>1450.807</v>
      </c>
      <c r="BH21" s="94">
        <v>1455.7719999999999</v>
      </c>
      <c r="BI21" s="94">
        <v>1439.5240000000001</v>
      </c>
      <c r="BJ21" s="94">
        <v>1434.3150000000003</v>
      </c>
      <c r="BK21" s="94">
        <v>1429.33</v>
      </c>
      <c r="BL21" s="94">
        <v>1421.0950000000003</v>
      </c>
      <c r="BM21" s="94">
        <v>1417.258</v>
      </c>
      <c r="BN21" s="94">
        <v>1492.8289999999997</v>
      </c>
      <c r="BO21" s="94">
        <v>1497.191</v>
      </c>
      <c r="BP21" s="94">
        <v>1495.4479999999999</v>
      </c>
      <c r="BQ21" s="94">
        <v>1490.8210000000004</v>
      </c>
      <c r="BR21" s="94">
        <v>1465.6420000000001</v>
      </c>
      <c r="BS21" s="94">
        <v>1462.9080000000001</v>
      </c>
      <c r="BT21" s="94">
        <v>1461.5590000000002</v>
      </c>
      <c r="BU21" s="94">
        <v>1455.7800000000002</v>
      </c>
      <c r="BV21" s="94">
        <v>1434.1889999999999</v>
      </c>
      <c r="BW21" s="94">
        <v>1429.5719999999999</v>
      </c>
      <c r="BX21" s="94">
        <v>1423.72</v>
      </c>
      <c r="BY21" s="94">
        <v>1423.9559999999999</v>
      </c>
      <c r="BZ21" s="94">
        <v>1396.4849999999997</v>
      </c>
      <c r="CA21" s="94">
        <v>1391.0579999999998</v>
      </c>
      <c r="CB21" s="94">
        <v>1379.5420000000001</v>
      </c>
      <c r="CC21" s="94">
        <v>1374.538</v>
      </c>
      <c r="CD21" s="94">
        <v>1321.788</v>
      </c>
      <c r="CE21" s="94">
        <v>1308.3610000000001</v>
      </c>
      <c r="CF21" s="94">
        <v>1282.5350000000001</v>
      </c>
      <c r="CG21" s="94">
        <v>1255.9220000000005</v>
      </c>
      <c r="CH21" s="94">
        <v>1215.5149999999999</v>
      </c>
      <c r="CI21" s="94">
        <v>1205.3279999999997</v>
      </c>
      <c r="CJ21" s="94">
        <v>1197.028</v>
      </c>
      <c r="CK21" s="94">
        <v>1184.3630000000001</v>
      </c>
      <c r="CL21" s="94">
        <v>1175.5710000000001</v>
      </c>
      <c r="CM21" s="94">
        <v>1163.875</v>
      </c>
      <c r="CN21" s="94">
        <v>1157.8889999999999</v>
      </c>
      <c r="CO21" s="94">
        <v>1153.0319999999999</v>
      </c>
      <c r="CP21" s="94">
        <v>1139.386</v>
      </c>
      <c r="CQ21" s="94">
        <v>1135.154</v>
      </c>
      <c r="CR21" s="94">
        <v>1134.3449999999998</v>
      </c>
      <c r="CS21" s="94">
        <v>1132.26</v>
      </c>
      <c r="CT21" s="95"/>
      <c r="CU21" s="95"/>
      <c r="CV21" s="95"/>
      <c r="CW21" s="96"/>
      <c r="CX21" s="97">
        <f t="array" ref="CX21">SUMPRODUCT(B21:CW21*0.25)</f>
        <v>32838.549250000011</v>
      </c>
    </row>
    <row r="22" spans="1:102" ht="24.95" customHeight="1" x14ac:dyDescent="0.2">
      <c r="A22" s="92" t="s">
        <v>18</v>
      </c>
      <c r="B22" s="98">
        <v>2658.5319999999997</v>
      </c>
      <c r="C22" s="99">
        <v>2615.8349999999996</v>
      </c>
      <c r="D22" s="99">
        <v>2572.4690000000001</v>
      </c>
      <c r="E22" s="99">
        <v>2547.7229999999995</v>
      </c>
      <c r="F22" s="99">
        <v>2533.4320000000002</v>
      </c>
      <c r="G22" s="99">
        <v>2511.6629999999996</v>
      </c>
      <c r="H22" s="99">
        <v>2509.8329999999996</v>
      </c>
      <c r="I22" s="99">
        <v>2467.319</v>
      </c>
      <c r="J22" s="99">
        <v>2468.7400000000002</v>
      </c>
      <c r="K22" s="99">
        <v>2442.6279999999997</v>
      </c>
      <c r="L22" s="99">
        <v>2429.8399999999997</v>
      </c>
      <c r="M22" s="99">
        <v>2423.0429999999997</v>
      </c>
      <c r="N22" s="99">
        <v>2444.0869999999995</v>
      </c>
      <c r="O22" s="99">
        <v>2433.5409999999997</v>
      </c>
      <c r="P22" s="99">
        <v>2449.5549999999998</v>
      </c>
      <c r="Q22" s="99">
        <v>2452.9499999999994</v>
      </c>
      <c r="R22" s="99">
        <v>2521.3710000000001</v>
      </c>
      <c r="S22" s="99">
        <v>2561.4579999999996</v>
      </c>
      <c r="T22" s="99">
        <v>2571.819</v>
      </c>
      <c r="U22" s="99">
        <v>2749.7939999999999</v>
      </c>
      <c r="V22" s="99">
        <v>2816.8820000000001</v>
      </c>
      <c r="W22" s="99">
        <v>2966.1409999999996</v>
      </c>
      <c r="X22" s="99">
        <v>3072.1639999999998</v>
      </c>
      <c r="Y22" s="99">
        <v>3255.4849999999997</v>
      </c>
      <c r="Z22" s="99">
        <v>3387.99</v>
      </c>
      <c r="AA22" s="99">
        <v>3564.5319999999997</v>
      </c>
      <c r="AB22" s="99">
        <v>3651.6909999999998</v>
      </c>
      <c r="AC22" s="99">
        <v>3716.0570000000002</v>
      </c>
      <c r="AD22" s="99">
        <v>3660.0879999999993</v>
      </c>
      <c r="AE22" s="99">
        <v>3809.6499999999996</v>
      </c>
      <c r="AF22" s="99">
        <v>3867.5929999999998</v>
      </c>
      <c r="AG22" s="99">
        <v>3926.6089999999999</v>
      </c>
      <c r="AH22" s="99">
        <v>3972.3549999999996</v>
      </c>
      <c r="AI22" s="99">
        <v>4053.9560000000001</v>
      </c>
      <c r="AJ22" s="99">
        <v>4084.299</v>
      </c>
      <c r="AK22" s="99">
        <v>4093.0420000000004</v>
      </c>
      <c r="AL22" s="99">
        <v>4108.1480000000001</v>
      </c>
      <c r="AM22" s="99">
        <v>4105.857</v>
      </c>
      <c r="AN22" s="99">
        <v>4118.1680000000006</v>
      </c>
      <c r="AO22" s="99">
        <v>4130.3369999999995</v>
      </c>
      <c r="AP22" s="99">
        <v>4110.2950000000001</v>
      </c>
      <c r="AQ22" s="99">
        <v>4124.7650000000003</v>
      </c>
      <c r="AR22" s="99">
        <v>4161.1760000000013</v>
      </c>
      <c r="AS22" s="99">
        <v>4163.2000000000007</v>
      </c>
      <c r="AT22" s="99">
        <v>4142.9929999999995</v>
      </c>
      <c r="AU22" s="99">
        <v>4152.0960000000005</v>
      </c>
      <c r="AV22" s="99">
        <v>4151.8310000000001</v>
      </c>
      <c r="AW22" s="99">
        <v>4137.3230000000003</v>
      </c>
      <c r="AX22" s="99">
        <v>4106.9989999999998</v>
      </c>
      <c r="AY22" s="99">
        <v>4075.6859999999997</v>
      </c>
      <c r="AZ22" s="99">
        <v>4052.24</v>
      </c>
      <c r="BA22" s="99">
        <v>4020.4829999999993</v>
      </c>
      <c r="BB22" s="99">
        <v>3997.6379999999995</v>
      </c>
      <c r="BC22" s="99">
        <v>3966.0439999999999</v>
      </c>
      <c r="BD22" s="99">
        <v>3942.2260000000006</v>
      </c>
      <c r="BE22" s="99">
        <v>3844.5499999999997</v>
      </c>
      <c r="BF22" s="99">
        <v>3931.1869999999999</v>
      </c>
      <c r="BG22" s="99">
        <v>3862.1269999999995</v>
      </c>
      <c r="BH22" s="99">
        <v>3915.8129999999996</v>
      </c>
      <c r="BI22" s="99">
        <v>3886.8389999999995</v>
      </c>
      <c r="BJ22" s="99">
        <v>4032.3380000000002</v>
      </c>
      <c r="BK22" s="99">
        <v>4047.4740000000002</v>
      </c>
      <c r="BL22" s="99">
        <v>4071.4579999999996</v>
      </c>
      <c r="BM22" s="99">
        <v>4170.2250000000004</v>
      </c>
      <c r="BN22" s="99">
        <v>4431.2560000000003</v>
      </c>
      <c r="BO22" s="99">
        <v>4577.6870000000017</v>
      </c>
      <c r="BP22" s="99">
        <v>4616.4900000000007</v>
      </c>
      <c r="BQ22" s="99">
        <v>4728.5759999999991</v>
      </c>
      <c r="BR22" s="99">
        <v>4824.7269999999999</v>
      </c>
      <c r="BS22" s="99">
        <v>4864.3779999999997</v>
      </c>
      <c r="BT22" s="99">
        <v>4900.2489999999998</v>
      </c>
      <c r="BU22" s="99">
        <v>4919.4460000000008</v>
      </c>
      <c r="BV22" s="99">
        <v>4952.2620000000006</v>
      </c>
      <c r="BW22" s="99">
        <v>4953.2140000000009</v>
      </c>
      <c r="BX22" s="99">
        <v>4839.9430000000002</v>
      </c>
      <c r="BY22" s="99">
        <v>4819.4809999999998</v>
      </c>
      <c r="BZ22" s="99">
        <v>4800.3919999999998</v>
      </c>
      <c r="CA22" s="99">
        <v>4765.8829999999998</v>
      </c>
      <c r="CB22" s="99">
        <v>4723.8750000000009</v>
      </c>
      <c r="CC22" s="99">
        <v>4640.2150000000001</v>
      </c>
      <c r="CD22" s="99">
        <v>4671.3830000000007</v>
      </c>
      <c r="CE22" s="99">
        <v>4536.433</v>
      </c>
      <c r="CF22" s="99">
        <v>4429.4960000000001</v>
      </c>
      <c r="CG22" s="99">
        <v>4310.5500000000011</v>
      </c>
      <c r="CH22" s="99">
        <v>4176.3059999999996</v>
      </c>
      <c r="CI22" s="99">
        <v>4020.7529999999992</v>
      </c>
      <c r="CJ22" s="99">
        <v>3955.5849999999996</v>
      </c>
      <c r="CK22" s="99">
        <v>3787.8069999999993</v>
      </c>
      <c r="CL22" s="99">
        <v>3639.047</v>
      </c>
      <c r="CM22" s="99">
        <v>3441.64</v>
      </c>
      <c r="CN22" s="99">
        <v>3360.4180000000001</v>
      </c>
      <c r="CO22" s="99">
        <v>3286.4359999999997</v>
      </c>
      <c r="CP22" s="99">
        <v>3124.884</v>
      </c>
      <c r="CQ22" s="99">
        <v>2967.4569999999999</v>
      </c>
      <c r="CR22" s="99">
        <v>2953.471</v>
      </c>
      <c r="CS22" s="99">
        <v>2915.4149999999995</v>
      </c>
      <c r="CT22" s="100"/>
      <c r="CU22" s="100"/>
      <c r="CV22" s="100"/>
      <c r="CW22" s="96"/>
      <c r="CX22" s="97">
        <f t="array" ref="CX22">SUMPRODUCT(B22:CW22*0.25)</f>
        <v>89432.209250000014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14.599</v>
      </c>
      <c r="G23" s="99">
        <v>110</v>
      </c>
      <c r="H23" s="99">
        <v>110</v>
      </c>
      <c r="I23" s="99">
        <v>36.451999999999998</v>
      </c>
      <c r="J23" s="99">
        <v>110</v>
      </c>
      <c r="K23" s="99">
        <v>110</v>
      </c>
      <c r="L23" s="99">
        <v>110</v>
      </c>
      <c r="M23" s="99">
        <v>110</v>
      </c>
      <c r="N23" s="99">
        <v>110</v>
      </c>
      <c r="O23" s="99">
        <v>110</v>
      </c>
      <c r="P23" s="99">
        <v>59.890999999999998</v>
      </c>
      <c r="Q23" s="99"/>
      <c r="R23" s="99">
        <v>110</v>
      </c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125</v>
      </c>
      <c r="AQ23" s="99">
        <v>125</v>
      </c>
      <c r="AR23" s="99">
        <v>125</v>
      </c>
      <c r="AS23" s="99">
        <v>125</v>
      </c>
      <c r="AT23" s="99">
        <v>125</v>
      </c>
      <c r="AU23" s="99">
        <v>125</v>
      </c>
      <c r="AV23" s="99">
        <v>125</v>
      </c>
      <c r="AW23" s="99">
        <v>125</v>
      </c>
      <c r="AX23" s="99">
        <v>125</v>
      </c>
      <c r="AY23" s="99">
        <v>125</v>
      </c>
      <c r="AZ23" s="99">
        <v>125</v>
      </c>
      <c r="BA23" s="99">
        <v>125</v>
      </c>
      <c r="BB23" s="99">
        <v>125</v>
      </c>
      <c r="BC23" s="99">
        <v>125</v>
      </c>
      <c r="BD23" s="99">
        <v>125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743.9855</v>
      </c>
    </row>
    <row r="24" spans="1:102" ht="24.95" customHeight="1" x14ac:dyDescent="0.2">
      <c r="A24" s="104" t="s">
        <v>20</v>
      </c>
      <c r="B24" s="94">
        <v>112</v>
      </c>
      <c r="C24" s="94">
        <v>110</v>
      </c>
      <c r="D24" s="94">
        <v>108</v>
      </c>
      <c r="E24" s="94">
        <v>107</v>
      </c>
      <c r="F24" s="94">
        <v>107</v>
      </c>
      <c r="G24" s="94">
        <v>107</v>
      </c>
      <c r="H24" s="94">
        <v>106</v>
      </c>
      <c r="I24" s="94">
        <v>106</v>
      </c>
      <c r="J24" s="94">
        <v>105</v>
      </c>
      <c r="K24" s="94">
        <v>104</v>
      </c>
      <c r="L24" s="94">
        <v>104</v>
      </c>
      <c r="M24" s="94">
        <v>103</v>
      </c>
      <c r="N24" s="94">
        <v>103</v>
      </c>
      <c r="O24" s="94">
        <v>103</v>
      </c>
      <c r="P24" s="94">
        <v>104</v>
      </c>
      <c r="Q24" s="94">
        <v>104</v>
      </c>
      <c r="R24" s="94">
        <v>105</v>
      </c>
      <c r="S24" s="94">
        <v>106</v>
      </c>
      <c r="T24" s="94">
        <v>108</v>
      </c>
      <c r="U24" s="94">
        <v>110</v>
      </c>
      <c r="V24" s="94">
        <v>113</v>
      </c>
      <c r="W24" s="94">
        <v>117</v>
      </c>
      <c r="X24" s="94">
        <v>122</v>
      </c>
      <c r="Y24" s="94">
        <v>128</v>
      </c>
      <c r="Z24" s="94">
        <v>135</v>
      </c>
      <c r="AA24" s="94">
        <v>140</v>
      </c>
      <c r="AB24" s="94">
        <v>144</v>
      </c>
      <c r="AC24" s="94">
        <v>144</v>
      </c>
      <c r="AD24" s="94">
        <v>143</v>
      </c>
      <c r="AE24" s="94">
        <v>142</v>
      </c>
      <c r="AF24" s="94">
        <v>139</v>
      </c>
      <c r="AG24" s="94">
        <v>135</v>
      </c>
      <c r="AH24" s="94">
        <v>130</v>
      </c>
      <c r="AI24" s="94">
        <v>125</v>
      </c>
      <c r="AJ24" s="94">
        <v>120</v>
      </c>
      <c r="AK24" s="94">
        <v>114</v>
      </c>
      <c r="AL24" s="94">
        <v>107</v>
      </c>
      <c r="AM24" s="94">
        <v>102</v>
      </c>
      <c r="AN24" s="94">
        <v>97</v>
      </c>
      <c r="AO24" s="94">
        <v>93</v>
      </c>
      <c r="AP24" s="94">
        <v>90</v>
      </c>
      <c r="AQ24" s="94">
        <v>88</v>
      </c>
      <c r="AR24" s="94">
        <v>86</v>
      </c>
      <c r="AS24" s="94">
        <v>84</v>
      </c>
      <c r="AT24" s="94">
        <v>84</v>
      </c>
      <c r="AU24" s="94">
        <v>83</v>
      </c>
      <c r="AV24" s="94">
        <v>83</v>
      </c>
      <c r="AW24" s="94">
        <v>83</v>
      </c>
      <c r="AX24" s="94">
        <v>84</v>
      </c>
      <c r="AY24" s="94">
        <v>85</v>
      </c>
      <c r="AZ24" s="94">
        <v>86</v>
      </c>
      <c r="BA24" s="94">
        <v>87</v>
      </c>
      <c r="BB24" s="94">
        <v>89</v>
      </c>
      <c r="BC24" s="94">
        <v>91</v>
      </c>
      <c r="BD24" s="94">
        <v>95</v>
      </c>
      <c r="BE24" s="94">
        <v>99</v>
      </c>
      <c r="BF24" s="94">
        <v>104</v>
      </c>
      <c r="BG24" s="94">
        <v>110</v>
      </c>
      <c r="BH24" s="94">
        <v>116</v>
      </c>
      <c r="BI24" s="94">
        <v>123</v>
      </c>
      <c r="BJ24" s="94">
        <v>130</v>
      </c>
      <c r="BK24" s="94">
        <v>137</v>
      </c>
      <c r="BL24" s="94">
        <v>144</v>
      </c>
      <c r="BM24" s="94">
        <v>151</v>
      </c>
      <c r="BN24" s="94">
        <v>157</v>
      </c>
      <c r="BO24" s="94">
        <v>162</v>
      </c>
      <c r="BP24" s="94">
        <v>166</v>
      </c>
      <c r="BQ24" s="94">
        <v>169</v>
      </c>
      <c r="BR24" s="94">
        <v>171</v>
      </c>
      <c r="BS24" s="94">
        <v>172</v>
      </c>
      <c r="BT24" s="94">
        <v>173</v>
      </c>
      <c r="BU24" s="94">
        <v>173</v>
      </c>
      <c r="BV24" s="94">
        <v>173</v>
      </c>
      <c r="BW24" s="94">
        <v>174</v>
      </c>
      <c r="BX24" s="94">
        <v>174</v>
      </c>
      <c r="BY24" s="94">
        <v>174</v>
      </c>
      <c r="BZ24" s="94">
        <v>174</v>
      </c>
      <c r="CA24" s="94">
        <v>173</v>
      </c>
      <c r="CB24" s="94">
        <v>172</v>
      </c>
      <c r="CC24" s="94">
        <v>170</v>
      </c>
      <c r="CD24" s="94">
        <v>167</v>
      </c>
      <c r="CE24" s="94">
        <v>164</v>
      </c>
      <c r="CF24" s="94">
        <v>161</v>
      </c>
      <c r="CG24" s="94">
        <v>158</v>
      </c>
      <c r="CH24" s="94">
        <v>154</v>
      </c>
      <c r="CI24" s="94">
        <v>151</v>
      </c>
      <c r="CJ24" s="94">
        <v>148</v>
      </c>
      <c r="CK24" s="94">
        <v>144</v>
      </c>
      <c r="CL24" s="94">
        <v>141</v>
      </c>
      <c r="CM24" s="94">
        <v>138</v>
      </c>
      <c r="CN24" s="94">
        <v>134</v>
      </c>
      <c r="CO24" s="94">
        <v>131</v>
      </c>
      <c r="CP24" s="94">
        <v>127</v>
      </c>
      <c r="CQ24" s="94">
        <v>124</v>
      </c>
      <c r="CR24" s="94">
        <v>121</v>
      </c>
      <c r="CS24" s="94">
        <v>118</v>
      </c>
      <c r="CT24" s="94"/>
      <c r="CU24" s="94"/>
      <c r="CV24" s="94"/>
      <c r="CW24" s="94"/>
      <c r="CX24" s="97">
        <f t="array" ref="CX24">SUMPRODUCT(B24:CW24*0.25)</f>
        <v>3008</v>
      </c>
    </row>
    <row r="25" spans="1:102" ht="24.95" customHeight="1" x14ac:dyDescent="0.2">
      <c r="A25" s="104" t="s">
        <v>21</v>
      </c>
      <c r="B25" s="94">
        <v>241</v>
      </c>
      <c r="C25" s="94">
        <v>241</v>
      </c>
      <c r="D25" s="94">
        <v>241</v>
      </c>
      <c r="E25" s="94">
        <v>241</v>
      </c>
      <c r="F25" s="94">
        <v>229</v>
      </c>
      <c r="G25" s="94">
        <v>229</v>
      </c>
      <c r="H25" s="94">
        <v>229</v>
      </c>
      <c r="I25" s="94">
        <v>229</v>
      </c>
      <c r="J25" s="94">
        <v>223.00000000000003</v>
      </c>
      <c r="K25" s="94">
        <v>223.00000000000003</v>
      </c>
      <c r="L25" s="94">
        <v>223.00000000000003</v>
      </c>
      <c r="M25" s="94">
        <v>223.00000000000003</v>
      </c>
      <c r="N25" s="94">
        <v>222.00000000000003</v>
      </c>
      <c r="O25" s="94">
        <v>222.00000000000003</v>
      </c>
      <c r="P25" s="94">
        <v>222.00000000000003</v>
      </c>
      <c r="Q25" s="94">
        <v>222.00000000000003</v>
      </c>
      <c r="R25" s="94">
        <v>228</v>
      </c>
      <c r="S25" s="94">
        <v>228</v>
      </c>
      <c r="T25" s="94">
        <v>228</v>
      </c>
      <c r="U25" s="94">
        <v>228</v>
      </c>
      <c r="V25" s="94">
        <v>261.00000000000006</v>
      </c>
      <c r="W25" s="94">
        <v>261.00000000000006</v>
      </c>
      <c r="X25" s="94">
        <v>261.00000000000006</v>
      </c>
      <c r="Y25" s="94">
        <v>261.00000000000006</v>
      </c>
      <c r="Z25" s="94">
        <v>303.99999999999994</v>
      </c>
      <c r="AA25" s="94">
        <v>303.99999999999994</v>
      </c>
      <c r="AB25" s="94">
        <v>303.99999999999994</v>
      </c>
      <c r="AC25" s="94">
        <v>303.99999999999994</v>
      </c>
      <c r="AD25" s="94">
        <v>335</v>
      </c>
      <c r="AE25" s="94">
        <v>335</v>
      </c>
      <c r="AF25" s="94">
        <v>335</v>
      </c>
      <c r="AG25" s="94">
        <v>335</v>
      </c>
      <c r="AH25" s="94">
        <v>348</v>
      </c>
      <c r="AI25" s="94">
        <v>348</v>
      </c>
      <c r="AJ25" s="94">
        <v>348</v>
      </c>
      <c r="AK25" s="94">
        <v>348</v>
      </c>
      <c r="AL25" s="94">
        <v>339</v>
      </c>
      <c r="AM25" s="94">
        <v>339</v>
      </c>
      <c r="AN25" s="94">
        <v>339</v>
      </c>
      <c r="AO25" s="94">
        <v>339</v>
      </c>
      <c r="AP25" s="94">
        <v>337</v>
      </c>
      <c r="AQ25" s="94">
        <v>337</v>
      </c>
      <c r="AR25" s="94">
        <v>337</v>
      </c>
      <c r="AS25" s="94">
        <v>337</v>
      </c>
      <c r="AT25" s="94">
        <v>343</v>
      </c>
      <c r="AU25" s="94">
        <v>343</v>
      </c>
      <c r="AV25" s="94">
        <v>343</v>
      </c>
      <c r="AW25" s="94">
        <v>343</v>
      </c>
      <c r="AX25" s="94">
        <v>343</v>
      </c>
      <c r="AY25" s="94">
        <v>343</v>
      </c>
      <c r="AZ25" s="94">
        <v>343</v>
      </c>
      <c r="BA25" s="94">
        <v>343</v>
      </c>
      <c r="BB25" s="94">
        <v>346</v>
      </c>
      <c r="BC25" s="94">
        <v>346</v>
      </c>
      <c r="BD25" s="94">
        <v>346</v>
      </c>
      <c r="BE25" s="94">
        <v>346</v>
      </c>
      <c r="BF25" s="94">
        <v>355</v>
      </c>
      <c r="BG25" s="94">
        <v>355</v>
      </c>
      <c r="BH25" s="94">
        <v>355</v>
      </c>
      <c r="BI25" s="94">
        <v>355</v>
      </c>
      <c r="BJ25" s="94">
        <v>379.99999999999994</v>
      </c>
      <c r="BK25" s="94">
        <v>379.99999999999994</v>
      </c>
      <c r="BL25" s="94">
        <v>379.99999999999994</v>
      </c>
      <c r="BM25" s="94">
        <v>379.99999999999994</v>
      </c>
      <c r="BN25" s="94">
        <v>424</v>
      </c>
      <c r="BO25" s="94">
        <v>424</v>
      </c>
      <c r="BP25" s="94">
        <v>424</v>
      </c>
      <c r="BQ25" s="94">
        <v>424</v>
      </c>
      <c r="BR25" s="94">
        <v>442</v>
      </c>
      <c r="BS25" s="94">
        <v>442</v>
      </c>
      <c r="BT25" s="94">
        <v>442</v>
      </c>
      <c r="BU25" s="94">
        <v>442</v>
      </c>
      <c r="BV25" s="94">
        <v>440</v>
      </c>
      <c r="BW25" s="94">
        <v>440</v>
      </c>
      <c r="BX25" s="94">
        <v>440</v>
      </c>
      <c r="BY25" s="94">
        <v>440</v>
      </c>
      <c r="BZ25" s="94">
        <v>432</v>
      </c>
      <c r="CA25" s="94">
        <v>432</v>
      </c>
      <c r="CB25" s="94">
        <v>432</v>
      </c>
      <c r="CC25" s="94">
        <v>432</v>
      </c>
      <c r="CD25" s="94">
        <v>405</v>
      </c>
      <c r="CE25" s="94">
        <v>405</v>
      </c>
      <c r="CF25" s="94">
        <v>405</v>
      </c>
      <c r="CG25" s="94">
        <v>405</v>
      </c>
      <c r="CH25" s="94">
        <v>366.99999999999994</v>
      </c>
      <c r="CI25" s="94">
        <v>366.99999999999994</v>
      </c>
      <c r="CJ25" s="94">
        <v>366.99999999999994</v>
      </c>
      <c r="CK25" s="94">
        <v>366.99999999999994</v>
      </c>
      <c r="CL25" s="94">
        <v>323</v>
      </c>
      <c r="CM25" s="94">
        <v>323</v>
      </c>
      <c r="CN25" s="94">
        <v>323</v>
      </c>
      <c r="CO25" s="94">
        <v>323</v>
      </c>
      <c r="CP25" s="94">
        <v>286.00000000000006</v>
      </c>
      <c r="CQ25" s="94">
        <v>286.00000000000006</v>
      </c>
      <c r="CR25" s="94">
        <v>286.00000000000006</v>
      </c>
      <c r="CS25" s="94">
        <v>286.00000000000006</v>
      </c>
      <c r="CT25" s="94"/>
      <c r="CU25" s="94"/>
      <c r="CV25" s="94"/>
      <c r="CW25" s="94"/>
      <c r="CX25" s="97">
        <f t="array" ref="CX25">SUMPRODUCT(B25:CW25*0.25)</f>
        <v>7953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4898.7160000000003</v>
      </c>
      <c r="C27" s="107">
        <f t="shared" ref="C27:BN27" si="2">SUM(C20:C26)</f>
        <v>4902.4919999999993</v>
      </c>
      <c r="D27" s="107">
        <f t="shared" si="2"/>
        <v>4878.5190000000002</v>
      </c>
      <c r="E27" s="107">
        <f t="shared" si="2"/>
        <v>4851.762999999999</v>
      </c>
      <c r="F27" s="107">
        <f t="shared" si="2"/>
        <v>4748.612000000001</v>
      </c>
      <c r="G27" s="107">
        <f t="shared" si="2"/>
        <v>4870.7279999999992</v>
      </c>
      <c r="H27" s="107">
        <f t="shared" si="2"/>
        <v>4894.0819999999994</v>
      </c>
      <c r="I27" s="107">
        <f t="shared" si="2"/>
        <v>4777.0290000000005</v>
      </c>
      <c r="J27" s="107">
        <f t="shared" si="2"/>
        <v>4719.527</v>
      </c>
      <c r="K27" s="107">
        <f t="shared" si="2"/>
        <v>4742.9340000000002</v>
      </c>
      <c r="L27" s="107">
        <f t="shared" si="2"/>
        <v>4753.6439999999993</v>
      </c>
      <c r="M27" s="107">
        <f t="shared" si="2"/>
        <v>4745.7420000000002</v>
      </c>
      <c r="N27" s="107">
        <f t="shared" si="2"/>
        <v>4691.1689999999999</v>
      </c>
      <c r="O27" s="107">
        <f t="shared" si="2"/>
        <v>4728.5859999999993</v>
      </c>
      <c r="P27" s="107">
        <f t="shared" si="2"/>
        <v>4724.5149999999994</v>
      </c>
      <c r="Q27" s="107">
        <f t="shared" si="2"/>
        <v>4672.2029999999995</v>
      </c>
      <c r="R27" s="107">
        <f t="shared" si="2"/>
        <v>4813.2119999999995</v>
      </c>
      <c r="S27" s="107">
        <f t="shared" si="2"/>
        <v>4800.4669999999996</v>
      </c>
      <c r="T27" s="107">
        <f t="shared" si="2"/>
        <v>4844.3809999999994</v>
      </c>
      <c r="U27" s="107">
        <f t="shared" si="2"/>
        <v>5038.42</v>
      </c>
      <c r="V27" s="107">
        <f t="shared" si="2"/>
        <v>5153.6620000000003</v>
      </c>
      <c r="W27" s="107">
        <f t="shared" si="2"/>
        <v>5387.3899999999994</v>
      </c>
      <c r="X27" s="107">
        <f t="shared" si="2"/>
        <v>5546.6170000000002</v>
      </c>
      <c r="Y27" s="107">
        <f t="shared" si="2"/>
        <v>5763.7339999999995</v>
      </c>
      <c r="Z27" s="107">
        <f t="shared" si="2"/>
        <v>6005.4359999999997</v>
      </c>
      <c r="AA27" s="107">
        <f t="shared" si="2"/>
        <v>6226.6569999999992</v>
      </c>
      <c r="AB27" s="107">
        <f t="shared" si="2"/>
        <v>6347.2099999999991</v>
      </c>
      <c r="AC27" s="107">
        <f t="shared" si="2"/>
        <v>6424.125</v>
      </c>
      <c r="AD27" s="107">
        <f t="shared" si="2"/>
        <v>6478.9809999999998</v>
      </c>
      <c r="AE27" s="107">
        <f t="shared" si="2"/>
        <v>6646.5079999999989</v>
      </c>
      <c r="AF27" s="107">
        <f t="shared" si="2"/>
        <v>6707.1859999999997</v>
      </c>
      <c r="AG27" s="107">
        <f t="shared" si="2"/>
        <v>6763.5789999999997</v>
      </c>
      <c r="AH27" s="107">
        <f t="shared" si="2"/>
        <v>6852.9709999999995</v>
      </c>
      <c r="AI27" s="107">
        <f t="shared" si="2"/>
        <v>6935.433</v>
      </c>
      <c r="AJ27" s="107">
        <f t="shared" si="2"/>
        <v>6953.884</v>
      </c>
      <c r="AK27" s="107">
        <f t="shared" si="2"/>
        <v>6950.424</v>
      </c>
      <c r="AL27" s="107">
        <f t="shared" si="2"/>
        <v>6864.2649999999994</v>
      </c>
      <c r="AM27" s="107">
        <f t="shared" si="2"/>
        <v>6899.2839999999997</v>
      </c>
      <c r="AN27" s="107">
        <f t="shared" si="2"/>
        <v>6926.5680000000002</v>
      </c>
      <c r="AO27" s="107">
        <f t="shared" si="2"/>
        <v>6929.0010000000002</v>
      </c>
      <c r="AP27" s="107">
        <f t="shared" si="2"/>
        <v>6971.4030000000002</v>
      </c>
      <c r="AQ27" s="107">
        <f t="shared" si="2"/>
        <v>7028.487000000001</v>
      </c>
      <c r="AR27" s="107">
        <f t="shared" si="2"/>
        <v>7085.206000000001</v>
      </c>
      <c r="AS27" s="107">
        <f t="shared" si="2"/>
        <v>7080.4390000000003</v>
      </c>
      <c r="AT27" s="107">
        <f t="shared" si="2"/>
        <v>7003.6399999999994</v>
      </c>
      <c r="AU27" s="107">
        <f t="shared" si="2"/>
        <v>7058.3820000000005</v>
      </c>
      <c r="AV27" s="107">
        <f t="shared" si="2"/>
        <v>7091.0609999999997</v>
      </c>
      <c r="AW27" s="107">
        <f t="shared" si="2"/>
        <v>7077.3110000000006</v>
      </c>
      <c r="AX27" s="107">
        <f t="shared" si="2"/>
        <v>6958.8760000000002</v>
      </c>
      <c r="AY27" s="107">
        <f t="shared" si="2"/>
        <v>6972.7690000000002</v>
      </c>
      <c r="AZ27" s="107">
        <f t="shared" si="2"/>
        <v>6978.223</v>
      </c>
      <c r="BA27" s="107">
        <f t="shared" si="2"/>
        <v>6937.4979999999996</v>
      </c>
      <c r="BB27" s="107">
        <f t="shared" si="2"/>
        <v>6784.0009999999993</v>
      </c>
      <c r="BC27" s="107">
        <f t="shared" si="2"/>
        <v>6767.0439999999999</v>
      </c>
      <c r="BD27" s="107">
        <f t="shared" si="2"/>
        <v>6766.6990000000005</v>
      </c>
      <c r="BE27" s="107">
        <f t="shared" si="2"/>
        <v>6529.0459999999994</v>
      </c>
      <c r="BF27" s="107">
        <f t="shared" si="2"/>
        <v>6598.15</v>
      </c>
      <c r="BG27" s="107">
        <f t="shared" si="2"/>
        <v>6483.0639999999994</v>
      </c>
      <c r="BH27" s="107">
        <f t="shared" si="2"/>
        <v>6548.6170000000002</v>
      </c>
      <c r="BI27" s="107">
        <f t="shared" si="2"/>
        <v>6511.280999999999</v>
      </c>
      <c r="BJ27" s="107">
        <f t="shared" si="2"/>
        <v>6681.1620000000003</v>
      </c>
      <c r="BK27" s="107">
        <f t="shared" si="2"/>
        <v>6699.0920000000006</v>
      </c>
      <c r="BL27" s="107">
        <f t="shared" si="2"/>
        <v>6717.6839999999993</v>
      </c>
      <c r="BM27" s="107">
        <f t="shared" si="2"/>
        <v>6820.643</v>
      </c>
      <c r="BN27" s="107">
        <f t="shared" si="2"/>
        <v>7185.5159999999996</v>
      </c>
      <c r="BO27" s="107">
        <f t="shared" ref="BO27:CW27" si="3">SUM(BO20:BO26)</f>
        <v>7341.4340000000011</v>
      </c>
      <c r="BP27" s="107">
        <f t="shared" si="3"/>
        <v>7383.8030000000008</v>
      </c>
      <c r="BQ27" s="107">
        <f t="shared" si="3"/>
        <v>7493.6679999999997</v>
      </c>
      <c r="BR27" s="107">
        <f t="shared" si="3"/>
        <v>7585.15</v>
      </c>
      <c r="BS27" s="107">
        <f t="shared" si="3"/>
        <v>7622.674</v>
      </c>
      <c r="BT27" s="107">
        <f t="shared" si="3"/>
        <v>7658.768</v>
      </c>
      <c r="BU27" s="107">
        <f t="shared" si="3"/>
        <v>7672.1190000000006</v>
      </c>
      <c r="BV27" s="107">
        <f t="shared" si="3"/>
        <v>7677.7170000000006</v>
      </c>
      <c r="BW27" s="107">
        <f t="shared" si="3"/>
        <v>7675.68</v>
      </c>
      <c r="BX27" s="107">
        <f t="shared" si="3"/>
        <v>7556.5930000000008</v>
      </c>
      <c r="BY27" s="107">
        <f t="shared" si="3"/>
        <v>7536.7269999999999</v>
      </c>
      <c r="BZ27" s="107">
        <f t="shared" si="3"/>
        <v>7485.8809999999994</v>
      </c>
      <c r="CA27" s="107">
        <f t="shared" si="3"/>
        <v>7444.9519999999993</v>
      </c>
      <c r="CB27" s="107">
        <f t="shared" si="3"/>
        <v>7390.5350000000017</v>
      </c>
      <c r="CC27" s="107">
        <f t="shared" si="3"/>
        <v>7304.6640000000007</v>
      </c>
      <c r="CD27" s="107">
        <f t="shared" si="3"/>
        <v>7248.9840000000004</v>
      </c>
      <c r="CE27" s="107">
        <f t="shared" si="3"/>
        <v>7098.5820000000003</v>
      </c>
      <c r="CF27" s="107">
        <f t="shared" si="3"/>
        <v>6962.3050000000003</v>
      </c>
      <c r="CG27" s="107">
        <f t="shared" si="3"/>
        <v>6813.3030000000017</v>
      </c>
      <c r="CH27" s="107">
        <f t="shared" si="3"/>
        <v>6682.003999999999</v>
      </c>
      <c r="CI27" s="107">
        <f t="shared" si="3"/>
        <v>6512.771999999999</v>
      </c>
      <c r="CJ27" s="107">
        <f t="shared" si="3"/>
        <v>6436.7</v>
      </c>
      <c r="CK27" s="107">
        <f t="shared" si="3"/>
        <v>6250.6779999999999</v>
      </c>
      <c r="CL27" s="107">
        <f t="shared" si="3"/>
        <v>6046.6469999999999</v>
      </c>
      <c r="CM27" s="107">
        <f t="shared" si="3"/>
        <v>5833.8919999999998</v>
      </c>
      <c r="CN27" s="107">
        <f t="shared" si="3"/>
        <v>5742.2569999999996</v>
      </c>
      <c r="CO27" s="107">
        <f t="shared" si="3"/>
        <v>5661.12</v>
      </c>
      <c r="CP27" s="107">
        <f t="shared" si="3"/>
        <v>5467.2269999999999</v>
      </c>
      <c r="CQ27" s="107">
        <f t="shared" si="3"/>
        <v>5352.7639999999992</v>
      </c>
      <c r="CR27" s="107">
        <f t="shared" si="3"/>
        <v>5360.1880000000001</v>
      </c>
      <c r="CS27" s="107">
        <f t="shared" si="3"/>
        <v>5317.128999999999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151952.96675000002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459</v>
      </c>
      <c r="C30" s="88">
        <v>457</v>
      </c>
      <c r="D30" s="88">
        <v>455</v>
      </c>
      <c r="E30" s="88">
        <v>454</v>
      </c>
      <c r="F30" s="88">
        <v>442</v>
      </c>
      <c r="G30" s="88">
        <v>442</v>
      </c>
      <c r="H30" s="88">
        <v>441</v>
      </c>
      <c r="I30" s="88">
        <v>441</v>
      </c>
      <c r="J30" s="88">
        <v>434</v>
      </c>
      <c r="K30" s="88">
        <v>433</v>
      </c>
      <c r="L30" s="88">
        <v>433</v>
      </c>
      <c r="M30" s="88">
        <v>432</v>
      </c>
      <c r="N30" s="88">
        <v>431</v>
      </c>
      <c r="O30" s="88">
        <v>431</v>
      </c>
      <c r="P30" s="88">
        <v>432</v>
      </c>
      <c r="Q30" s="88">
        <v>432</v>
      </c>
      <c r="R30" s="88">
        <v>439</v>
      </c>
      <c r="S30" s="88">
        <v>440</v>
      </c>
      <c r="T30" s="88">
        <v>442</v>
      </c>
      <c r="U30" s="88">
        <v>444</v>
      </c>
      <c r="V30" s="88">
        <v>472</v>
      </c>
      <c r="W30" s="88">
        <v>476</v>
      </c>
      <c r="X30" s="88">
        <v>481</v>
      </c>
      <c r="Y30" s="88">
        <v>487</v>
      </c>
      <c r="Z30" s="88">
        <v>537</v>
      </c>
      <c r="AA30" s="88">
        <v>542</v>
      </c>
      <c r="AB30" s="88">
        <v>546</v>
      </c>
      <c r="AC30" s="88">
        <v>546</v>
      </c>
      <c r="AD30" s="88">
        <v>601.41</v>
      </c>
      <c r="AE30" s="88">
        <v>600.41</v>
      </c>
      <c r="AF30" s="88">
        <v>597.41</v>
      </c>
      <c r="AG30" s="88">
        <v>593.41</v>
      </c>
      <c r="AH30" s="88">
        <v>767.28</v>
      </c>
      <c r="AI30" s="88">
        <v>762.28</v>
      </c>
      <c r="AJ30" s="88">
        <v>757.28</v>
      </c>
      <c r="AK30" s="88">
        <v>751.28</v>
      </c>
      <c r="AL30" s="88">
        <v>759.27</v>
      </c>
      <c r="AM30" s="88">
        <v>754.27</v>
      </c>
      <c r="AN30" s="88">
        <v>749.27</v>
      </c>
      <c r="AO30" s="88">
        <v>745.27</v>
      </c>
      <c r="AP30" s="88">
        <v>746</v>
      </c>
      <c r="AQ30" s="88">
        <v>744</v>
      </c>
      <c r="AR30" s="88">
        <v>742</v>
      </c>
      <c r="AS30" s="88">
        <v>740</v>
      </c>
      <c r="AT30" s="88">
        <v>746.64</v>
      </c>
      <c r="AU30" s="88">
        <v>745.64</v>
      </c>
      <c r="AV30" s="88">
        <v>745.64</v>
      </c>
      <c r="AW30" s="88">
        <v>745.64</v>
      </c>
      <c r="AX30" s="88">
        <v>747.69</v>
      </c>
      <c r="AY30" s="88">
        <v>748.69</v>
      </c>
      <c r="AZ30" s="88">
        <v>749.69</v>
      </c>
      <c r="BA30" s="88">
        <v>750.69</v>
      </c>
      <c r="BB30" s="88">
        <v>740.61</v>
      </c>
      <c r="BC30" s="88">
        <v>742.61</v>
      </c>
      <c r="BD30" s="88">
        <v>746.61</v>
      </c>
      <c r="BE30" s="88">
        <v>750.61</v>
      </c>
      <c r="BF30" s="88">
        <v>729.96</v>
      </c>
      <c r="BG30" s="88">
        <v>735.96</v>
      </c>
      <c r="BH30" s="88">
        <v>741.96</v>
      </c>
      <c r="BI30" s="88">
        <v>748.96</v>
      </c>
      <c r="BJ30" s="88">
        <v>755.9</v>
      </c>
      <c r="BK30" s="88">
        <v>762.9</v>
      </c>
      <c r="BL30" s="88">
        <v>769.9</v>
      </c>
      <c r="BM30" s="88">
        <v>776.9</v>
      </c>
      <c r="BN30" s="88">
        <v>786</v>
      </c>
      <c r="BO30" s="88">
        <v>791</v>
      </c>
      <c r="BP30" s="88">
        <v>795</v>
      </c>
      <c r="BQ30" s="88">
        <v>798</v>
      </c>
      <c r="BR30" s="88">
        <v>715</v>
      </c>
      <c r="BS30" s="88">
        <v>716</v>
      </c>
      <c r="BT30" s="88">
        <v>717</v>
      </c>
      <c r="BU30" s="88">
        <v>717</v>
      </c>
      <c r="BV30" s="88">
        <v>715</v>
      </c>
      <c r="BW30" s="88">
        <v>716</v>
      </c>
      <c r="BX30" s="88">
        <v>716</v>
      </c>
      <c r="BY30" s="88">
        <v>716</v>
      </c>
      <c r="BZ30" s="88">
        <v>708</v>
      </c>
      <c r="CA30" s="88">
        <v>707</v>
      </c>
      <c r="CB30" s="88">
        <v>706</v>
      </c>
      <c r="CC30" s="88">
        <v>704</v>
      </c>
      <c r="CD30" s="88">
        <v>674</v>
      </c>
      <c r="CE30" s="88">
        <v>671</v>
      </c>
      <c r="CF30" s="88">
        <v>668</v>
      </c>
      <c r="CG30" s="88">
        <v>665</v>
      </c>
      <c r="CH30" s="88">
        <v>623</v>
      </c>
      <c r="CI30" s="88">
        <v>620</v>
      </c>
      <c r="CJ30" s="88">
        <v>617</v>
      </c>
      <c r="CK30" s="88">
        <v>613</v>
      </c>
      <c r="CL30" s="88">
        <v>566</v>
      </c>
      <c r="CM30" s="88">
        <v>563</v>
      </c>
      <c r="CN30" s="88">
        <v>559</v>
      </c>
      <c r="CO30" s="88">
        <v>556</v>
      </c>
      <c r="CP30" s="88">
        <v>515</v>
      </c>
      <c r="CQ30" s="88">
        <v>512</v>
      </c>
      <c r="CR30" s="88">
        <v>509</v>
      </c>
      <c r="CS30" s="88">
        <v>506</v>
      </c>
      <c r="CT30" s="89"/>
      <c r="CU30" s="89"/>
      <c r="CV30" s="89"/>
      <c r="CW30" s="90"/>
      <c r="CX30" s="91">
        <f t="array" ref="CX30">SUMPRODUCT(B30:CW30*0.25)</f>
        <v>15113.759999999998</v>
      </c>
    </row>
    <row r="31" spans="1:102" ht="24.95" customHeight="1" x14ac:dyDescent="0.2">
      <c r="A31" s="92" t="s">
        <v>26</v>
      </c>
      <c r="B31" s="93">
        <v>4914.7160000000003</v>
      </c>
      <c r="C31" s="94">
        <v>4920.4920000000002</v>
      </c>
      <c r="D31" s="94">
        <v>4898.5190000000002</v>
      </c>
      <c r="E31" s="94">
        <v>4872.7629999999999</v>
      </c>
      <c r="F31" s="94">
        <v>4748.6120000000001</v>
      </c>
      <c r="G31" s="94">
        <v>4870.7280000000001</v>
      </c>
      <c r="H31" s="94">
        <v>4895.0820000000003</v>
      </c>
      <c r="I31" s="94">
        <v>4778.0290000000005</v>
      </c>
      <c r="J31" s="94">
        <v>4682.527</v>
      </c>
      <c r="K31" s="94">
        <v>4706.9340000000002</v>
      </c>
      <c r="L31" s="94">
        <v>4717.6440000000002</v>
      </c>
      <c r="M31" s="94">
        <v>4710.7420000000002</v>
      </c>
      <c r="N31" s="94">
        <v>4627.1689999999999</v>
      </c>
      <c r="O31" s="94">
        <v>4664.5860000000002</v>
      </c>
      <c r="P31" s="94">
        <v>4659.5150000000003</v>
      </c>
      <c r="Q31" s="94">
        <v>4607.2030000000004</v>
      </c>
      <c r="R31" s="94">
        <v>4720.2120000000004</v>
      </c>
      <c r="S31" s="94">
        <v>4706.4669999999996</v>
      </c>
      <c r="T31" s="94">
        <v>4748.3810000000003</v>
      </c>
      <c r="U31" s="94">
        <v>4940.42</v>
      </c>
      <c r="V31" s="94">
        <v>5000.6620000000003</v>
      </c>
      <c r="W31" s="94">
        <v>5230.3900000000003</v>
      </c>
      <c r="X31" s="94">
        <v>5384.6170000000002</v>
      </c>
      <c r="Y31" s="94">
        <v>5595.7340000000004</v>
      </c>
      <c r="Z31" s="94">
        <v>5886.4359999999997</v>
      </c>
      <c r="AA31" s="94">
        <v>6102.6570000000002</v>
      </c>
      <c r="AB31" s="94">
        <v>6219.21</v>
      </c>
      <c r="AC31" s="94">
        <v>6293.7849999999999</v>
      </c>
      <c r="AD31" s="94">
        <v>6359.5150000000003</v>
      </c>
      <c r="AE31" s="94">
        <v>6522.8220000000001</v>
      </c>
      <c r="AF31" s="94">
        <v>6580.78</v>
      </c>
      <c r="AG31" s="94">
        <v>6635.8050000000003</v>
      </c>
      <c r="AH31" s="94">
        <v>6796.4470000000001</v>
      </c>
      <c r="AI31" s="94">
        <v>6879.0810000000001</v>
      </c>
      <c r="AJ31" s="94">
        <v>6897.7479999999996</v>
      </c>
      <c r="AK31" s="94">
        <v>6895.8919999999998</v>
      </c>
      <c r="AL31" s="94">
        <v>6804.8990000000003</v>
      </c>
      <c r="AM31" s="94">
        <v>6841.3419999999996</v>
      </c>
      <c r="AN31" s="94">
        <v>6871.2979999999998</v>
      </c>
      <c r="AO31" s="94">
        <v>6877.7309999999998</v>
      </c>
      <c r="AP31" s="94">
        <v>6927.4030000000002</v>
      </c>
      <c r="AQ31" s="94">
        <v>6986.4870000000001</v>
      </c>
      <c r="AR31" s="94">
        <v>7045.2060000000001</v>
      </c>
      <c r="AS31" s="94">
        <v>7042.4390000000003</v>
      </c>
      <c r="AT31" s="94">
        <v>6958</v>
      </c>
      <c r="AU31" s="94">
        <v>7013.7420000000002</v>
      </c>
      <c r="AV31" s="94">
        <v>7046.4210000000003</v>
      </c>
      <c r="AW31" s="94">
        <v>7032.6710000000003</v>
      </c>
      <c r="AX31" s="94">
        <v>6905.1859999999997</v>
      </c>
      <c r="AY31" s="94">
        <v>6918.0789999999997</v>
      </c>
      <c r="AZ31" s="94">
        <v>6922.5330000000004</v>
      </c>
      <c r="BA31" s="94">
        <v>6882.2879999999996</v>
      </c>
      <c r="BB31" s="94">
        <v>6739.8829999999998</v>
      </c>
      <c r="BC31" s="94">
        <v>6723.6540000000005</v>
      </c>
      <c r="BD31" s="94">
        <v>6723.0529999999999</v>
      </c>
      <c r="BE31" s="94">
        <v>6486.0839999999998</v>
      </c>
      <c r="BF31" s="94">
        <v>6563.018</v>
      </c>
      <c r="BG31" s="94">
        <v>6446.9679999999998</v>
      </c>
      <c r="BH31" s="94">
        <v>6511.8209999999999</v>
      </c>
      <c r="BI31" s="94">
        <v>6473.5770000000002</v>
      </c>
      <c r="BJ31" s="94">
        <v>6595.7259999999997</v>
      </c>
      <c r="BK31" s="94">
        <v>6611.0959999999995</v>
      </c>
      <c r="BL31" s="94">
        <v>6625.06</v>
      </c>
      <c r="BM31" s="94">
        <v>6722.0950000000003</v>
      </c>
      <c r="BN31" s="94">
        <v>7035.5159999999996</v>
      </c>
      <c r="BO31" s="94">
        <v>7186.4340000000002</v>
      </c>
      <c r="BP31" s="94">
        <v>7224.8029999999999</v>
      </c>
      <c r="BQ31" s="94">
        <v>7331.6679999999997</v>
      </c>
      <c r="BR31" s="94">
        <v>7373.15</v>
      </c>
      <c r="BS31" s="94">
        <v>7409.674</v>
      </c>
      <c r="BT31" s="94">
        <v>7444.768</v>
      </c>
      <c r="BU31" s="94">
        <v>7458.1189999999997</v>
      </c>
      <c r="BV31" s="94">
        <v>7421.7169999999996</v>
      </c>
      <c r="BW31" s="94">
        <v>7418.68</v>
      </c>
      <c r="BX31" s="94">
        <v>7299.5929999999998</v>
      </c>
      <c r="BY31" s="94">
        <v>7279.7269999999999</v>
      </c>
      <c r="BZ31" s="94">
        <v>7208.8810000000003</v>
      </c>
      <c r="CA31" s="94">
        <v>7168.9520000000002</v>
      </c>
      <c r="CB31" s="94">
        <v>7115.5349999999999</v>
      </c>
      <c r="CC31" s="94">
        <v>7031.6639999999998</v>
      </c>
      <c r="CD31" s="94">
        <v>6991.9840000000004</v>
      </c>
      <c r="CE31" s="94">
        <v>6844.5820000000003</v>
      </c>
      <c r="CF31" s="94">
        <v>6711.3050000000003</v>
      </c>
      <c r="CG31" s="94">
        <v>6565.3029999999999</v>
      </c>
      <c r="CH31" s="94">
        <v>6427.0039999999999</v>
      </c>
      <c r="CI31" s="94">
        <v>6260.7719999999999</v>
      </c>
      <c r="CJ31" s="94">
        <v>6187.7</v>
      </c>
      <c r="CK31" s="94">
        <v>6005.6779999999999</v>
      </c>
      <c r="CL31" s="94">
        <v>5892.6469999999999</v>
      </c>
      <c r="CM31" s="94">
        <v>5682.8919999999998</v>
      </c>
      <c r="CN31" s="94">
        <v>5595.2569999999996</v>
      </c>
      <c r="CO31" s="94">
        <v>5517.12</v>
      </c>
      <c r="CP31" s="94">
        <v>5374.2269999999999</v>
      </c>
      <c r="CQ31" s="94">
        <v>5262.7640000000001</v>
      </c>
      <c r="CR31" s="94">
        <v>5273.1880000000001</v>
      </c>
      <c r="CS31" s="94">
        <v>5233.1289999999999</v>
      </c>
      <c r="CT31" s="95"/>
      <c r="CU31" s="95"/>
      <c r="CV31" s="95"/>
      <c r="CW31" s="96"/>
      <c r="CX31" s="97">
        <f t="array" ref="CX31">SUMPRODUCT(B31:CW31*0.25)</f>
        <v>149301.12874999989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5373.7160000000003</v>
      </c>
      <c r="C33" s="77">
        <f t="shared" ref="C33:BN33" si="4">SUM(C30:C32)</f>
        <v>5377.4920000000002</v>
      </c>
      <c r="D33" s="77">
        <f t="shared" si="4"/>
        <v>5353.5190000000002</v>
      </c>
      <c r="E33" s="77">
        <f t="shared" si="4"/>
        <v>5326.7629999999999</v>
      </c>
      <c r="F33" s="77">
        <f t="shared" si="4"/>
        <v>5190.6120000000001</v>
      </c>
      <c r="G33" s="77">
        <f t="shared" si="4"/>
        <v>5312.7280000000001</v>
      </c>
      <c r="H33" s="77">
        <f t="shared" si="4"/>
        <v>5336.0820000000003</v>
      </c>
      <c r="I33" s="77">
        <f t="shared" si="4"/>
        <v>5219.0290000000005</v>
      </c>
      <c r="J33" s="77">
        <f t="shared" si="4"/>
        <v>5116.527</v>
      </c>
      <c r="K33" s="77">
        <f t="shared" si="4"/>
        <v>5139.9340000000002</v>
      </c>
      <c r="L33" s="77">
        <f t="shared" si="4"/>
        <v>5150.6440000000002</v>
      </c>
      <c r="M33" s="77">
        <f t="shared" si="4"/>
        <v>5142.7420000000002</v>
      </c>
      <c r="N33" s="77">
        <f t="shared" si="4"/>
        <v>5058.1689999999999</v>
      </c>
      <c r="O33" s="77">
        <f t="shared" si="4"/>
        <v>5095.5860000000002</v>
      </c>
      <c r="P33" s="77">
        <f t="shared" si="4"/>
        <v>5091.5150000000003</v>
      </c>
      <c r="Q33" s="77">
        <f t="shared" si="4"/>
        <v>5039.2030000000004</v>
      </c>
      <c r="R33" s="77">
        <f t="shared" si="4"/>
        <v>5159.2120000000004</v>
      </c>
      <c r="S33" s="77">
        <f t="shared" si="4"/>
        <v>5146.4669999999996</v>
      </c>
      <c r="T33" s="77">
        <f t="shared" si="4"/>
        <v>5190.3810000000003</v>
      </c>
      <c r="U33" s="77">
        <f t="shared" si="4"/>
        <v>5384.42</v>
      </c>
      <c r="V33" s="77">
        <f t="shared" si="4"/>
        <v>5472.6620000000003</v>
      </c>
      <c r="W33" s="77">
        <f t="shared" si="4"/>
        <v>5706.39</v>
      </c>
      <c r="X33" s="77">
        <f t="shared" si="4"/>
        <v>5865.6170000000002</v>
      </c>
      <c r="Y33" s="77">
        <f t="shared" si="4"/>
        <v>6082.7340000000004</v>
      </c>
      <c r="Z33" s="77">
        <f t="shared" si="4"/>
        <v>6423.4359999999997</v>
      </c>
      <c r="AA33" s="77">
        <f t="shared" si="4"/>
        <v>6644.6570000000002</v>
      </c>
      <c r="AB33" s="77">
        <f t="shared" si="4"/>
        <v>6765.21</v>
      </c>
      <c r="AC33" s="77">
        <f t="shared" si="4"/>
        <v>6839.7849999999999</v>
      </c>
      <c r="AD33" s="77">
        <f t="shared" si="4"/>
        <v>6960.9250000000002</v>
      </c>
      <c r="AE33" s="77">
        <f t="shared" si="4"/>
        <v>7123.232</v>
      </c>
      <c r="AF33" s="77">
        <f t="shared" si="4"/>
        <v>7178.19</v>
      </c>
      <c r="AG33" s="77">
        <f t="shared" si="4"/>
        <v>7229.2150000000001</v>
      </c>
      <c r="AH33" s="77">
        <f t="shared" si="4"/>
        <v>7563.7269999999999</v>
      </c>
      <c r="AI33" s="77">
        <f t="shared" si="4"/>
        <v>7641.3609999999999</v>
      </c>
      <c r="AJ33" s="77">
        <f t="shared" si="4"/>
        <v>7655.0279999999993</v>
      </c>
      <c r="AK33" s="77">
        <f t="shared" si="4"/>
        <v>7647.1719999999996</v>
      </c>
      <c r="AL33" s="77">
        <f t="shared" si="4"/>
        <v>7564.1689999999999</v>
      </c>
      <c r="AM33" s="77">
        <f t="shared" si="4"/>
        <v>7595.6119999999992</v>
      </c>
      <c r="AN33" s="77">
        <f t="shared" si="4"/>
        <v>7620.5679999999993</v>
      </c>
      <c r="AO33" s="77">
        <f t="shared" si="4"/>
        <v>7623.0010000000002</v>
      </c>
      <c r="AP33" s="77">
        <f t="shared" si="4"/>
        <v>7673.4030000000002</v>
      </c>
      <c r="AQ33" s="77">
        <f t="shared" si="4"/>
        <v>7730.4870000000001</v>
      </c>
      <c r="AR33" s="77">
        <f t="shared" si="4"/>
        <v>7787.2060000000001</v>
      </c>
      <c r="AS33" s="77">
        <f t="shared" si="4"/>
        <v>7782.4390000000003</v>
      </c>
      <c r="AT33" s="77">
        <f t="shared" si="4"/>
        <v>7704.64</v>
      </c>
      <c r="AU33" s="77">
        <f t="shared" si="4"/>
        <v>7759.3820000000005</v>
      </c>
      <c r="AV33" s="77">
        <f t="shared" si="4"/>
        <v>7792.0610000000006</v>
      </c>
      <c r="AW33" s="77">
        <f t="shared" si="4"/>
        <v>7778.3110000000006</v>
      </c>
      <c r="AX33" s="77">
        <f t="shared" si="4"/>
        <v>7652.8760000000002</v>
      </c>
      <c r="AY33" s="77">
        <f t="shared" si="4"/>
        <v>7666.7690000000002</v>
      </c>
      <c r="AZ33" s="77">
        <f t="shared" si="4"/>
        <v>7672.223</v>
      </c>
      <c r="BA33" s="77">
        <f t="shared" si="4"/>
        <v>7632.9779999999992</v>
      </c>
      <c r="BB33" s="77">
        <f t="shared" si="4"/>
        <v>7480.4929999999995</v>
      </c>
      <c r="BC33" s="77">
        <f t="shared" si="4"/>
        <v>7466.2640000000001</v>
      </c>
      <c r="BD33" s="77">
        <f t="shared" si="4"/>
        <v>7469.6629999999996</v>
      </c>
      <c r="BE33" s="77">
        <f t="shared" si="4"/>
        <v>7236.6939999999995</v>
      </c>
      <c r="BF33" s="77">
        <f t="shared" si="4"/>
        <v>7292.9780000000001</v>
      </c>
      <c r="BG33" s="77">
        <f t="shared" si="4"/>
        <v>7182.9279999999999</v>
      </c>
      <c r="BH33" s="77">
        <f t="shared" si="4"/>
        <v>7253.7809999999999</v>
      </c>
      <c r="BI33" s="77">
        <f t="shared" si="4"/>
        <v>7222.5370000000003</v>
      </c>
      <c r="BJ33" s="77">
        <f t="shared" si="4"/>
        <v>7351.6259999999993</v>
      </c>
      <c r="BK33" s="77">
        <f t="shared" si="4"/>
        <v>7373.9959999999992</v>
      </c>
      <c r="BL33" s="77">
        <f t="shared" si="4"/>
        <v>7394.96</v>
      </c>
      <c r="BM33" s="77">
        <f t="shared" si="4"/>
        <v>7498.9949999999999</v>
      </c>
      <c r="BN33" s="77">
        <f t="shared" si="4"/>
        <v>7821.5159999999996</v>
      </c>
      <c r="BO33" s="77">
        <f t="shared" ref="BO33:CW33" si="5">SUM(BO30:BO32)</f>
        <v>7977.4340000000002</v>
      </c>
      <c r="BP33" s="77">
        <f t="shared" si="5"/>
        <v>8019.8029999999999</v>
      </c>
      <c r="BQ33" s="77">
        <f t="shared" si="5"/>
        <v>8129.6679999999997</v>
      </c>
      <c r="BR33" s="77">
        <f t="shared" si="5"/>
        <v>8088.15</v>
      </c>
      <c r="BS33" s="77">
        <f t="shared" si="5"/>
        <v>8125.674</v>
      </c>
      <c r="BT33" s="77">
        <f t="shared" si="5"/>
        <v>8161.768</v>
      </c>
      <c r="BU33" s="77">
        <f t="shared" si="5"/>
        <v>8175.1189999999997</v>
      </c>
      <c r="BV33" s="77">
        <f t="shared" si="5"/>
        <v>8136.7169999999996</v>
      </c>
      <c r="BW33" s="77">
        <f t="shared" si="5"/>
        <v>8134.68</v>
      </c>
      <c r="BX33" s="77">
        <f t="shared" si="5"/>
        <v>8015.5929999999998</v>
      </c>
      <c r="BY33" s="77">
        <f t="shared" si="5"/>
        <v>7995.7269999999999</v>
      </c>
      <c r="BZ33" s="77">
        <f t="shared" si="5"/>
        <v>7916.8810000000003</v>
      </c>
      <c r="CA33" s="77">
        <f t="shared" si="5"/>
        <v>7875.9520000000002</v>
      </c>
      <c r="CB33" s="77">
        <f t="shared" si="5"/>
        <v>7821.5349999999999</v>
      </c>
      <c r="CC33" s="77">
        <f t="shared" si="5"/>
        <v>7735.6639999999998</v>
      </c>
      <c r="CD33" s="77">
        <f t="shared" si="5"/>
        <v>7665.9840000000004</v>
      </c>
      <c r="CE33" s="77">
        <f t="shared" si="5"/>
        <v>7515.5820000000003</v>
      </c>
      <c r="CF33" s="77">
        <f t="shared" si="5"/>
        <v>7379.3050000000003</v>
      </c>
      <c r="CG33" s="77">
        <f t="shared" si="5"/>
        <v>7230.3029999999999</v>
      </c>
      <c r="CH33" s="77">
        <f t="shared" si="5"/>
        <v>7050.0039999999999</v>
      </c>
      <c r="CI33" s="77">
        <f t="shared" si="5"/>
        <v>6880.7719999999999</v>
      </c>
      <c r="CJ33" s="77">
        <f t="shared" si="5"/>
        <v>6804.7</v>
      </c>
      <c r="CK33" s="77">
        <f t="shared" si="5"/>
        <v>6618.6779999999999</v>
      </c>
      <c r="CL33" s="77">
        <f t="shared" si="5"/>
        <v>6458.6469999999999</v>
      </c>
      <c r="CM33" s="77">
        <f t="shared" si="5"/>
        <v>6245.8919999999998</v>
      </c>
      <c r="CN33" s="77">
        <f t="shared" si="5"/>
        <v>6154.2569999999996</v>
      </c>
      <c r="CO33" s="77">
        <f t="shared" si="5"/>
        <v>6073.12</v>
      </c>
      <c r="CP33" s="77">
        <f t="shared" si="5"/>
        <v>5889.2269999999999</v>
      </c>
      <c r="CQ33" s="77">
        <f t="shared" si="5"/>
        <v>5774.7640000000001</v>
      </c>
      <c r="CR33" s="77">
        <f t="shared" si="5"/>
        <v>5782.1880000000001</v>
      </c>
      <c r="CS33" s="77">
        <f t="shared" si="5"/>
        <v>5739.1289999999999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164414.8887499999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51</v>
      </c>
      <c r="C36" s="115">
        <v>51</v>
      </c>
      <c r="D36" s="115">
        <v>51</v>
      </c>
      <c r="E36" s="115">
        <v>51</v>
      </c>
      <c r="F36" s="115">
        <v>60</v>
      </c>
      <c r="G36" s="115">
        <v>60</v>
      </c>
      <c r="H36" s="115">
        <v>60</v>
      </c>
      <c r="I36" s="115">
        <v>60</v>
      </c>
      <c r="J36" s="115">
        <v>77</v>
      </c>
      <c r="K36" s="115">
        <v>77</v>
      </c>
      <c r="L36" s="115">
        <v>77</v>
      </c>
      <c r="M36" s="115">
        <v>77</v>
      </c>
      <c r="N36" s="115">
        <v>67</v>
      </c>
      <c r="O36" s="115">
        <v>67</v>
      </c>
      <c r="P36" s="115">
        <v>67</v>
      </c>
      <c r="Q36" s="115">
        <v>67</v>
      </c>
      <c r="R36" s="115">
        <v>60</v>
      </c>
      <c r="S36" s="115">
        <v>60</v>
      </c>
      <c r="T36" s="115">
        <v>60</v>
      </c>
      <c r="U36" s="115">
        <v>60</v>
      </c>
      <c r="V36" s="115">
        <v>79</v>
      </c>
      <c r="W36" s="115">
        <v>79</v>
      </c>
      <c r="X36" s="115">
        <v>79</v>
      </c>
      <c r="Y36" s="115">
        <v>79</v>
      </c>
      <c r="Z36" s="115">
        <v>57</v>
      </c>
      <c r="AA36" s="115">
        <v>57</v>
      </c>
      <c r="AB36" s="115">
        <v>57</v>
      </c>
      <c r="AC36" s="115">
        <v>57</v>
      </c>
      <c r="AD36" s="115">
        <v>35</v>
      </c>
      <c r="AE36" s="115">
        <v>35</v>
      </c>
      <c r="AF36" s="115">
        <v>35</v>
      </c>
      <c r="AG36" s="115">
        <v>35</v>
      </c>
      <c r="AH36" s="115">
        <v>187</v>
      </c>
      <c r="AI36" s="115">
        <v>187</v>
      </c>
      <c r="AJ36" s="115">
        <v>187</v>
      </c>
      <c r="AK36" s="115">
        <v>187</v>
      </c>
      <c r="AL36" s="115">
        <v>194</v>
      </c>
      <c r="AM36" s="115">
        <v>194</v>
      </c>
      <c r="AN36" s="115">
        <v>194</v>
      </c>
      <c r="AO36" s="115">
        <v>194</v>
      </c>
      <c r="AP36" s="115">
        <v>202</v>
      </c>
      <c r="AQ36" s="115">
        <v>202</v>
      </c>
      <c r="AR36" s="115">
        <v>202</v>
      </c>
      <c r="AS36" s="115">
        <v>202</v>
      </c>
      <c r="AT36" s="115">
        <v>201</v>
      </c>
      <c r="AU36" s="115">
        <v>201</v>
      </c>
      <c r="AV36" s="115">
        <v>201</v>
      </c>
      <c r="AW36" s="115">
        <v>201</v>
      </c>
      <c r="AX36" s="115">
        <v>194</v>
      </c>
      <c r="AY36" s="115">
        <v>194</v>
      </c>
      <c r="AZ36" s="115">
        <v>194</v>
      </c>
      <c r="BA36" s="115">
        <v>194</v>
      </c>
      <c r="BB36" s="115">
        <v>193</v>
      </c>
      <c r="BC36" s="115">
        <v>193</v>
      </c>
      <c r="BD36" s="115">
        <v>193</v>
      </c>
      <c r="BE36" s="115">
        <v>193</v>
      </c>
      <c r="BF36" s="115">
        <v>175</v>
      </c>
      <c r="BG36" s="115">
        <v>175</v>
      </c>
      <c r="BH36" s="115">
        <v>175</v>
      </c>
      <c r="BI36" s="115">
        <v>175</v>
      </c>
      <c r="BJ36" s="115">
        <v>128</v>
      </c>
      <c r="BK36" s="115">
        <v>128</v>
      </c>
      <c r="BL36" s="115">
        <v>128</v>
      </c>
      <c r="BM36" s="115">
        <v>128</v>
      </c>
      <c r="BN36" s="115">
        <v>77</v>
      </c>
      <c r="BO36" s="115">
        <v>77</v>
      </c>
      <c r="BP36" s="115">
        <v>77</v>
      </c>
      <c r="BQ36" s="115">
        <v>77</v>
      </c>
      <c r="BR36" s="115">
        <v>46</v>
      </c>
      <c r="BS36" s="115">
        <v>46</v>
      </c>
      <c r="BT36" s="115">
        <v>46</v>
      </c>
      <c r="BU36" s="115">
        <v>46</v>
      </c>
      <c r="BV36" s="115">
        <v>42</v>
      </c>
      <c r="BW36" s="115">
        <v>42</v>
      </c>
      <c r="BX36" s="115">
        <v>42</v>
      </c>
      <c r="BY36" s="115">
        <v>42</v>
      </c>
      <c r="BZ36" s="115">
        <v>41</v>
      </c>
      <c r="CA36" s="115">
        <v>41</v>
      </c>
      <c r="CB36" s="115">
        <v>41</v>
      </c>
      <c r="CC36" s="115">
        <v>41</v>
      </c>
      <c r="CD36" s="115">
        <v>60</v>
      </c>
      <c r="CE36" s="115">
        <v>60</v>
      </c>
      <c r="CF36" s="115">
        <v>60</v>
      </c>
      <c r="CG36" s="115">
        <v>60</v>
      </c>
      <c r="CH36" s="115">
        <v>40</v>
      </c>
      <c r="CI36" s="115">
        <v>40</v>
      </c>
      <c r="CJ36" s="115">
        <v>40</v>
      </c>
      <c r="CK36" s="115">
        <v>40</v>
      </c>
      <c r="CL36" s="115">
        <v>31</v>
      </c>
      <c r="CM36" s="115">
        <v>31</v>
      </c>
      <c r="CN36" s="115">
        <v>31</v>
      </c>
      <c r="CO36" s="115">
        <v>31</v>
      </c>
      <c r="CP36" s="115">
        <v>41</v>
      </c>
      <c r="CQ36" s="115">
        <v>41</v>
      </c>
      <c r="CR36" s="115">
        <v>41</v>
      </c>
      <c r="CS36" s="115">
        <v>41</v>
      </c>
      <c r="CT36" s="116"/>
      <c r="CU36" s="116"/>
      <c r="CV36" s="116"/>
      <c r="CW36" s="117"/>
      <c r="CX36" s="91">
        <f t="array" ref="CX36">SUMPRODUCT(B36:CW36*0.25)</f>
        <v>2338</v>
      </c>
    </row>
    <row r="37" spans="1:102" ht="24.95" customHeight="1" x14ac:dyDescent="0.2">
      <c r="A37" s="118" t="s">
        <v>44</v>
      </c>
      <c r="B37" s="119">
        <v>373</v>
      </c>
      <c r="C37" s="120">
        <v>373</v>
      </c>
      <c r="D37" s="120">
        <v>373</v>
      </c>
      <c r="E37" s="120">
        <v>373</v>
      </c>
      <c r="F37" s="120">
        <v>331</v>
      </c>
      <c r="G37" s="120">
        <v>331</v>
      </c>
      <c r="H37" s="120">
        <v>331</v>
      </c>
      <c r="I37" s="120">
        <v>331</v>
      </c>
      <c r="J37" s="120">
        <v>269</v>
      </c>
      <c r="K37" s="120">
        <v>269</v>
      </c>
      <c r="L37" s="120">
        <v>269</v>
      </c>
      <c r="M37" s="120">
        <v>269</v>
      </c>
      <c r="N37" s="120">
        <v>249</v>
      </c>
      <c r="O37" s="120">
        <v>249</v>
      </c>
      <c r="P37" s="120">
        <v>249</v>
      </c>
      <c r="Q37" s="120">
        <v>249</v>
      </c>
      <c r="R37" s="120">
        <v>235</v>
      </c>
      <c r="S37" s="120">
        <v>235</v>
      </c>
      <c r="T37" s="120">
        <v>235</v>
      </c>
      <c r="U37" s="120">
        <v>235</v>
      </c>
      <c r="V37" s="120">
        <v>189</v>
      </c>
      <c r="W37" s="120">
        <v>189</v>
      </c>
      <c r="X37" s="120">
        <v>189</v>
      </c>
      <c r="Y37" s="120">
        <v>189</v>
      </c>
      <c r="Z37" s="120">
        <v>310</v>
      </c>
      <c r="AA37" s="120">
        <v>310</v>
      </c>
      <c r="AB37" s="120">
        <v>310</v>
      </c>
      <c r="AC37" s="120">
        <v>310</v>
      </c>
      <c r="AD37" s="120">
        <v>402</v>
      </c>
      <c r="AE37" s="120">
        <v>402</v>
      </c>
      <c r="AF37" s="120">
        <v>402</v>
      </c>
      <c r="AG37" s="120">
        <v>402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508</v>
      </c>
      <c r="BO37" s="120">
        <v>508</v>
      </c>
      <c r="BP37" s="120">
        <v>508</v>
      </c>
      <c r="BQ37" s="120">
        <v>508</v>
      </c>
      <c r="BR37" s="120">
        <v>406</v>
      </c>
      <c r="BS37" s="120">
        <v>406</v>
      </c>
      <c r="BT37" s="120">
        <v>406</v>
      </c>
      <c r="BU37" s="120">
        <v>406</v>
      </c>
      <c r="BV37" s="120">
        <v>366</v>
      </c>
      <c r="BW37" s="120">
        <v>366</v>
      </c>
      <c r="BX37" s="120">
        <v>366</v>
      </c>
      <c r="BY37" s="120">
        <v>366</v>
      </c>
      <c r="BZ37" s="120">
        <v>339</v>
      </c>
      <c r="CA37" s="120">
        <v>339</v>
      </c>
      <c r="CB37" s="120">
        <v>339</v>
      </c>
      <c r="CC37" s="120">
        <v>339</v>
      </c>
      <c r="CD37" s="120">
        <v>306</v>
      </c>
      <c r="CE37" s="120">
        <v>306</v>
      </c>
      <c r="CF37" s="120">
        <v>306</v>
      </c>
      <c r="CG37" s="120">
        <v>306</v>
      </c>
      <c r="CH37" s="120">
        <v>277</v>
      </c>
      <c r="CI37" s="120">
        <v>277</v>
      </c>
      <c r="CJ37" s="120">
        <v>277</v>
      </c>
      <c r="CK37" s="120">
        <v>277</v>
      </c>
      <c r="CL37" s="120">
        <v>330</v>
      </c>
      <c r="CM37" s="120">
        <v>330</v>
      </c>
      <c r="CN37" s="120">
        <v>330</v>
      </c>
      <c r="CO37" s="120">
        <v>330</v>
      </c>
      <c r="CP37" s="120">
        <v>330</v>
      </c>
      <c r="CQ37" s="120">
        <v>330</v>
      </c>
      <c r="CR37" s="120">
        <v>330</v>
      </c>
      <c r="CS37" s="120">
        <v>330</v>
      </c>
      <c r="CT37" s="120"/>
      <c r="CU37" s="120"/>
      <c r="CV37" s="120"/>
      <c r="CW37" s="121"/>
      <c r="CX37" s="97">
        <f t="array" ref="CX37">SUMPRODUCT(B37:CW37*0.25)</f>
        <v>9220</v>
      </c>
    </row>
    <row r="38" spans="1:102" ht="24.95" customHeight="1" x14ac:dyDescent="0.2">
      <c r="A38" s="118" t="s">
        <v>45</v>
      </c>
      <c r="B38" s="119">
        <v>497.9</v>
      </c>
      <c r="C38" s="120">
        <v>515.20000000000005</v>
      </c>
      <c r="D38" s="120">
        <v>560.79999999999995</v>
      </c>
      <c r="E38" s="120">
        <v>572.6</v>
      </c>
      <c r="F38" s="120">
        <v>583.4</v>
      </c>
      <c r="G38" s="120">
        <v>438.2</v>
      </c>
      <c r="H38" s="120">
        <v>342.9</v>
      </c>
      <c r="I38" s="120">
        <v>591.5</v>
      </c>
      <c r="J38" s="120">
        <v>568.4</v>
      </c>
      <c r="K38" s="120">
        <v>630.79999999999995</v>
      </c>
      <c r="L38" s="120">
        <v>668.4</v>
      </c>
      <c r="M38" s="120">
        <v>677.5</v>
      </c>
      <c r="N38" s="120">
        <v>577.20000000000005</v>
      </c>
      <c r="O38" s="120">
        <v>707.6</v>
      </c>
      <c r="P38" s="120">
        <v>733.2</v>
      </c>
      <c r="Q38" s="120">
        <v>788.6</v>
      </c>
      <c r="R38" s="120">
        <v>735.9</v>
      </c>
      <c r="S38" s="120">
        <v>741.2</v>
      </c>
      <c r="T38" s="120">
        <v>720.3</v>
      </c>
      <c r="U38" s="120">
        <v>491.5</v>
      </c>
      <c r="V38" s="120">
        <v>549</v>
      </c>
      <c r="W38" s="120">
        <v>630.6</v>
      </c>
      <c r="X38" s="120">
        <v>702.4</v>
      </c>
      <c r="Y38" s="120">
        <v>594.9</v>
      </c>
      <c r="Z38" s="120">
        <v>589.20000000000005</v>
      </c>
      <c r="AA38" s="120">
        <v>608.6</v>
      </c>
      <c r="AB38" s="120">
        <v>612.1</v>
      </c>
      <c r="AC38" s="120">
        <v>660.6</v>
      </c>
      <c r="AD38" s="120">
        <v>645</v>
      </c>
      <c r="AE38" s="120">
        <v>750.9</v>
      </c>
      <c r="AF38" s="120">
        <v>1018.4</v>
      </c>
      <c r="AG38" s="120">
        <v>1221</v>
      </c>
      <c r="AH38" s="120">
        <v>594.4</v>
      </c>
      <c r="AI38" s="120">
        <v>940.8</v>
      </c>
      <c r="AJ38" s="120">
        <v>1218</v>
      </c>
      <c r="AK38" s="120">
        <v>1218</v>
      </c>
      <c r="AL38" s="120">
        <v>1235</v>
      </c>
      <c r="AM38" s="120">
        <v>1235</v>
      </c>
      <c r="AN38" s="120">
        <v>1235</v>
      </c>
      <c r="AO38" s="120">
        <v>1235</v>
      </c>
      <c r="AP38" s="120">
        <v>1198</v>
      </c>
      <c r="AQ38" s="120">
        <v>1198</v>
      </c>
      <c r="AR38" s="120">
        <v>1198</v>
      </c>
      <c r="AS38" s="120">
        <v>1198</v>
      </c>
      <c r="AT38" s="120">
        <v>1206</v>
      </c>
      <c r="AU38" s="120">
        <v>1206</v>
      </c>
      <c r="AV38" s="120">
        <v>1206</v>
      </c>
      <c r="AW38" s="120">
        <v>1206</v>
      </c>
      <c r="AX38" s="120">
        <v>1219</v>
      </c>
      <c r="AY38" s="120">
        <v>1219</v>
      </c>
      <c r="AZ38" s="120">
        <v>1219</v>
      </c>
      <c r="BA38" s="120">
        <v>1219</v>
      </c>
      <c r="BB38" s="120">
        <v>1238</v>
      </c>
      <c r="BC38" s="120">
        <v>1238</v>
      </c>
      <c r="BD38" s="120">
        <v>1238</v>
      </c>
      <c r="BE38" s="120">
        <v>1238</v>
      </c>
      <c r="BF38" s="120">
        <v>1289</v>
      </c>
      <c r="BG38" s="120">
        <v>1191.5999999999999</v>
      </c>
      <c r="BH38" s="120">
        <v>1289</v>
      </c>
      <c r="BI38" s="120">
        <v>1289</v>
      </c>
      <c r="BJ38" s="120">
        <v>1265</v>
      </c>
      <c r="BK38" s="120">
        <v>1055.4000000000001</v>
      </c>
      <c r="BL38" s="120">
        <v>1148.0999999999999</v>
      </c>
      <c r="BM38" s="120">
        <v>800.8</v>
      </c>
      <c r="BN38" s="120">
        <v>804.4</v>
      </c>
      <c r="BO38" s="120">
        <v>759.8</v>
      </c>
      <c r="BP38" s="120">
        <v>701.4</v>
      </c>
      <c r="BQ38" s="120">
        <v>587</v>
      </c>
      <c r="BR38" s="120">
        <v>722.1</v>
      </c>
      <c r="BS38" s="120">
        <v>674.3</v>
      </c>
      <c r="BT38" s="120">
        <v>713.9</v>
      </c>
      <c r="BU38" s="120">
        <v>695.5</v>
      </c>
      <c r="BV38" s="120">
        <v>429.6</v>
      </c>
      <c r="BW38" s="120">
        <v>277.7</v>
      </c>
      <c r="BX38" s="120">
        <v>385.6</v>
      </c>
      <c r="BY38" s="120">
        <v>409.8</v>
      </c>
      <c r="BZ38" s="120">
        <v>625.5</v>
      </c>
      <c r="CA38" s="120">
        <v>680.9</v>
      </c>
      <c r="CB38" s="120">
        <v>719</v>
      </c>
      <c r="CC38" s="120">
        <v>613.6</v>
      </c>
      <c r="CD38" s="120">
        <v>485.2</v>
      </c>
      <c r="CE38" s="120">
        <v>449.7</v>
      </c>
      <c r="CF38" s="120">
        <v>377.2</v>
      </c>
      <c r="CG38" s="120">
        <v>287.7</v>
      </c>
      <c r="CH38" s="120">
        <v>162.80000000000001</v>
      </c>
      <c r="CI38" s="120">
        <v>297.10000000000002</v>
      </c>
      <c r="CJ38" s="120">
        <v>281.3</v>
      </c>
      <c r="CK38" s="120">
        <v>116.6</v>
      </c>
      <c r="CL38" s="120"/>
      <c r="CM38" s="120"/>
      <c r="CN38" s="120"/>
      <c r="CO38" s="120"/>
      <c r="CP38" s="120"/>
      <c r="CQ38" s="120">
        <v>29.8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17674.100000000002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328.9</v>
      </c>
      <c r="C40" s="120">
        <v>328.9</v>
      </c>
      <c r="D40" s="120">
        <v>328.9</v>
      </c>
      <c r="E40" s="120">
        <v>328.9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431.4</v>
      </c>
      <c r="S40" s="120">
        <v>431.4</v>
      </c>
      <c r="T40" s="120">
        <v>431.4</v>
      </c>
      <c r="U40" s="120">
        <v>431.4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128.69999999999999</v>
      </c>
      <c r="AI40" s="120">
        <v>128.69999999999999</v>
      </c>
      <c r="AJ40" s="120">
        <v>128.69999999999999</v>
      </c>
      <c r="AK40" s="120">
        <v>128.69999999999999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32.799999999999997</v>
      </c>
      <c r="CQ40" s="120">
        <v>32.799999999999997</v>
      </c>
      <c r="CR40" s="120">
        <v>32.799999999999997</v>
      </c>
      <c r="CS40" s="120">
        <v>32.799999999999997</v>
      </c>
      <c r="CT40" s="122"/>
      <c r="CU40" s="122"/>
      <c r="CV40" s="122"/>
      <c r="CW40" s="121"/>
      <c r="CX40" s="97">
        <f t="array" ref="CX40">SUMPRODUCT(B40:CW40*0.25)</f>
        <v>4921.7999999999993</v>
      </c>
    </row>
    <row r="41" spans="1:102" ht="30" customHeight="1" thickBot="1" x14ac:dyDescent="0.25">
      <c r="A41" s="105" t="s">
        <v>48</v>
      </c>
      <c r="B41" s="106">
        <f>SUM(B36:B40)</f>
        <v>1250.8</v>
      </c>
      <c r="C41" s="107">
        <f t="shared" ref="C41:BN41" si="6">SUM(C36:C40)</f>
        <v>1268.0999999999999</v>
      </c>
      <c r="D41" s="107">
        <f t="shared" si="6"/>
        <v>1313.6999999999998</v>
      </c>
      <c r="E41" s="107">
        <f t="shared" si="6"/>
        <v>1325.5</v>
      </c>
      <c r="F41" s="107">
        <f t="shared" si="6"/>
        <v>1474.4</v>
      </c>
      <c r="G41" s="107">
        <f t="shared" si="6"/>
        <v>1329.2</v>
      </c>
      <c r="H41" s="107">
        <f t="shared" si="6"/>
        <v>1233.9000000000001</v>
      </c>
      <c r="I41" s="107">
        <f t="shared" si="6"/>
        <v>1482.5</v>
      </c>
      <c r="J41" s="107">
        <f t="shared" si="6"/>
        <v>1414.4</v>
      </c>
      <c r="K41" s="107">
        <f t="shared" si="6"/>
        <v>1476.8</v>
      </c>
      <c r="L41" s="107">
        <f t="shared" si="6"/>
        <v>1514.4</v>
      </c>
      <c r="M41" s="107">
        <f t="shared" si="6"/>
        <v>1523.5</v>
      </c>
      <c r="N41" s="107">
        <f t="shared" si="6"/>
        <v>1393.2</v>
      </c>
      <c r="O41" s="107">
        <f t="shared" si="6"/>
        <v>1523.6</v>
      </c>
      <c r="P41" s="107">
        <f t="shared" si="6"/>
        <v>1549.2</v>
      </c>
      <c r="Q41" s="107">
        <f t="shared" si="6"/>
        <v>1604.6</v>
      </c>
      <c r="R41" s="107">
        <f t="shared" si="6"/>
        <v>1462.3000000000002</v>
      </c>
      <c r="S41" s="107">
        <f t="shared" si="6"/>
        <v>1467.6</v>
      </c>
      <c r="T41" s="107">
        <f t="shared" si="6"/>
        <v>1446.6999999999998</v>
      </c>
      <c r="U41" s="107">
        <f t="shared" si="6"/>
        <v>1217.9000000000001</v>
      </c>
      <c r="V41" s="107">
        <f t="shared" si="6"/>
        <v>817</v>
      </c>
      <c r="W41" s="107">
        <f t="shared" si="6"/>
        <v>898.6</v>
      </c>
      <c r="X41" s="107">
        <f t="shared" si="6"/>
        <v>970.4</v>
      </c>
      <c r="Y41" s="107">
        <f t="shared" si="6"/>
        <v>862.9</v>
      </c>
      <c r="Z41" s="107">
        <f t="shared" si="6"/>
        <v>956.2</v>
      </c>
      <c r="AA41" s="107">
        <f t="shared" si="6"/>
        <v>975.6</v>
      </c>
      <c r="AB41" s="107">
        <f t="shared" si="6"/>
        <v>979.1</v>
      </c>
      <c r="AC41" s="107">
        <f t="shared" si="6"/>
        <v>1027.5999999999999</v>
      </c>
      <c r="AD41" s="107">
        <f t="shared" si="6"/>
        <v>1082</v>
      </c>
      <c r="AE41" s="107">
        <f t="shared" si="6"/>
        <v>1187.9000000000001</v>
      </c>
      <c r="AF41" s="107">
        <f t="shared" si="6"/>
        <v>1455.4</v>
      </c>
      <c r="AG41" s="107">
        <f t="shared" si="6"/>
        <v>1658</v>
      </c>
      <c r="AH41" s="107">
        <f t="shared" si="6"/>
        <v>1410.1000000000001</v>
      </c>
      <c r="AI41" s="107">
        <f t="shared" si="6"/>
        <v>1756.5</v>
      </c>
      <c r="AJ41" s="107">
        <f t="shared" si="6"/>
        <v>2033.7</v>
      </c>
      <c r="AK41" s="107">
        <f t="shared" si="6"/>
        <v>2033.7</v>
      </c>
      <c r="AL41" s="107">
        <f t="shared" si="6"/>
        <v>2429</v>
      </c>
      <c r="AM41" s="107">
        <f t="shared" si="6"/>
        <v>2429</v>
      </c>
      <c r="AN41" s="107">
        <f t="shared" si="6"/>
        <v>2429</v>
      </c>
      <c r="AO41" s="107">
        <f t="shared" si="6"/>
        <v>2429</v>
      </c>
      <c r="AP41" s="107">
        <f t="shared" si="6"/>
        <v>2400</v>
      </c>
      <c r="AQ41" s="107">
        <f t="shared" si="6"/>
        <v>2400</v>
      </c>
      <c r="AR41" s="107">
        <f t="shared" si="6"/>
        <v>2400</v>
      </c>
      <c r="AS41" s="107">
        <f t="shared" si="6"/>
        <v>2400</v>
      </c>
      <c r="AT41" s="107">
        <f t="shared" si="6"/>
        <v>2407</v>
      </c>
      <c r="AU41" s="107">
        <f t="shared" si="6"/>
        <v>2407</v>
      </c>
      <c r="AV41" s="107">
        <f t="shared" si="6"/>
        <v>2407</v>
      </c>
      <c r="AW41" s="107">
        <f t="shared" si="6"/>
        <v>2407</v>
      </c>
      <c r="AX41" s="107">
        <f t="shared" si="6"/>
        <v>2413</v>
      </c>
      <c r="AY41" s="107">
        <f t="shared" si="6"/>
        <v>2413</v>
      </c>
      <c r="AZ41" s="107">
        <f t="shared" si="6"/>
        <v>2413</v>
      </c>
      <c r="BA41" s="107">
        <f t="shared" si="6"/>
        <v>2413</v>
      </c>
      <c r="BB41" s="107">
        <f t="shared" si="6"/>
        <v>2431</v>
      </c>
      <c r="BC41" s="107">
        <f t="shared" si="6"/>
        <v>2431</v>
      </c>
      <c r="BD41" s="107">
        <f t="shared" si="6"/>
        <v>2431</v>
      </c>
      <c r="BE41" s="107">
        <f t="shared" si="6"/>
        <v>2431</v>
      </c>
      <c r="BF41" s="107">
        <f t="shared" si="6"/>
        <v>1964</v>
      </c>
      <c r="BG41" s="107">
        <f t="shared" si="6"/>
        <v>1866.6</v>
      </c>
      <c r="BH41" s="107">
        <f t="shared" si="6"/>
        <v>1964</v>
      </c>
      <c r="BI41" s="107">
        <f t="shared" si="6"/>
        <v>1964</v>
      </c>
      <c r="BJ41" s="107">
        <f t="shared" si="6"/>
        <v>1893</v>
      </c>
      <c r="BK41" s="107">
        <f t="shared" si="6"/>
        <v>1683.4</v>
      </c>
      <c r="BL41" s="107">
        <f t="shared" si="6"/>
        <v>1776.1</v>
      </c>
      <c r="BM41" s="107">
        <f t="shared" si="6"/>
        <v>1428.8</v>
      </c>
      <c r="BN41" s="107">
        <f t="shared" si="6"/>
        <v>1389.4</v>
      </c>
      <c r="BO41" s="107">
        <f t="shared" ref="BO41:CW41" si="7">SUM(BO36:BO40)</f>
        <v>1344.8</v>
      </c>
      <c r="BP41" s="107">
        <f t="shared" si="7"/>
        <v>1286.4000000000001</v>
      </c>
      <c r="BQ41" s="107">
        <f t="shared" si="7"/>
        <v>1172</v>
      </c>
      <c r="BR41" s="107">
        <f t="shared" si="7"/>
        <v>1174.0999999999999</v>
      </c>
      <c r="BS41" s="107">
        <f t="shared" si="7"/>
        <v>1126.3</v>
      </c>
      <c r="BT41" s="107">
        <f t="shared" si="7"/>
        <v>1165.9000000000001</v>
      </c>
      <c r="BU41" s="107">
        <f t="shared" si="7"/>
        <v>1147.5</v>
      </c>
      <c r="BV41" s="107">
        <f t="shared" si="7"/>
        <v>837.6</v>
      </c>
      <c r="BW41" s="107">
        <f t="shared" si="7"/>
        <v>685.7</v>
      </c>
      <c r="BX41" s="107">
        <f t="shared" si="7"/>
        <v>793.6</v>
      </c>
      <c r="BY41" s="107">
        <f t="shared" si="7"/>
        <v>817.8</v>
      </c>
      <c r="BZ41" s="107">
        <f t="shared" si="7"/>
        <v>1005.5</v>
      </c>
      <c r="CA41" s="107">
        <f t="shared" si="7"/>
        <v>1060.9000000000001</v>
      </c>
      <c r="CB41" s="107">
        <f t="shared" si="7"/>
        <v>1099</v>
      </c>
      <c r="CC41" s="107">
        <f t="shared" si="7"/>
        <v>993.6</v>
      </c>
      <c r="CD41" s="107">
        <f t="shared" si="7"/>
        <v>851.2</v>
      </c>
      <c r="CE41" s="107">
        <f t="shared" si="7"/>
        <v>815.7</v>
      </c>
      <c r="CF41" s="107">
        <f t="shared" si="7"/>
        <v>743.2</v>
      </c>
      <c r="CG41" s="107">
        <f t="shared" si="7"/>
        <v>653.70000000000005</v>
      </c>
      <c r="CH41" s="107">
        <f t="shared" si="7"/>
        <v>479.8</v>
      </c>
      <c r="CI41" s="107">
        <f t="shared" si="7"/>
        <v>614.1</v>
      </c>
      <c r="CJ41" s="107">
        <f t="shared" si="7"/>
        <v>598.29999999999995</v>
      </c>
      <c r="CK41" s="107">
        <f t="shared" si="7"/>
        <v>433.6</v>
      </c>
      <c r="CL41" s="107">
        <f t="shared" si="7"/>
        <v>361</v>
      </c>
      <c r="CM41" s="107">
        <f t="shared" si="7"/>
        <v>361</v>
      </c>
      <c r="CN41" s="107">
        <f t="shared" si="7"/>
        <v>361</v>
      </c>
      <c r="CO41" s="107">
        <f t="shared" si="7"/>
        <v>361</v>
      </c>
      <c r="CP41" s="107">
        <f t="shared" si="7"/>
        <v>403.8</v>
      </c>
      <c r="CQ41" s="107">
        <f t="shared" si="7"/>
        <v>433.6</v>
      </c>
      <c r="CR41" s="107">
        <f t="shared" si="7"/>
        <v>403.8</v>
      </c>
      <c r="CS41" s="107">
        <f t="shared" si="7"/>
        <v>403.8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34153.9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497.9</v>
      </c>
      <c r="C46" s="120">
        <v>515.20000000000005</v>
      </c>
      <c r="D46" s="120">
        <v>560.79999999999995</v>
      </c>
      <c r="E46" s="120">
        <v>572.6</v>
      </c>
      <c r="F46" s="120">
        <v>583.4</v>
      </c>
      <c r="G46" s="120">
        <v>438.2</v>
      </c>
      <c r="H46" s="120">
        <v>342.9</v>
      </c>
      <c r="I46" s="120">
        <v>591.5</v>
      </c>
      <c r="J46" s="120">
        <v>568.4</v>
      </c>
      <c r="K46" s="120">
        <v>630.79999999999995</v>
      </c>
      <c r="L46" s="120">
        <v>668.4</v>
      </c>
      <c r="M46" s="120">
        <v>677.5</v>
      </c>
      <c r="N46" s="120">
        <v>577.20000000000005</v>
      </c>
      <c r="O46" s="120">
        <v>707.6</v>
      </c>
      <c r="P46" s="120">
        <v>733.2</v>
      </c>
      <c r="Q46" s="120">
        <v>788.6</v>
      </c>
      <c r="R46" s="120">
        <v>735.9</v>
      </c>
      <c r="S46" s="120">
        <v>741.2</v>
      </c>
      <c r="T46" s="120">
        <v>720.3</v>
      </c>
      <c r="U46" s="120">
        <v>491.5</v>
      </c>
      <c r="V46" s="120">
        <v>549</v>
      </c>
      <c r="W46" s="120">
        <v>630.6</v>
      </c>
      <c r="X46" s="120">
        <v>702.4</v>
      </c>
      <c r="Y46" s="120">
        <v>594.9</v>
      </c>
      <c r="Z46" s="120">
        <v>589.20000000000005</v>
      </c>
      <c r="AA46" s="120">
        <v>608.6</v>
      </c>
      <c r="AB46" s="120">
        <v>612.1</v>
      </c>
      <c r="AC46" s="120">
        <v>660.6</v>
      </c>
      <c r="AD46" s="120">
        <v>645</v>
      </c>
      <c r="AE46" s="120">
        <v>750.9</v>
      </c>
      <c r="AF46" s="120">
        <v>1018.4</v>
      </c>
      <c r="AG46" s="120">
        <v>1221</v>
      </c>
      <c r="AH46" s="120">
        <v>594.4</v>
      </c>
      <c r="AI46" s="120">
        <v>940.8</v>
      </c>
      <c r="AJ46" s="120">
        <v>1218</v>
      </c>
      <c r="AK46" s="120">
        <v>1218</v>
      </c>
      <c r="AL46" s="120">
        <v>1235</v>
      </c>
      <c r="AM46" s="120">
        <v>1235</v>
      </c>
      <c r="AN46" s="120">
        <v>1235</v>
      </c>
      <c r="AO46" s="120">
        <v>1235</v>
      </c>
      <c r="AP46" s="120">
        <v>1198</v>
      </c>
      <c r="AQ46" s="120">
        <v>1198</v>
      </c>
      <c r="AR46" s="120">
        <v>1198</v>
      </c>
      <c r="AS46" s="120">
        <v>1198</v>
      </c>
      <c r="AT46" s="120">
        <v>1206</v>
      </c>
      <c r="AU46" s="120">
        <v>1206</v>
      </c>
      <c r="AV46" s="120">
        <v>1206</v>
      </c>
      <c r="AW46" s="120">
        <v>1206</v>
      </c>
      <c r="AX46" s="120">
        <v>1219</v>
      </c>
      <c r="AY46" s="120">
        <v>1219</v>
      </c>
      <c r="AZ46" s="120">
        <v>1219</v>
      </c>
      <c r="BA46" s="120">
        <v>1219</v>
      </c>
      <c r="BB46" s="120">
        <v>1238</v>
      </c>
      <c r="BC46" s="120">
        <v>1238</v>
      </c>
      <c r="BD46" s="120">
        <v>1238</v>
      </c>
      <c r="BE46" s="120">
        <v>1238</v>
      </c>
      <c r="BF46" s="120">
        <v>1289</v>
      </c>
      <c r="BG46" s="120">
        <v>1191.5999999999999</v>
      </c>
      <c r="BH46" s="120">
        <v>1289</v>
      </c>
      <c r="BI46" s="120">
        <v>1289</v>
      </c>
      <c r="BJ46" s="120">
        <v>1265</v>
      </c>
      <c r="BK46" s="120">
        <v>1055.4000000000001</v>
      </c>
      <c r="BL46" s="120">
        <v>1148.0999999999999</v>
      </c>
      <c r="BM46" s="120">
        <v>800.8</v>
      </c>
      <c r="BN46" s="120">
        <v>804.4</v>
      </c>
      <c r="BO46" s="120">
        <v>759.8</v>
      </c>
      <c r="BP46" s="120">
        <v>701.4</v>
      </c>
      <c r="BQ46" s="120">
        <v>587</v>
      </c>
      <c r="BR46" s="120">
        <v>722.1</v>
      </c>
      <c r="BS46" s="120">
        <v>674.3</v>
      </c>
      <c r="BT46" s="120">
        <v>713.9</v>
      </c>
      <c r="BU46" s="120">
        <v>695.5</v>
      </c>
      <c r="BV46" s="120">
        <v>429.6</v>
      </c>
      <c r="BW46" s="120">
        <v>277.7</v>
      </c>
      <c r="BX46" s="120">
        <v>385.6</v>
      </c>
      <c r="BY46" s="120">
        <v>409.8</v>
      </c>
      <c r="BZ46" s="120">
        <v>625.5</v>
      </c>
      <c r="CA46" s="120">
        <v>680.9</v>
      </c>
      <c r="CB46" s="120">
        <v>719</v>
      </c>
      <c r="CC46" s="120">
        <v>613.6</v>
      </c>
      <c r="CD46" s="120">
        <v>485.2</v>
      </c>
      <c r="CE46" s="120">
        <v>449.7</v>
      </c>
      <c r="CF46" s="120">
        <v>377.2</v>
      </c>
      <c r="CG46" s="120">
        <v>287.7</v>
      </c>
      <c r="CH46" s="120">
        <v>162.80000000000001</v>
      </c>
      <c r="CI46" s="120">
        <v>297.10000000000002</v>
      </c>
      <c r="CJ46" s="120">
        <v>281.3</v>
      </c>
      <c r="CK46" s="120">
        <v>116.6</v>
      </c>
      <c r="CL46" s="120"/>
      <c r="CM46" s="120"/>
      <c r="CN46" s="120"/>
      <c r="CO46" s="120"/>
      <c r="CP46" s="120"/>
      <c r="CQ46" s="120">
        <v>29.8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17674.100000000002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328.9</v>
      </c>
      <c r="C48" s="120">
        <v>328.9</v>
      </c>
      <c r="D48" s="120">
        <v>328.9</v>
      </c>
      <c r="E48" s="120">
        <v>328.9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431.4</v>
      </c>
      <c r="S48" s="120">
        <v>431.4</v>
      </c>
      <c r="T48" s="120">
        <v>431.4</v>
      </c>
      <c r="U48" s="120">
        <v>431.4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128.69999999999999</v>
      </c>
      <c r="AI48" s="120">
        <v>128.69999999999999</v>
      </c>
      <c r="AJ48" s="120">
        <v>128.69999999999999</v>
      </c>
      <c r="AK48" s="120">
        <v>128.69999999999999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32.799999999999997</v>
      </c>
      <c r="CQ48" s="120">
        <v>32.799999999999997</v>
      </c>
      <c r="CR48" s="120">
        <v>32.799999999999997</v>
      </c>
      <c r="CS48" s="120">
        <v>32.799999999999997</v>
      </c>
      <c r="CT48" s="122"/>
      <c r="CU48" s="122"/>
      <c r="CV48" s="122"/>
      <c r="CW48" s="121"/>
      <c r="CX48" s="97">
        <f t="array" ref="CX48">SUMPRODUCT(B48:CW48*0.25)</f>
        <v>4921.7999999999993</v>
      </c>
    </row>
    <row r="49" spans="1:102" ht="24.95" customHeight="1" x14ac:dyDescent="0.2">
      <c r="A49" s="104" t="s">
        <v>50</v>
      </c>
      <c r="B49" s="119">
        <v>18.5</v>
      </c>
      <c r="C49" s="120">
        <v>18.5</v>
      </c>
      <c r="D49" s="120">
        <v>18.5</v>
      </c>
      <c r="E49" s="120">
        <v>18.5</v>
      </c>
      <c r="F49" s="120">
        <v>7.5</v>
      </c>
      <c r="G49" s="120">
        <v>7.5</v>
      </c>
      <c r="H49" s="120">
        <v>7.5</v>
      </c>
      <c r="I49" s="120">
        <v>7.5</v>
      </c>
      <c r="J49" s="120">
        <v>10.5</v>
      </c>
      <c r="K49" s="120">
        <v>10.5</v>
      </c>
      <c r="L49" s="120">
        <v>10.5</v>
      </c>
      <c r="M49" s="120">
        <v>10.5</v>
      </c>
      <c r="N49" s="120">
        <v>13.5</v>
      </c>
      <c r="O49" s="120">
        <v>13.5</v>
      </c>
      <c r="P49" s="120">
        <v>13.5</v>
      </c>
      <c r="Q49" s="120">
        <v>13.5</v>
      </c>
      <c r="R49" s="120">
        <v>26.5</v>
      </c>
      <c r="S49" s="120">
        <v>26.5</v>
      </c>
      <c r="T49" s="120">
        <v>26.5</v>
      </c>
      <c r="U49" s="120">
        <v>26.5</v>
      </c>
      <c r="V49" s="120">
        <v>69.5</v>
      </c>
      <c r="W49" s="120">
        <v>69.5</v>
      </c>
      <c r="X49" s="120">
        <v>69.5</v>
      </c>
      <c r="Y49" s="120">
        <v>69.5</v>
      </c>
      <c r="Z49" s="120">
        <v>116.5</v>
      </c>
      <c r="AA49" s="120">
        <v>116.5</v>
      </c>
      <c r="AB49" s="120">
        <v>116.5</v>
      </c>
      <c r="AC49" s="120">
        <v>116.5</v>
      </c>
      <c r="AD49" s="120">
        <v>148.5</v>
      </c>
      <c r="AE49" s="120">
        <v>148.5</v>
      </c>
      <c r="AF49" s="120">
        <v>148.5</v>
      </c>
      <c r="AG49" s="120">
        <v>148.5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150</v>
      </c>
      <c r="AM49" s="120">
        <v>150</v>
      </c>
      <c r="AN49" s="120">
        <v>150</v>
      </c>
      <c r="AO49" s="120">
        <v>150</v>
      </c>
      <c r="AP49" s="120">
        <v>149</v>
      </c>
      <c r="AQ49" s="120">
        <v>149</v>
      </c>
      <c r="AR49" s="120">
        <v>149</v>
      </c>
      <c r="AS49" s="120">
        <v>149</v>
      </c>
      <c r="AT49" s="120">
        <v>150</v>
      </c>
      <c r="AU49" s="120">
        <v>150</v>
      </c>
      <c r="AV49" s="120">
        <v>150</v>
      </c>
      <c r="AW49" s="120">
        <v>150</v>
      </c>
      <c r="AX49" s="120">
        <v>150</v>
      </c>
      <c r="AY49" s="120">
        <v>150</v>
      </c>
      <c r="AZ49" s="120">
        <v>150</v>
      </c>
      <c r="BA49" s="120">
        <v>150</v>
      </c>
      <c r="BB49" s="120">
        <v>150</v>
      </c>
      <c r="BC49" s="120">
        <v>150</v>
      </c>
      <c r="BD49" s="120">
        <v>150</v>
      </c>
      <c r="BE49" s="120">
        <v>150</v>
      </c>
      <c r="BF49" s="120">
        <v>150</v>
      </c>
      <c r="BG49" s="120">
        <v>150</v>
      </c>
      <c r="BH49" s="120">
        <v>150</v>
      </c>
      <c r="BI49" s="120">
        <v>150</v>
      </c>
      <c r="BJ49" s="120">
        <v>150</v>
      </c>
      <c r="BK49" s="120">
        <v>150</v>
      </c>
      <c r="BL49" s="120">
        <v>150</v>
      </c>
      <c r="BM49" s="120">
        <v>150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150</v>
      </c>
      <c r="CQ49" s="120">
        <v>150</v>
      </c>
      <c r="CR49" s="120">
        <v>150</v>
      </c>
      <c r="CS49" s="120">
        <v>150</v>
      </c>
      <c r="CT49" s="122"/>
      <c r="CU49" s="122"/>
      <c r="CV49" s="122"/>
      <c r="CW49" s="121"/>
      <c r="CX49" s="97">
        <f t="array" ref="CX49">SUMPRODUCT(B49:CW49*0.25)</f>
        <v>2810</v>
      </c>
    </row>
    <row r="50" spans="1:102" ht="30" customHeight="1" thickBot="1" x14ac:dyDescent="0.25">
      <c r="A50" s="105" t="s">
        <v>51</v>
      </c>
      <c r="B50" s="106">
        <f>SUM(B44:B49)</f>
        <v>845.3</v>
      </c>
      <c r="C50" s="107">
        <f t="shared" ref="C50:BN50" si="8">SUM(C44:C49)</f>
        <v>862.6</v>
      </c>
      <c r="D50" s="107">
        <f t="shared" si="8"/>
        <v>908.19999999999993</v>
      </c>
      <c r="E50" s="107">
        <f t="shared" si="8"/>
        <v>920</v>
      </c>
      <c r="F50" s="107">
        <f t="shared" si="8"/>
        <v>1090.9000000000001</v>
      </c>
      <c r="G50" s="107">
        <f t="shared" si="8"/>
        <v>945.7</v>
      </c>
      <c r="H50" s="107">
        <f t="shared" si="8"/>
        <v>850.4</v>
      </c>
      <c r="I50" s="107">
        <f t="shared" si="8"/>
        <v>1099</v>
      </c>
      <c r="J50" s="107">
        <f t="shared" si="8"/>
        <v>1078.9000000000001</v>
      </c>
      <c r="K50" s="107">
        <f t="shared" si="8"/>
        <v>1141.3</v>
      </c>
      <c r="L50" s="107">
        <f t="shared" si="8"/>
        <v>1178.9000000000001</v>
      </c>
      <c r="M50" s="107">
        <f t="shared" si="8"/>
        <v>1188</v>
      </c>
      <c r="N50" s="107">
        <f t="shared" si="8"/>
        <v>1090.7</v>
      </c>
      <c r="O50" s="107">
        <f t="shared" si="8"/>
        <v>1221.0999999999999</v>
      </c>
      <c r="P50" s="107">
        <f t="shared" si="8"/>
        <v>1246.7</v>
      </c>
      <c r="Q50" s="107">
        <f t="shared" si="8"/>
        <v>1302.0999999999999</v>
      </c>
      <c r="R50" s="107">
        <f t="shared" si="8"/>
        <v>1193.8</v>
      </c>
      <c r="S50" s="107">
        <f t="shared" si="8"/>
        <v>1199.0999999999999</v>
      </c>
      <c r="T50" s="107">
        <f t="shared" si="8"/>
        <v>1178.1999999999998</v>
      </c>
      <c r="U50" s="107">
        <f t="shared" si="8"/>
        <v>949.4</v>
      </c>
      <c r="V50" s="107">
        <f t="shared" si="8"/>
        <v>618.5</v>
      </c>
      <c r="W50" s="107">
        <f t="shared" si="8"/>
        <v>700.1</v>
      </c>
      <c r="X50" s="107">
        <f t="shared" si="8"/>
        <v>771.9</v>
      </c>
      <c r="Y50" s="107">
        <f t="shared" si="8"/>
        <v>664.4</v>
      </c>
      <c r="Z50" s="107">
        <f t="shared" si="8"/>
        <v>705.7</v>
      </c>
      <c r="AA50" s="107">
        <f t="shared" si="8"/>
        <v>725.1</v>
      </c>
      <c r="AB50" s="107">
        <f t="shared" si="8"/>
        <v>728.6</v>
      </c>
      <c r="AC50" s="107">
        <f t="shared" si="8"/>
        <v>777.1</v>
      </c>
      <c r="AD50" s="107">
        <f t="shared" si="8"/>
        <v>793.5</v>
      </c>
      <c r="AE50" s="107">
        <f t="shared" si="8"/>
        <v>899.4</v>
      </c>
      <c r="AF50" s="107">
        <f t="shared" si="8"/>
        <v>1166.9000000000001</v>
      </c>
      <c r="AG50" s="107">
        <f t="shared" si="8"/>
        <v>1369.5</v>
      </c>
      <c r="AH50" s="107">
        <f t="shared" si="8"/>
        <v>873.09999999999991</v>
      </c>
      <c r="AI50" s="107">
        <f t="shared" si="8"/>
        <v>1219.5</v>
      </c>
      <c r="AJ50" s="107">
        <f t="shared" si="8"/>
        <v>1496.7</v>
      </c>
      <c r="AK50" s="107">
        <f t="shared" si="8"/>
        <v>1496.7</v>
      </c>
      <c r="AL50" s="107">
        <f t="shared" si="8"/>
        <v>1885</v>
      </c>
      <c r="AM50" s="107">
        <f t="shared" si="8"/>
        <v>1885</v>
      </c>
      <c r="AN50" s="107">
        <f t="shared" si="8"/>
        <v>1885</v>
      </c>
      <c r="AO50" s="107">
        <f t="shared" si="8"/>
        <v>1885</v>
      </c>
      <c r="AP50" s="107">
        <f t="shared" si="8"/>
        <v>1847</v>
      </c>
      <c r="AQ50" s="107">
        <f t="shared" si="8"/>
        <v>1847</v>
      </c>
      <c r="AR50" s="107">
        <f t="shared" si="8"/>
        <v>1847</v>
      </c>
      <c r="AS50" s="107">
        <f t="shared" si="8"/>
        <v>1847</v>
      </c>
      <c r="AT50" s="107">
        <f t="shared" si="8"/>
        <v>1856</v>
      </c>
      <c r="AU50" s="107">
        <f t="shared" si="8"/>
        <v>1856</v>
      </c>
      <c r="AV50" s="107">
        <f t="shared" si="8"/>
        <v>1856</v>
      </c>
      <c r="AW50" s="107">
        <f t="shared" si="8"/>
        <v>1856</v>
      </c>
      <c r="AX50" s="107">
        <f t="shared" si="8"/>
        <v>1869</v>
      </c>
      <c r="AY50" s="107">
        <f t="shared" si="8"/>
        <v>1869</v>
      </c>
      <c r="AZ50" s="107">
        <f t="shared" si="8"/>
        <v>1869</v>
      </c>
      <c r="BA50" s="107">
        <f t="shared" si="8"/>
        <v>1869</v>
      </c>
      <c r="BB50" s="107">
        <f t="shared" si="8"/>
        <v>1888</v>
      </c>
      <c r="BC50" s="107">
        <f t="shared" si="8"/>
        <v>1888</v>
      </c>
      <c r="BD50" s="107">
        <f t="shared" si="8"/>
        <v>1888</v>
      </c>
      <c r="BE50" s="107">
        <f t="shared" si="8"/>
        <v>1888</v>
      </c>
      <c r="BF50" s="107">
        <f t="shared" si="8"/>
        <v>1439</v>
      </c>
      <c r="BG50" s="107">
        <f t="shared" si="8"/>
        <v>1341.6</v>
      </c>
      <c r="BH50" s="107">
        <f t="shared" si="8"/>
        <v>1439</v>
      </c>
      <c r="BI50" s="107">
        <f t="shared" si="8"/>
        <v>1439</v>
      </c>
      <c r="BJ50" s="107">
        <f t="shared" si="8"/>
        <v>1415</v>
      </c>
      <c r="BK50" s="107">
        <f t="shared" si="8"/>
        <v>1205.4000000000001</v>
      </c>
      <c r="BL50" s="107">
        <f t="shared" si="8"/>
        <v>1298.0999999999999</v>
      </c>
      <c r="BM50" s="107">
        <f t="shared" si="8"/>
        <v>950.8</v>
      </c>
      <c r="BN50" s="107">
        <f t="shared" si="8"/>
        <v>954.4</v>
      </c>
      <c r="BO50" s="107">
        <f t="shared" ref="BO50:CW50" si="9">SUM(BO44:BO49)</f>
        <v>909.8</v>
      </c>
      <c r="BP50" s="107">
        <f t="shared" si="9"/>
        <v>851.4</v>
      </c>
      <c r="BQ50" s="107">
        <f t="shared" si="9"/>
        <v>737</v>
      </c>
      <c r="BR50" s="107">
        <f t="shared" si="9"/>
        <v>872.1</v>
      </c>
      <c r="BS50" s="107">
        <f t="shared" si="9"/>
        <v>824.3</v>
      </c>
      <c r="BT50" s="107">
        <f t="shared" si="9"/>
        <v>863.9</v>
      </c>
      <c r="BU50" s="107">
        <f t="shared" si="9"/>
        <v>845.5</v>
      </c>
      <c r="BV50" s="107">
        <f t="shared" si="9"/>
        <v>579.6</v>
      </c>
      <c r="BW50" s="107">
        <f t="shared" si="9"/>
        <v>427.7</v>
      </c>
      <c r="BX50" s="107">
        <f t="shared" si="9"/>
        <v>535.6</v>
      </c>
      <c r="BY50" s="107">
        <f t="shared" si="9"/>
        <v>559.79999999999995</v>
      </c>
      <c r="BZ50" s="107">
        <f t="shared" si="9"/>
        <v>775.5</v>
      </c>
      <c r="CA50" s="107">
        <f t="shared" si="9"/>
        <v>830.9</v>
      </c>
      <c r="CB50" s="107">
        <f t="shared" si="9"/>
        <v>869</v>
      </c>
      <c r="CC50" s="107">
        <f t="shared" si="9"/>
        <v>763.6</v>
      </c>
      <c r="CD50" s="107">
        <f t="shared" si="9"/>
        <v>635.20000000000005</v>
      </c>
      <c r="CE50" s="107">
        <f t="shared" si="9"/>
        <v>599.70000000000005</v>
      </c>
      <c r="CF50" s="107">
        <f t="shared" si="9"/>
        <v>527.20000000000005</v>
      </c>
      <c r="CG50" s="107">
        <f t="shared" si="9"/>
        <v>437.7</v>
      </c>
      <c r="CH50" s="107">
        <f t="shared" si="9"/>
        <v>312.8</v>
      </c>
      <c r="CI50" s="107">
        <f t="shared" si="9"/>
        <v>447.1</v>
      </c>
      <c r="CJ50" s="107">
        <f t="shared" si="9"/>
        <v>431.3</v>
      </c>
      <c r="CK50" s="107">
        <f t="shared" si="9"/>
        <v>266.60000000000002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182.8</v>
      </c>
      <c r="CQ50" s="107">
        <f t="shared" si="9"/>
        <v>212.6</v>
      </c>
      <c r="CR50" s="107">
        <f t="shared" si="9"/>
        <v>182.8</v>
      </c>
      <c r="CS50" s="107">
        <f t="shared" si="9"/>
        <v>182.8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25405.9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6200.5160000000005</v>
      </c>
      <c r="C53" s="107">
        <f t="shared" ref="C53:BN53" si="12">C17+C27+C41</f>
        <v>6221.5919999999987</v>
      </c>
      <c r="D53" s="107">
        <f t="shared" si="12"/>
        <v>6243.2190000000001</v>
      </c>
      <c r="E53" s="107">
        <f t="shared" si="12"/>
        <v>6228.262999999999</v>
      </c>
      <c r="F53" s="107">
        <f t="shared" si="12"/>
        <v>6274.0120000000006</v>
      </c>
      <c r="G53" s="107">
        <f t="shared" si="12"/>
        <v>6250.927999999999</v>
      </c>
      <c r="H53" s="107">
        <f t="shared" si="12"/>
        <v>6178.982</v>
      </c>
      <c r="I53" s="107">
        <f t="shared" si="12"/>
        <v>6310.5290000000005</v>
      </c>
      <c r="J53" s="107">
        <f t="shared" si="12"/>
        <v>6184.9269999999997</v>
      </c>
      <c r="K53" s="107">
        <f t="shared" si="12"/>
        <v>6270.7340000000004</v>
      </c>
      <c r="L53" s="107">
        <f t="shared" si="12"/>
        <v>6319.0439999999999</v>
      </c>
      <c r="M53" s="107">
        <f t="shared" si="12"/>
        <v>6320.2420000000002</v>
      </c>
      <c r="N53" s="107">
        <f t="shared" si="12"/>
        <v>6135.3689999999997</v>
      </c>
      <c r="O53" s="107">
        <f t="shared" si="12"/>
        <v>6303.1859999999997</v>
      </c>
      <c r="P53" s="107">
        <f t="shared" si="12"/>
        <v>6324.7149999999992</v>
      </c>
      <c r="Q53" s="107">
        <f t="shared" si="12"/>
        <v>6327.8029999999999</v>
      </c>
      <c r="R53" s="107">
        <f t="shared" si="12"/>
        <v>6326.5119999999997</v>
      </c>
      <c r="S53" s="107">
        <f t="shared" si="12"/>
        <v>6319.0669999999991</v>
      </c>
      <c r="T53" s="107">
        <f t="shared" si="12"/>
        <v>6342.0809999999992</v>
      </c>
      <c r="U53" s="107">
        <f t="shared" si="12"/>
        <v>6307.32</v>
      </c>
      <c r="V53" s="107">
        <f t="shared" si="12"/>
        <v>6021.6620000000003</v>
      </c>
      <c r="W53" s="107">
        <f t="shared" si="12"/>
        <v>6336.99</v>
      </c>
      <c r="X53" s="107">
        <f t="shared" si="12"/>
        <v>6568.0169999999998</v>
      </c>
      <c r="Y53" s="107">
        <f t="shared" si="12"/>
        <v>6677.6339999999991</v>
      </c>
      <c r="Z53" s="107">
        <f t="shared" si="12"/>
        <v>7012.6359999999995</v>
      </c>
      <c r="AA53" s="107">
        <f t="shared" si="12"/>
        <v>7253.2569999999996</v>
      </c>
      <c r="AB53" s="107">
        <f t="shared" si="12"/>
        <v>7377.3099999999995</v>
      </c>
      <c r="AC53" s="107">
        <f t="shared" si="12"/>
        <v>7500.3850000000002</v>
      </c>
      <c r="AD53" s="107">
        <f t="shared" si="12"/>
        <v>7605.9250000000002</v>
      </c>
      <c r="AE53" s="107">
        <f t="shared" si="12"/>
        <v>7874.1319999999996</v>
      </c>
      <c r="AF53" s="107">
        <f t="shared" si="12"/>
        <v>8196.59</v>
      </c>
      <c r="AG53" s="107">
        <f t="shared" si="12"/>
        <v>8450.2150000000001</v>
      </c>
      <c r="AH53" s="107">
        <f t="shared" si="12"/>
        <v>8286.8269999999993</v>
      </c>
      <c r="AI53" s="107">
        <f t="shared" si="12"/>
        <v>8710.8610000000008</v>
      </c>
      <c r="AJ53" s="107">
        <f t="shared" si="12"/>
        <v>9001.728000000001</v>
      </c>
      <c r="AK53" s="107">
        <f t="shared" si="12"/>
        <v>8993.8719999999994</v>
      </c>
      <c r="AL53" s="107">
        <f t="shared" si="12"/>
        <v>9299.1689999999999</v>
      </c>
      <c r="AM53" s="107">
        <f t="shared" si="12"/>
        <v>9330.612000000001</v>
      </c>
      <c r="AN53" s="107">
        <f t="shared" si="12"/>
        <v>9355.5679999999993</v>
      </c>
      <c r="AO53" s="107">
        <f t="shared" si="12"/>
        <v>9358.0010000000002</v>
      </c>
      <c r="AP53" s="107">
        <f t="shared" si="12"/>
        <v>9371.4030000000002</v>
      </c>
      <c r="AQ53" s="107">
        <f t="shared" si="12"/>
        <v>9428.487000000001</v>
      </c>
      <c r="AR53" s="107">
        <f t="shared" si="12"/>
        <v>9485.2060000000019</v>
      </c>
      <c r="AS53" s="107">
        <f t="shared" si="12"/>
        <v>9480.4390000000003</v>
      </c>
      <c r="AT53" s="107">
        <f t="shared" si="12"/>
        <v>9410.64</v>
      </c>
      <c r="AU53" s="107">
        <f t="shared" si="12"/>
        <v>9465.3820000000014</v>
      </c>
      <c r="AV53" s="107">
        <f t="shared" si="12"/>
        <v>9498.0609999999997</v>
      </c>
      <c r="AW53" s="107">
        <f t="shared" si="12"/>
        <v>9484.3110000000015</v>
      </c>
      <c r="AX53" s="107">
        <f t="shared" si="12"/>
        <v>9371.8760000000002</v>
      </c>
      <c r="AY53" s="107">
        <f t="shared" si="12"/>
        <v>9385.7690000000002</v>
      </c>
      <c r="AZ53" s="107">
        <f t="shared" si="12"/>
        <v>9391.223</v>
      </c>
      <c r="BA53" s="107">
        <f t="shared" si="12"/>
        <v>9351.9779999999992</v>
      </c>
      <c r="BB53" s="107">
        <f t="shared" si="12"/>
        <v>9218.4929999999986</v>
      </c>
      <c r="BC53" s="107">
        <f t="shared" si="12"/>
        <v>9204.2639999999992</v>
      </c>
      <c r="BD53" s="107">
        <f t="shared" si="12"/>
        <v>9207.6630000000005</v>
      </c>
      <c r="BE53" s="107">
        <f t="shared" si="12"/>
        <v>8974.6939999999995</v>
      </c>
      <c r="BF53" s="107">
        <f t="shared" si="12"/>
        <v>8581.9779999999992</v>
      </c>
      <c r="BG53" s="107">
        <f t="shared" si="12"/>
        <v>8374.5279999999984</v>
      </c>
      <c r="BH53" s="107">
        <f t="shared" si="12"/>
        <v>8542.780999999999</v>
      </c>
      <c r="BI53" s="107">
        <f t="shared" si="12"/>
        <v>8511.5370000000003</v>
      </c>
      <c r="BJ53" s="107">
        <f t="shared" si="12"/>
        <v>8616.6260000000002</v>
      </c>
      <c r="BK53" s="107">
        <f t="shared" si="12"/>
        <v>8429.3960000000006</v>
      </c>
      <c r="BL53" s="107">
        <f t="shared" si="12"/>
        <v>8543.06</v>
      </c>
      <c r="BM53" s="107">
        <f t="shared" si="12"/>
        <v>8299.7950000000001</v>
      </c>
      <c r="BN53" s="107">
        <f t="shared" si="12"/>
        <v>8625.9159999999993</v>
      </c>
      <c r="BO53" s="107">
        <f t="shared" ref="BO53:CX53" si="13">BO17+BO27+BO41</f>
        <v>8737.2340000000004</v>
      </c>
      <c r="BP53" s="107">
        <f t="shared" si="13"/>
        <v>8721.2030000000013</v>
      </c>
      <c r="BQ53" s="107">
        <f t="shared" si="13"/>
        <v>8716.6679999999997</v>
      </c>
      <c r="BR53" s="107">
        <f t="shared" si="13"/>
        <v>8810.25</v>
      </c>
      <c r="BS53" s="107">
        <f t="shared" si="13"/>
        <v>8799.9740000000002</v>
      </c>
      <c r="BT53" s="107">
        <f t="shared" si="13"/>
        <v>8875.6679999999997</v>
      </c>
      <c r="BU53" s="107">
        <f t="shared" si="13"/>
        <v>8870.6190000000006</v>
      </c>
      <c r="BV53" s="107">
        <f t="shared" si="13"/>
        <v>8566.3170000000009</v>
      </c>
      <c r="BW53" s="107">
        <f t="shared" si="13"/>
        <v>8412.380000000001</v>
      </c>
      <c r="BX53" s="107">
        <f t="shared" si="13"/>
        <v>8401.1930000000011</v>
      </c>
      <c r="BY53" s="107">
        <f t="shared" si="13"/>
        <v>8405.527</v>
      </c>
      <c r="BZ53" s="107">
        <f t="shared" si="13"/>
        <v>8542.3809999999994</v>
      </c>
      <c r="CA53" s="107">
        <f t="shared" si="13"/>
        <v>8556.851999999999</v>
      </c>
      <c r="CB53" s="107">
        <f t="shared" si="13"/>
        <v>8540.5350000000017</v>
      </c>
      <c r="CC53" s="107">
        <f t="shared" si="13"/>
        <v>8349.264000000001</v>
      </c>
      <c r="CD53" s="107">
        <f t="shared" si="13"/>
        <v>8151.1840000000002</v>
      </c>
      <c r="CE53" s="107">
        <f t="shared" si="13"/>
        <v>7965.2820000000002</v>
      </c>
      <c r="CF53" s="107">
        <f t="shared" si="13"/>
        <v>7756.5050000000001</v>
      </c>
      <c r="CG53" s="107">
        <f t="shared" si="13"/>
        <v>7518.0030000000015</v>
      </c>
      <c r="CH53" s="107">
        <f t="shared" si="13"/>
        <v>7212.8039999999992</v>
      </c>
      <c r="CI53" s="107">
        <f t="shared" si="13"/>
        <v>7177.8719999999994</v>
      </c>
      <c r="CJ53" s="107">
        <f t="shared" si="13"/>
        <v>7086</v>
      </c>
      <c r="CK53" s="107">
        <f t="shared" si="13"/>
        <v>6735.2780000000002</v>
      </c>
      <c r="CL53" s="107">
        <f t="shared" si="13"/>
        <v>6458.6469999999999</v>
      </c>
      <c r="CM53" s="107">
        <f t="shared" si="13"/>
        <v>6245.8919999999998</v>
      </c>
      <c r="CN53" s="107">
        <f t="shared" si="13"/>
        <v>6154.2569999999996</v>
      </c>
      <c r="CO53" s="107">
        <f t="shared" si="13"/>
        <v>6073.12</v>
      </c>
      <c r="CP53" s="107">
        <f t="shared" si="13"/>
        <v>5922.027</v>
      </c>
      <c r="CQ53" s="107">
        <f t="shared" si="13"/>
        <v>5837.3639999999996</v>
      </c>
      <c r="CR53" s="107">
        <f t="shared" si="13"/>
        <v>5814.9880000000003</v>
      </c>
      <c r="CS53" s="107">
        <f t="shared" si="13"/>
        <v>5771.9289999999992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187010.78875000001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826.8</v>
      </c>
      <c r="C5" s="25">
        <v>844.1</v>
      </c>
      <c r="D5" s="25">
        <v>889.69999999999993</v>
      </c>
      <c r="E5" s="25">
        <v>901.5</v>
      </c>
      <c r="F5" s="25">
        <v>1083.4000000000001</v>
      </c>
      <c r="G5" s="25">
        <v>938.2</v>
      </c>
      <c r="H5" s="25">
        <v>842.9</v>
      </c>
      <c r="I5" s="25">
        <v>1091.5</v>
      </c>
      <c r="J5" s="25">
        <v>1068.4000000000001</v>
      </c>
      <c r="K5" s="25">
        <v>1130.8</v>
      </c>
      <c r="L5" s="25">
        <v>1168.4000000000001</v>
      </c>
      <c r="M5" s="25">
        <v>1177.5</v>
      </c>
      <c r="N5" s="25">
        <v>1077.2</v>
      </c>
      <c r="O5" s="25">
        <v>1207.5999999999999</v>
      </c>
      <c r="P5" s="25">
        <v>1233.2</v>
      </c>
      <c r="Q5" s="25">
        <v>1288.5999999999999</v>
      </c>
      <c r="R5" s="25">
        <v>1167.3</v>
      </c>
      <c r="S5" s="25">
        <v>1172.5999999999999</v>
      </c>
      <c r="T5" s="25">
        <v>1151.6999999999998</v>
      </c>
      <c r="U5" s="25">
        <v>922.9</v>
      </c>
      <c r="V5" s="25">
        <v>459.4</v>
      </c>
      <c r="W5" s="25">
        <v>541</v>
      </c>
      <c r="X5" s="25">
        <v>612.79999999999995</v>
      </c>
      <c r="Y5" s="25">
        <v>505.29999999999995</v>
      </c>
      <c r="Z5" s="25">
        <v>89.200000000000045</v>
      </c>
      <c r="AA5" s="25">
        <v>108.60000000000002</v>
      </c>
      <c r="AB5" s="25">
        <v>112.10000000000002</v>
      </c>
      <c r="AC5" s="25">
        <v>160.60000000000002</v>
      </c>
      <c r="AD5" s="25">
        <v>145</v>
      </c>
      <c r="AE5" s="25">
        <v>250.89999999999998</v>
      </c>
      <c r="AF5" s="25">
        <v>518.4</v>
      </c>
      <c r="AG5" s="25">
        <v>721</v>
      </c>
      <c r="AH5" s="25">
        <v>723.09999999999991</v>
      </c>
      <c r="AI5" s="25">
        <v>1069.5</v>
      </c>
      <c r="AJ5" s="25">
        <v>1346.7</v>
      </c>
      <c r="AK5" s="25">
        <v>1346.7</v>
      </c>
      <c r="AL5" s="25">
        <v>1735</v>
      </c>
      <c r="AM5" s="25">
        <v>1735</v>
      </c>
      <c r="AN5" s="25">
        <v>1735</v>
      </c>
      <c r="AO5" s="25">
        <v>1735</v>
      </c>
      <c r="AP5" s="25">
        <v>1698</v>
      </c>
      <c r="AQ5" s="25">
        <v>1698</v>
      </c>
      <c r="AR5" s="25">
        <v>1698</v>
      </c>
      <c r="AS5" s="25">
        <v>1698</v>
      </c>
      <c r="AT5" s="25">
        <v>1706</v>
      </c>
      <c r="AU5" s="25">
        <v>1706</v>
      </c>
      <c r="AV5" s="25">
        <v>1706</v>
      </c>
      <c r="AW5" s="25">
        <v>1706</v>
      </c>
      <c r="AX5" s="25">
        <v>1719</v>
      </c>
      <c r="AY5" s="25">
        <v>1719</v>
      </c>
      <c r="AZ5" s="25">
        <v>1719</v>
      </c>
      <c r="BA5" s="25">
        <v>1719</v>
      </c>
      <c r="BB5" s="25">
        <v>1738</v>
      </c>
      <c r="BC5" s="25">
        <v>1738</v>
      </c>
      <c r="BD5" s="25">
        <v>1738</v>
      </c>
      <c r="BE5" s="25">
        <v>1738</v>
      </c>
      <c r="BF5" s="25">
        <v>1213.3</v>
      </c>
      <c r="BG5" s="25">
        <v>1115.8999999999999</v>
      </c>
      <c r="BH5" s="25">
        <v>1213.3</v>
      </c>
      <c r="BI5" s="25">
        <v>1213.3</v>
      </c>
      <c r="BJ5" s="25">
        <v>765</v>
      </c>
      <c r="BK5" s="25">
        <v>555.40000000000009</v>
      </c>
      <c r="BL5" s="25">
        <v>648.09999999999991</v>
      </c>
      <c r="BM5" s="25">
        <v>300.79999999999995</v>
      </c>
      <c r="BN5" s="25">
        <v>304.39999999999998</v>
      </c>
      <c r="BO5" s="25">
        <v>259.79999999999995</v>
      </c>
      <c r="BP5" s="25">
        <v>201.39999999999998</v>
      </c>
      <c r="BQ5" s="25">
        <v>87</v>
      </c>
      <c r="BR5" s="25">
        <v>222.10000000000002</v>
      </c>
      <c r="BS5" s="25">
        <v>174.29999999999995</v>
      </c>
      <c r="BT5" s="25">
        <v>213.89999999999998</v>
      </c>
      <c r="BU5" s="25">
        <v>195.5</v>
      </c>
      <c r="BV5" s="25">
        <v>-70.399999999999977</v>
      </c>
      <c r="BW5" s="25">
        <v>-222.3</v>
      </c>
      <c r="BX5" s="25">
        <v>-114.39999999999998</v>
      </c>
      <c r="BY5" s="25">
        <v>-90.199999999999989</v>
      </c>
      <c r="BZ5" s="25">
        <v>125.5</v>
      </c>
      <c r="CA5" s="25">
        <v>180.89999999999998</v>
      </c>
      <c r="CB5" s="25">
        <v>219</v>
      </c>
      <c r="CC5" s="25">
        <v>113.60000000000002</v>
      </c>
      <c r="CD5" s="25">
        <v>-14.800000000000011</v>
      </c>
      <c r="CE5" s="25">
        <v>-50.300000000000011</v>
      </c>
      <c r="CF5" s="25">
        <v>-122.80000000000001</v>
      </c>
      <c r="CG5" s="25">
        <v>-212.3</v>
      </c>
      <c r="CH5" s="25">
        <v>-259.59999999999997</v>
      </c>
      <c r="CI5" s="25">
        <v>-125.29999999999995</v>
      </c>
      <c r="CJ5" s="25">
        <v>-141.09999999999997</v>
      </c>
      <c r="CK5" s="25">
        <v>-305.79999999999995</v>
      </c>
      <c r="CL5" s="25">
        <v>-243.7</v>
      </c>
      <c r="CM5" s="25">
        <v>-114.7</v>
      </c>
      <c r="CN5" s="25">
        <v>-151.69999999999999</v>
      </c>
      <c r="CO5" s="25">
        <v>-262.40000000000003</v>
      </c>
      <c r="CP5" s="25">
        <v>-76.7</v>
      </c>
      <c r="CQ5" s="25">
        <v>62.599999999999994</v>
      </c>
      <c r="CR5" s="25">
        <v>-161.30000000000001</v>
      </c>
      <c r="CS5" s="25">
        <v>-274</v>
      </c>
      <c r="CT5" s="26"/>
      <c r="CU5" s="26"/>
      <c r="CV5" s="26"/>
      <c r="CW5" s="27"/>
      <c r="CX5" s="132">
        <f t="array" ref="CX5">SUMPRODUCT(B5:CW5*0.25)</f>
        <v>17662.475000000002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111.18</v>
      </c>
      <c r="C8" s="138">
        <v>107.73</v>
      </c>
      <c r="D8" s="138">
        <v>103.96</v>
      </c>
      <c r="E8" s="138">
        <v>95.87</v>
      </c>
      <c r="F8" s="138">
        <v>99</v>
      </c>
      <c r="G8" s="138">
        <v>97.14</v>
      </c>
      <c r="H8" s="138">
        <v>94.73</v>
      </c>
      <c r="I8" s="138">
        <v>99</v>
      </c>
      <c r="J8" s="138">
        <v>94.57</v>
      </c>
      <c r="K8" s="138">
        <v>96.98</v>
      </c>
      <c r="L8" s="138">
        <v>98.57</v>
      </c>
      <c r="M8" s="138">
        <v>98.55</v>
      </c>
      <c r="N8" s="138">
        <v>93.52</v>
      </c>
      <c r="O8" s="138">
        <v>97.46</v>
      </c>
      <c r="P8" s="138">
        <v>99</v>
      </c>
      <c r="Q8" s="138">
        <v>103.96</v>
      </c>
      <c r="R8" s="138">
        <v>98.31</v>
      </c>
      <c r="S8" s="138">
        <v>104.25</v>
      </c>
      <c r="T8" s="138">
        <v>108.83</v>
      </c>
      <c r="U8" s="138">
        <v>103.96</v>
      </c>
      <c r="V8" s="138">
        <v>97.53</v>
      </c>
      <c r="W8" s="138">
        <v>101.17</v>
      </c>
      <c r="X8" s="138">
        <v>106.06</v>
      </c>
      <c r="Y8" s="138">
        <v>111.56</v>
      </c>
      <c r="Z8" s="138">
        <v>107.95</v>
      </c>
      <c r="AA8" s="138">
        <v>121.03</v>
      </c>
      <c r="AB8" s="138">
        <v>137.76</v>
      </c>
      <c r="AC8" s="138">
        <v>175.65</v>
      </c>
      <c r="AD8" s="138">
        <v>184.29</v>
      </c>
      <c r="AE8" s="138">
        <v>153.72</v>
      </c>
      <c r="AF8" s="138">
        <v>150.78</v>
      </c>
      <c r="AG8" s="138">
        <v>122.65</v>
      </c>
      <c r="AH8" s="138">
        <v>164.45</v>
      </c>
      <c r="AI8" s="138">
        <v>142.84</v>
      </c>
      <c r="AJ8" s="138">
        <v>130.62</v>
      </c>
      <c r="AK8" s="138">
        <v>98.18</v>
      </c>
      <c r="AL8" s="138">
        <v>106.06</v>
      </c>
      <c r="AM8" s="138">
        <v>96.38</v>
      </c>
      <c r="AN8" s="138">
        <v>94.85</v>
      </c>
      <c r="AO8" s="138">
        <v>87.01</v>
      </c>
      <c r="AP8" s="138">
        <v>83.77</v>
      </c>
      <c r="AQ8" s="138">
        <v>80.709999999999994</v>
      </c>
      <c r="AR8" s="138">
        <v>80.39</v>
      </c>
      <c r="AS8" s="138">
        <v>80.05</v>
      </c>
      <c r="AT8" s="138">
        <v>79.63</v>
      </c>
      <c r="AU8" s="138">
        <v>79.790000000000006</v>
      </c>
      <c r="AV8" s="138">
        <v>80.12</v>
      </c>
      <c r="AW8" s="138">
        <v>80.31</v>
      </c>
      <c r="AX8" s="138">
        <v>79.98</v>
      </c>
      <c r="AY8" s="138">
        <v>80.790000000000006</v>
      </c>
      <c r="AZ8" s="138">
        <v>80.19</v>
      </c>
      <c r="BA8" s="138">
        <v>80.849999999999994</v>
      </c>
      <c r="BB8" s="138">
        <v>83.35</v>
      </c>
      <c r="BC8" s="138">
        <v>93.57</v>
      </c>
      <c r="BD8" s="138">
        <v>98.9</v>
      </c>
      <c r="BE8" s="138">
        <v>123.2</v>
      </c>
      <c r="BF8" s="138">
        <v>100.7</v>
      </c>
      <c r="BG8" s="138">
        <v>126.78</v>
      </c>
      <c r="BH8" s="138">
        <v>113.52</v>
      </c>
      <c r="BI8" s="138">
        <v>140.49</v>
      </c>
      <c r="BJ8" s="138">
        <v>116.27</v>
      </c>
      <c r="BK8" s="138">
        <v>134.49</v>
      </c>
      <c r="BL8" s="138">
        <v>141.94</v>
      </c>
      <c r="BM8" s="138">
        <v>157.06</v>
      </c>
      <c r="BN8" s="138">
        <v>133.27000000000001</v>
      </c>
      <c r="BO8" s="138">
        <v>141.5</v>
      </c>
      <c r="BP8" s="138">
        <v>180.01</v>
      </c>
      <c r="BQ8" s="138">
        <v>157.16999999999999</v>
      </c>
      <c r="BR8" s="138">
        <v>149.94</v>
      </c>
      <c r="BS8" s="138">
        <v>153.84</v>
      </c>
      <c r="BT8" s="138">
        <v>151.16999999999999</v>
      </c>
      <c r="BU8" s="138">
        <v>157.47</v>
      </c>
      <c r="BV8" s="138">
        <v>160.57</v>
      </c>
      <c r="BW8" s="138">
        <v>188.94</v>
      </c>
      <c r="BX8" s="138">
        <v>189.86</v>
      </c>
      <c r="BY8" s="138">
        <v>190.3</v>
      </c>
      <c r="BZ8" s="138">
        <v>194.02</v>
      </c>
      <c r="CA8" s="138">
        <v>183.7</v>
      </c>
      <c r="CB8" s="138">
        <v>172.96</v>
      </c>
      <c r="CC8" s="138">
        <v>157.32</v>
      </c>
      <c r="CD8" s="138">
        <v>152.59</v>
      </c>
      <c r="CE8" s="138">
        <v>140.58000000000001</v>
      </c>
      <c r="CF8" s="138">
        <v>140.36000000000001</v>
      </c>
      <c r="CG8" s="138">
        <v>131.53</v>
      </c>
      <c r="CH8" s="138">
        <v>126.28</v>
      </c>
      <c r="CI8" s="138">
        <v>122.96</v>
      </c>
      <c r="CJ8" s="138">
        <v>116.12</v>
      </c>
      <c r="CK8" s="138">
        <v>113.75</v>
      </c>
      <c r="CL8" s="138">
        <v>118.74</v>
      </c>
      <c r="CM8" s="138">
        <v>127.99</v>
      </c>
      <c r="CN8" s="138">
        <v>118.95</v>
      </c>
      <c r="CO8" s="138">
        <v>113.51</v>
      </c>
      <c r="CP8" s="138">
        <v>115.93</v>
      </c>
      <c r="CQ8" s="138">
        <v>120.67</v>
      </c>
      <c r="CR8" s="138">
        <v>108.09</v>
      </c>
      <c r="CS8" s="138">
        <v>96.57</v>
      </c>
      <c r="CT8" s="139"/>
      <c r="CU8" s="139"/>
      <c r="CV8" s="139"/>
      <c r="CW8" s="140"/>
      <c r="CX8" s="141">
        <f>IF(SUM(B8:CW8)&lt;&gt;0,AVERAGEIF(B8:CW8,"&lt;&gt;"""),"")</f>
        <v>120.0064583333334</v>
      </c>
    </row>
    <row r="9" spans="1:102" ht="24.95" customHeight="1" thickBot="1" x14ac:dyDescent="0.25">
      <c r="A9" s="133" t="s">
        <v>6</v>
      </c>
      <c r="B9" s="42">
        <v>104.685</v>
      </c>
      <c r="C9" s="43">
        <v>104.685</v>
      </c>
      <c r="D9" s="43">
        <v>104.685</v>
      </c>
      <c r="E9" s="43">
        <v>104.685</v>
      </c>
      <c r="F9" s="43">
        <v>97.467500000000001</v>
      </c>
      <c r="G9" s="43">
        <v>97.467500000000001</v>
      </c>
      <c r="H9" s="43">
        <v>97.467500000000001</v>
      </c>
      <c r="I9" s="43">
        <v>97.467500000000001</v>
      </c>
      <c r="J9" s="43">
        <v>97.167500000000004</v>
      </c>
      <c r="K9" s="43">
        <v>97.167500000000004</v>
      </c>
      <c r="L9" s="43">
        <v>97.167500000000004</v>
      </c>
      <c r="M9" s="43">
        <v>97.167500000000004</v>
      </c>
      <c r="N9" s="43">
        <v>98.484999999999999</v>
      </c>
      <c r="O9" s="43">
        <v>98.484999999999999</v>
      </c>
      <c r="P9" s="43">
        <v>98.484999999999999</v>
      </c>
      <c r="Q9" s="43">
        <v>98.484999999999999</v>
      </c>
      <c r="R9" s="43">
        <v>103.83750000000001</v>
      </c>
      <c r="S9" s="43">
        <v>103.83750000000001</v>
      </c>
      <c r="T9" s="43">
        <v>103.83750000000001</v>
      </c>
      <c r="U9" s="43">
        <v>103.83750000000001</v>
      </c>
      <c r="V9" s="43">
        <v>104.08</v>
      </c>
      <c r="W9" s="43">
        <v>104.08</v>
      </c>
      <c r="X9" s="43">
        <v>104.08</v>
      </c>
      <c r="Y9" s="43">
        <v>104.08</v>
      </c>
      <c r="Z9" s="43">
        <v>135.5975</v>
      </c>
      <c r="AA9" s="43">
        <v>135.5975</v>
      </c>
      <c r="AB9" s="43">
        <v>135.5975</v>
      </c>
      <c r="AC9" s="43">
        <v>135.5975</v>
      </c>
      <c r="AD9" s="43">
        <v>152.86000000000001</v>
      </c>
      <c r="AE9" s="43">
        <v>152.86000000000001</v>
      </c>
      <c r="AF9" s="43">
        <v>152.86000000000001</v>
      </c>
      <c r="AG9" s="43">
        <v>152.86000000000001</v>
      </c>
      <c r="AH9" s="43">
        <v>134.02250000000001</v>
      </c>
      <c r="AI9" s="43">
        <v>134.02250000000001</v>
      </c>
      <c r="AJ9" s="43">
        <v>134.02250000000001</v>
      </c>
      <c r="AK9" s="43">
        <v>134.02250000000001</v>
      </c>
      <c r="AL9" s="43">
        <v>96.075000000000003</v>
      </c>
      <c r="AM9" s="43">
        <v>96.075000000000003</v>
      </c>
      <c r="AN9" s="43">
        <v>96.075000000000003</v>
      </c>
      <c r="AO9" s="43">
        <v>96.075000000000003</v>
      </c>
      <c r="AP9" s="43">
        <v>81.23</v>
      </c>
      <c r="AQ9" s="43">
        <v>81.23</v>
      </c>
      <c r="AR9" s="43">
        <v>81.23</v>
      </c>
      <c r="AS9" s="43">
        <v>81.23</v>
      </c>
      <c r="AT9" s="43">
        <v>79.962500000000006</v>
      </c>
      <c r="AU9" s="43">
        <v>79.962500000000006</v>
      </c>
      <c r="AV9" s="43">
        <v>79.962500000000006</v>
      </c>
      <c r="AW9" s="43">
        <v>79.962500000000006</v>
      </c>
      <c r="AX9" s="43">
        <v>80.452500000000001</v>
      </c>
      <c r="AY9" s="43">
        <v>80.452500000000001</v>
      </c>
      <c r="AZ9" s="43">
        <v>80.452500000000001</v>
      </c>
      <c r="BA9" s="43">
        <v>80.452500000000001</v>
      </c>
      <c r="BB9" s="43">
        <v>99.754999999999995</v>
      </c>
      <c r="BC9" s="43">
        <v>99.754999999999995</v>
      </c>
      <c r="BD9" s="43">
        <v>99.754999999999995</v>
      </c>
      <c r="BE9" s="43">
        <v>99.754999999999995</v>
      </c>
      <c r="BF9" s="43">
        <v>120.3725</v>
      </c>
      <c r="BG9" s="43">
        <v>120.3725</v>
      </c>
      <c r="BH9" s="43">
        <v>120.3725</v>
      </c>
      <c r="BI9" s="43">
        <v>120.3725</v>
      </c>
      <c r="BJ9" s="43">
        <v>137.44</v>
      </c>
      <c r="BK9" s="43">
        <v>137.44</v>
      </c>
      <c r="BL9" s="43">
        <v>137.44</v>
      </c>
      <c r="BM9" s="43">
        <v>137.44</v>
      </c>
      <c r="BN9" s="43">
        <v>152.98750000000001</v>
      </c>
      <c r="BO9" s="43">
        <v>152.98750000000001</v>
      </c>
      <c r="BP9" s="43">
        <v>152.98750000000001</v>
      </c>
      <c r="BQ9" s="43">
        <v>152.98750000000001</v>
      </c>
      <c r="BR9" s="43">
        <v>153.10499999999999</v>
      </c>
      <c r="BS9" s="43">
        <v>153.10499999999999</v>
      </c>
      <c r="BT9" s="43">
        <v>153.10499999999999</v>
      </c>
      <c r="BU9" s="43">
        <v>153.10499999999999</v>
      </c>
      <c r="BV9" s="43">
        <v>182.41749999999999</v>
      </c>
      <c r="BW9" s="43">
        <v>182.41749999999999</v>
      </c>
      <c r="BX9" s="43">
        <v>182.41749999999999</v>
      </c>
      <c r="BY9" s="43">
        <v>182.41749999999999</v>
      </c>
      <c r="BZ9" s="43">
        <v>177</v>
      </c>
      <c r="CA9" s="43">
        <v>177</v>
      </c>
      <c r="CB9" s="43">
        <v>177</v>
      </c>
      <c r="CC9" s="43">
        <v>177</v>
      </c>
      <c r="CD9" s="43">
        <v>141.26499999999999</v>
      </c>
      <c r="CE9" s="43">
        <v>141.26499999999999</v>
      </c>
      <c r="CF9" s="43">
        <v>141.26499999999999</v>
      </c>
      <c r="CG9" s="43">
        <v>141.26499999999999</v>
      </c>
      <c r="CH9" s="43">
        <v>119.7775</v>
      </c>
      <c r="CI9" s="43">
        <v>119.7775</v>
      </c>
      <c r="CJ9" s="43">
        <v>119.7775</v>
      </c>
      <c r="CK9" s="43">
        <v>119.7775</v>
      </c>
      <c r="CL9" s="43">
        <v>119.7975</v>
      </c>
      <c r="CM9" s="43">
        <v>119.7975</v>
      </c>
      <c r="CN9" s="43">
        <v>119.7975</v>
      </c>
      <c r="CO9" s="43">
        <v>119.7975</v>
      </c>
      <c r="CP9" s="43">
        <v>110.315</v>
      </c>
      <c r="CQ9" s="43">
        <v>110.315</v>
      </c>
      <c r="CR9" s="43">
        <v>110.315</v>
      </c>
      <c r="CS9" s="43">
        <v>110.315</v>
      </c>
      <c r="CT9" s="44"/>
      <c r="CU9" s="44"/>
      <c r="CV9" s="44"/>
      <c r="CW9" s="45"/>
      <c r="CX9" s="142">
        <f>IF(SUM(B9:CW9)&lt;&gt;0,AVERAGEIF(B9:CW9,"&lt;&gt;"""),"")</f>
        <v>120.0064583333333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186.1</v>
      </c>
      <c r="CM14" s="149">
        <v>57.1</v>
      </c>
      <c r="CN14" s="149">
        <v>94.1</v>
      </c>
      <c r="CO14" s="149">
        <v>204.8</v>
      </c>
      <c r="CP14" s="149">
        <v>109.5</v>
      </c>
      <c r="CQ14" s="149"/>
      <c r="CR14" s="149">
        <v>194.1</v>
      </c>
      <c r="CS14" s="149">
        <v>306.8</v>
      </c>
      <c r="CT14" s="150"/>
      <c r="CU14" s="150"/>
      <c r="CV14" s="150"/>
      <c r="CW14" s="151"/>
      <c r="CX14" s="152">
        <f t="array" ref="CX14">SUMPRODUCT(B14:CW14*0.25)</f>
        <v>288.125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89.6</v>
      </c>
      <c r="W16" s="155">
        <v>89.6</v>
      </c>
      <c r="X16" s="155">
        <v>89.6</v>
      </c>
      <c r="Y16" s="155">
        <v>89.6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75.7</v>
      </c>
      <c r="BG16" s="155">
        <v>75.7</v>
      </c>
      <c r="BH16" s="155">
        <v>75.7</v>
      </c>
      <c r="BI16" s="155">
        <v>75.7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500</v>
      </c>
      <c r="BO16" s="155">
        <v>500</v>
      </c>
      <c r="BP16" s="155">
        <v>500</v>
      </c>
      <c r="BQ16" s="155">
        <v>500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>
        <v>500</v>
      </c>
      <c r="CA16" s="155">
        <v>500</v>
      </c>
      <c r="CB16" s="155">
        <v>500</v>
      </c>
      <c r="CC16" s="155">
        <v>500</v>
      </c>
      <c r="CD16" s="155">
        <v>500</v>
      </c>
      <c r="CE16" s="155">
        <v>500</v>
      </c>
      <c r="CF16" s="155">
        <v>500</v>
      </c>
      <c r="CG16" s="155">
        <v>500</v>
      </c>
      <c r="CH16" s="155">
        <v>422.4</v>
      </c>
      <c r="CI16" s="155">
        <v>422.4</v>
      </c>
      <c r="CJ16" s="155">
        <v>422.4</v>
      </c>
      <c r="CK16" s="155">
        <v>422.4</v>
      </c>
      <c r="CL16" s="155">
        <v>57.6</v>
      </c>
      <c r="CM16" s="155">
        <v>57.6</v>
      </c>
      <c r="CN16" s="155">
        <v>57.6</v>
      </c>
      <c r="CO16" s="155">
        <v>57.6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4645.2999999999993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89.6</v>
      </c>
      <c r="W17" s="160">
        <f t="shared" si="0"/>
        <v>89.6</v>
      </c>
      <c r="X17" s="160">
        <f t="shared" si="0"/>
        <v>89.6</v>
      </c>
      <c r="Y17" s="160">
        <f t="shared" si="0"/>
        <v>89.6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75.7</v>
      </c>
      <c r="BG17" s="160">
        <f t="shared" si="0"/>
        <v>75.7</v>
      </c>
      <c r="BH17" s="160">
        <f t="shared" si="0"/>
        <v>75.7</v>
      </c>
      <c r="BI17" s="160">
        <f t="shared" si="0"/>
        <v>75.7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500</v>
      </c>
      <c r="CE17" s="160">
        <f t="shared" si="1"/>
        <v>500</v>
      </c>
      <c r="CF17" s="160">
        <f t="shared" si="1"/>
        <v>500</v>
      </c>
      <c r="CG17" s="160">
        <f t="shared" si="1"/>
        <v>500</v>
      </c>
      <c r="CH17" s="160">
        <f t="shared" si="1"/>
        <v>422.4</v>
      </c>
      <c r="CI17" s="160">
        <f t="shared" si="1"/>
        <v>422.4</v>
      </c>
      <c r="CJ17" s="160">
        <f t="shared" si="1"/>
        <v>422.4</v>
      </c>
      <c r="CK17" s="160">
        <f t="shared" si="1"/>
        <v>422.4</v>
      </c>
      <c r="CL17" s="160">
        <f t="shared" si="1"/>
        <v>243.7</v>
      </c>
      <c r="CM17" s="160">
        <f t="shared" si="1"/>
        <v>114.7</v>
      </c>
      <c r="CN17" s="160">
        <f t="shared" si="1"/>
        <v>151.69999999999999</v>
      </c>
      <c r="CO17" s="160">
        <f t="shared" si="1"/>
        <v>262.40000000000003</v>
      </c>
      <c r="CP17" s="160">
        <f t="shared" si="1"/>
        <v>109.5</v>
      </c>
      <c r="CQ17" s="160">
        <f t="shared" si="1"/>
        <v>0</v>
      </c>
      <c r="CR17" s="160">
        <f t="shared" si="1"/>
        <v>194.1</v>
      </c>
      <c r="CS17" s="160">
        <f t="shared" si="1"/>
        <v>306.8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4933.4249999999993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497.9</v>
      </c>
      <c r="C22" s="149">
        <v>515.20000000000005</v>
      </c>
      <c r="D22" s="149">
        <v>560.79999999999995</v>
      </c>
      <c r="E22" s="149">
        <v>572.6</v>
      </c>
      <c r="F22" s="149">
        <v>583.4</v>
      </c>
      <c r="G22" s="149">
        <v>438.2</v>
      </c>
      <c r="H22" s="149">
        <v>342.9</v>
      </c>
      <c r="I22" s="149">
        <v>591.5</v>
      </c>
      <c r="J22" s="149">
        <v>568.4</v>
      </c>
      <c r="K22" s="149">
        <v>630.79999999999995</v>
      </c>
      <c r="L22" s="149">
        <v>668.4</v>
      </c>
      <c r="M22" s="149">
        <v>677.5</v>
      </c>
      <c r="N22" s="149">
        <v>577.20000000000005</v>
      </c>
      <c r="O22" s="149">
        <v>707.6</v>
      </c>
      <c r="P22" s="149">
        <v>733.2</v>
      </c>
      <c r="Q22" s="149">
        <v>788.6</v>
      </c>
      <c r="R22" s="149">
        <v>735.9</v>
      </c>
      <c r="S22" s="149">
        <v>741.2</v>
      </c>
      <c r="T22" s="149">
        <v>720.3</v>
      </c>
      <c r="U22" s="149">
        <v>491.5</v>
      </c>
      <c r="V22" s="149">
        <v>549</v>
      </c>
      <c r="W22" s="149">
        <v>630.6</v>
      </c>
      <c r="X22" s="149">
        <v>702.4</v>
      </c>
      <c r="Y22" s="149">
        <v>594.9</v>
      </c>
      <c r="Z22" s="149">
        <v>589.20000000000005</v>
      </c>
      <c r="AA22" s="149">
        <v>608.6</v>
      </c>
      <c r="AB22" s="149">
        <v>612.1</v>
      </c>
      <c r="AC22" s="149">
        <v>660.6</v>
      </c>
      <c r="AD22" s="149">
        <v>645</v>
      </c>
      <c r="AE22" s="149">
        <v>750.9</v>
      </c>
      <c r="AF22" s="149">
        <v>1018.4</v>
      </c>
      <c r="AG22" s="149">
        <v>1221</v>
      </c>
      <c r="AH22" s="149">
        <v>594.4</v>
      </c>
      <c r="AI22" s="149">
        <v>940.8</v>
      </c>
      <c r="AJ22" s="149">
        <v>1218</v>
      </c>
      <c r="AK22" s="149">
        <v>1218</v>
      </c>
      <c r="AL22" s="149">
        <v>1235</v>
      </c>
      <c r="AM22" s="149">
        <v>1235</v>
      </c>
      <c r="AN22" s="149">
        <v>1235</v>
      </c>
      <c r="AO22" s="149">
        <v>1235</v>
      </c>
      <c r="AP22" s="149">
        <v>1198</v>
      </c>
      <c r="AQ22" s="149">
        <v>1198</v>
      </c>
      <c r="AR22" s="149">
        <v>1198</v>
      </c>
      <c r="AS22" s="149">
        <v>1198</v>
      </c>
      <c r="AT22" s="149">
        <v>1206</v>
      </c>
      <c r="AU22" s="149">
        <v>1206</v>
      </c>
      <c r="AV22" s="149">
        <v>1206</v>
      </c>
      <c r="AW22" s="149">
        <v>1206</v>
      </c>
      <c r="AX22" s="149">
        <v>1219</v>
      </c>
      <c r="AY22" s="149">
        <v>1219</v>
      </c>
      <c r="AZ22" s="149">
        <v>1219</v>
      </c>
      <c r="BA22" s="149">
        <v>1219</v>
      </c>
      <c r="BB22" s="149">
        <v>1238</v>
      </c>
      <c r="BC22" s="149">
        <v>1238</v>
      </c>
      <c r="BD22" s="149">
        <v>1238</v>
      </c>
      <c r="BE22" s="149">
        <v>1238</v>
      </c>
      <c r="BF22" s="149">
        <v>1289</v>
      </c>
      <c r="BG22" s="149">
        <v>1191.5999999999999</v>
      </c>
      <c r="BH22" s="149">
        <v>1289</v>
      </c>
      <c r="BI22" s="149">
        <v>1289</v>
      </c>
      <c r="BJ22" s="149">
        <v>1265</v>
      </c>
      <c r="BK22" s="149">
        <v>1055.4000000000001</v>
      </c>
      <c r="BL22" s="149">
        <v>1148.0999999999999</v>
      </c>
      <c r="BM22" s="149">
        <v>800.8</v>
      </c>
      <c r="BN22" s="149">
        <v>804.4</v>
      </c>
      <c r="BO22" s="149">
        <v>759.8</v>
      </c>
      <c r="BP22" s="149">
        <v>701.4</v>
      </c>
      <c r="BQ22" s="149">
        <v>587</v>
      </c>
      <c r="BR22" s="149">
        <v>722.1</v>
      </c>
      <c r="BS22" s="149">
        <v>674.3</v>
      </c>
      <c r="BT22" s="149">
        <v>713.9</v>
      </c>
      <c r="BU22" s="149">
        <v>695.5</v>
      </c>
      <c r="BV22" s="149">
        <v>429.6</v>
      </c>
      <c r="BW22" s="149">
        <v>277.7</v>
      </c>
      <c r="BX22" s="149">
        <v>385.6</v>
      </c>
      <c r="BY22" s="149">
        <v>409.8</v>
      </c>
      <c r="BZ22" s="149">
        <v>625.5</v>
      </c>
      <c r="CA22" s="149">
        <v>680.9</v>
      </c>
      <c r="CB22" s="149">
        <v>719</v>
      </c>
      <c r="CC22" s="149">
        <v>613.6</v>
      </c>
      <c r="CD22" s="149">
        <v>485.2</v>
      </c>
      <c r="CE22" s="149">
        <v>449.7</v>
      </c>
      <c r="CF22" s="149">
        <v>377.2</v>
      </c>
      <c r="CG22" s="149">
        <v>287.7</v>
      </c>
      <c r="CH22" s="149">
        <v>162.80000000000001</v>
      </c>
      <c r="CI22" s="149">
        <v>297.10000000000002</v>
      </c>
      <c r="CJ22" s="149">
        <v>281.3</v>
      </c>
      <c r="CK22" s="149">
        <v>116.6</v>
      </c>
      <c r="CL22" s="149"/>
      <c r="CM22" s="149"/>
      <c r="CN22" s="149"/>
      <c r="CO22" s="149"/>
      <c r="CP22" s="149"/>
      <c r="CQ22" s="149">
        <v>29.8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17674.100000000002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328.9</v>
      </c>
      <c r="C24" s="155">
        <v>328.9</v>
      </c>
      <c r="D24" s="155">
        <v>328.9</v>
      </c>
      <c r="E24" s="155">
        <v>328.9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431.4</v>
      </c>
      <c r="S24" s="155">
        <v>431.4</v>
      </c>
      <c r="T24" s="155">
        <v>431.4</v>
      </c>
      <c r="U24" s="155">
        <v>431.4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128.69999999999999</v>
      </c>
      <c r="AI24" s="155">
        <v>128.69999999999999</v>
      </c>
      <c r="AJ24" s="155">
        <v>128.69999999999999</v>
      </c>
      <c r="AK24" s="155">
        <v>128.69999999999999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32.799999999999997</v>
      </c>
      <c r="CQ24" s="155">
        <v>32.799999999999997</v>
      </c>
      <c r="CR24" s="155">
        <v>32.799999999999997</v>
      </c>
      <c r="CS24" s="155">
        <v>32.799999999999997</v>
      </c>
      <c r="CT24" s="156"/>
      <c r="CU24" s="156"/>
      <c r="CV24" s="156"/>
      <c r="CW24" s="157"/>
      <c r="CX24" s="158">
        <f t="array" ref="CX24">SUMPRODUCT(B24:CW24*0.25)</f>
        <v>4921.7999999999993</v>
      </c>
    </row>
    <row r="25" spans="1:102" ht="30" customHeight="1" thickBot="1" x14ac:dyDescent="0.25">
      <c r="A25" s="105" t="s">
        <v>51</v>
      </c>
      <c r="B25" s="159">
        <f>SUM(B20:B24)</f>
        <v>826.8</v>
      </c>
      <c r="C25" s="160">
        <f t="shared" ref="C25:BN25" si="2">SUM(C20:C24)</f>
        <v>844.1</v>
      </c>
      <c r="D25" s="160">
        <f t="shared" si="2"/>
        <v>889.69999999999993</v>
      </c>
      <c r="E25" s="160">
        <f t="shared" si="2"/>
        <v>901.5</v>
      </c>
      <c r="F25" s="160">
        <f t="shared" si="2"/>
        <v>1083.4000000000001</v>
      </c>
      <c r="G25" s="160">
        <f t="shared" si="2"/>
        <v>938.2</v>
      </c>
      <c r="H25" s="160">
        <f t="shared" si="2"/>
        <v>842.9</v>
      </c>
      <c r="I25" s="160">
        <f t="shared" si="2"/>
        <v>1091.5</v>
      </c>
      <c r="J25" s="160">
        <f t="shared" si="2"/>
        <v>1068.4000000000001</v>
      </c>
      <c r="K25" s="160">
        <f t="shared" si="2"/>
        <v>1130.8</v>
      </c>
      <c r="L25" s="160">
        <f t="shared" si="2"/>
        <v>1168.4000000000001</v>
      </c>
      <c r="M25" s="160">
        <f t="shared" si="2"/>
        <v>1177.5</v>
      </c>
      <c r="N25" s="160">
        <f t="shared" si="2"/>
        <v>1077.2</v>
      </c>
      <c r="O25" s="160">
        <f t="shared" si="2"/>
        <v>1207.5999999999999</v>
      </c>
      <c r="P25" s="160">
        <f t="shared" si="2"/>
        <v>1233.2</v>
      </c>
      <c r="Q25" s="160">
        <f t="shared" si="2"/>
        <v>1288.5999999999999</v>
      </c>
      <c r="R25" s="160">
        <f t="shared" si="2"/>
        <v>1167.3</v>
      </c>
      <c r="S25" s="160">
        <f t="shared" si="2"/>
        <v>1172.5999999999999</v>
      </c>
      <c r="T25" s="160">
        <f t="shared" si="2"/>
        <v>1151.6999999999998</v>
      </c>
      <c r="U25" s="160">
        <f t="shared" si="2"/>
        <v>922.9</v>
      </c>
      <c r="V25" s="160">
        <f t="shared" si="2"/>
        <v>549</v>
      </c>
      <c r="W25" s="160">
        <f t="shared" si="2"/>
        <v>630.6</v>
      </c>
      <c r="X25" s="160">
        <f t="shared" si="2"/>
        <v>702.4</v>
      </c>
      <c r="Y25" s="160">
        <f t="shared" si="2"/>
        <v>594.9</v>
      </c>
      <c r="Z25" s="160">
        <f t="shared" si="2"/>
        <v>589.20000000000005</v>
      </c>
      <c r="AA25" s="160">
        <f t="shared" si="2"/>
        <v>608.6</v>
      </c>
      <c r="AB25" s="160">
        <f t="shared" si="2"/>
        <v>612.1</v>
      </c>
      <c r="AC25" s="160">
        <f t="shared" si="2"/>
        <v>660.6</v>
      </c>
      <c r="AD25" s="160">
        <f t="shared" si="2"/>
        <v>645</v>
      </c>
      <c r="AE25" s="160">
        <f t="shared" si="2"/>
        <v>750.9</v>
      </c>
      <c r="AF25" s="160">
        <f t="shared" si="2"/>
        <v>1018.4</v>
      </c>
      <c r="AG25" s="160">
        <f t="shared" si="2"/>
        <v>1221</v>
      </c>
      <c r="AH25" s="160">
        <f t="shared" si="2"/>
        <v>723.09999999999991</v>
      </c>
      <c r="AI25" s="160">
        <f t="shared" si="2"/>
        <v>1069.5</v>
      </c>
      <c r="AJ25" s="160">
        <f t="shared" si="2"/>
        <v>1346.7</v>
      </c>
      <c r="AK25" s="160">
        <f t="shared" si="2"/>
        <v>1346.7</v>
      </c>
      <c r="AL25" s="160">
        <f t="shared" si="2"/>
        <v>1735</v>
      </c>
      <c r="AM25" s="160">
        <f t="shared" si="2"/>
        <v>1735</v>
      </c>
      <c r="AN25" s="160">
        <f t="shared" si="2"/>
        <v>1735</v>
      </c>
      <c r="AO25" s="160">
        <f t="shared" si="2"/>
        <v>1735</v>
      </c>
      <c r="AP25" s="160">
        <f t="shared" si="2"/>
        <v>1698</v>
      </c>
      <c r="AQ25" s="160">
        <f t="shared" si="2"/>
        <v>1698</v>
      </c>
      <c r="AR25" s="160">
        <f t="shared" si="2"/>
        <v>1698</v>
      </c>
      <c r="AS25" s="160">
        <f t="shared" si="2"/>
        <v>1698</v>
      </c>
      <c r="AT25" s="160">
        <f t="shared" si="2"/>
        <v>1706</v>
      </c>
      <c r="AU25" s="160">
        <f t="shared" si="2"/>
        <v>1706</v>
      </c>
      <c r="AV25" s="160">
        <f t="shared" si="2"/>
        <v>1706</v>
      </c>
      <c r="AW25" s="160">
        <f t="shared" si="2"/>
        <v>1706</v>
      </c>
      <c r="AX25" s="160">
        <f t="shared" si="2"/>
        <v>1719</v>
      </c>
      <c r="AY25" s="160">
        <f t="shared" si="2"/>
        <v>1719</v>
      </c>
      <c r="AZ25" s="160">
        <f t="shared" si="2"/>
        <v>1719</v>
      </c>
      <c r="BA25" s="160">
        <f t="shared" si="2"/>
        <v>1719</v>
      </c>
      <c r="BB25" s="160">
        <f t="shared" si="2"/>
        <v>1738</v>
      </c>
      <c r="BC25" s="160">
        <f t="shared" si="2"/>
        <v>1738</v>
      </c>
      <c r="BD25" s="160">
        <f t="shared" si="2"/>
        <v>1738</v>
      </c>
      <c r="BE25" s="160">
        <f t="shared" si="2"/>
        <v>1738</v>
      </c>
      <c r="BF25" s="160">
        <f t="shared" si="2"/>
        <v>1289</v>
      </c>
      <c r="BG25" s="160">
        <f t="shared" si="2"/>
        <v>1191.5999999999999</v>
      </c>
      <c r="BH25" s="160">
        <f t="shared" si="2"/>
        <v>1289</v>
      </c>
      <c r="BI25" s="160">
        <f t="shared" si="2"/>
        <v>1289</v>
      </c>
      <c r="BJ25" s="160">
        <f t="shared" si="2"/>
        <v>1265</v>
      </c>
      <c r="BK25" s="160">
        <f t="shared" si="2"/>
        <v>1055.4000000000001</v>
      </c>
      <c r="BL25" s="160">
        <f t="shared" si="2"/>
        <v>1148.0999999999999</v>
      </c>
      <c r="BM25" s="160">
        <f t="shared" si="2"/>
        <v>800.8</v>
      </c>
      <c r="BN25" s="160">
        <f t="shared" si="2"/>
        <v>804.4</v>
      </c>
      <c r="BO25" s="160">
        <f t="shared" ref="BO25:CW25" si="3">SUM(BO20:BO24)</f>
        <v>759.8</v>
      </c>
      <c r="BP25" s="160">
        <f t="shared" si="3"/>
        <v>701.4</v>
      </c>
      <c r="BQ25" s="160">
        <f t="shared" si="3"/>
        <v>587</v>
      </c>
      <c r="BR25" s="160">
        <f t="shared" si="3"/>
        <v>722.1</v>
      </c>
      <c r="BS25" s="160">
        <f t="shared" si="3"/>
        <v>674.3</v>
      </c>
      <c r="BT25" s="160">
        <f t="shared" si="3"/>
        <v>713.9</v>
      </c>
      <c r="BU25" s="160">
        <f t="shared" si="3"/>
        <v>695.5</v>
      </c>
      <c r="BV25" s="160">
        <f t="shared" si="3"/>
        <v>429.6</v>
      </c>
      <c r="BW25" s="160">
        <f t="shared" si="3"/>
        <v>277.7</v>
      </c>
      <c r="BX25" s="160">
        <f t="shared" si="3"/>
        <v>385.6</v>
      </c>
      <c r="BY25" s="160">
        <f t="shared" si="3"/>
        <v>409.8</v>
      </c>
      <c r="BZ25" s="160">
        <f t="shared" si="3"/>
        <v>625.5</v>
      </c>
      <c r="CA25" s="160">
        <f t="shared" si="3"/>
        <v>680.9</v>
      </c>
      <c r="CB25" s="160">
        <f t="shared" si="3"/>
        <v>719</v>
      </c>
      <c r="CC25" s="160">
        <f t="shared" si="3"/>
        <v>613.6</v>
      </c>
      <c r="CD25" s="160">
        <f t="shared" si="3"/>
        <v>485.2</v>
      </c>
      <c r="CE25" s="160">
        <f t="shared" si="3"/>
        <v>449.7</v>
      </c>
      <c r="CF25" s="160">
        <f t="shared" si="3"/>
        <v>377.2</v>
      </c>
      <c r="CG25" s="160">
        <f t="shared" si="3"/>
        <v>287.7</v>
      </c>
      <c r="CH25" s="160">
        <f t="shared" si="3"/>
        <v>162.80000000000001</v>
      </c>
      <c r="CI25" s="160">
        <f t="shared" si="3"/>
        <v>297.10000000000002</v>
      </c>
      <c r="CJ25" s="160">
        <f t="shared" si="3"/>
        <v>281.3</v>
      </c>
      <c r="CK25" s="160">
        <f t="shared" si="3"/>
        <v>116.6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32.799999999999997</v>
      </c>
      <c r="CQ25" s="160">
        <f t="shared" si="3"/>
        <v>62.599999999999994</v>
      </c>
      <c r="CR25" s="160">
        <f t="shared" si="3"/>
        <v>32.799999999999997</v>
      </c>
      <c r="CS25" s="160">
        <f t="shared" si="3"/>
        <v>32.799999999999997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22595.9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2025-12-16T12:08:42Z</dcterms:created>
  <dcterms:modified xsi:type="dcterms:W3CDTF">2025-12-16T12:08:44Z</dcterms:modified>
</cp:coreProperties>
</file>