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<sst xmlns="http://schemas.openxmlformats.org/spreadsheetml/2006/main" count="122" uniqueCount="56">
  <si>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30/09/2025 14:08:18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</si>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</sst>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83-4288-BEFB-E1EE1A7D6D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83-4288-BEFB-E1EE1A7D6D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C83-4288-BEFB-E1EE1A7D6D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C83-4288-BEFB-E1EE1A7D6D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83-4288-BEFB-E1EE1A7D6D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83-4288-BEFB-E1EE1A7D6D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83-4288-BEFB-E1EE1A7D6D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418</c:v>
                </c:pt>
                <c:pt idx="17">
                  <c:v>418</c:v>
                </c:pt>
                <c:pt idx="18">
                  <c:v>514</c:v>
                </c:pt>
                <c:pt idx="19">
                  <c:v>514</c:v>
                </c:pt>
                <c:pt idx="20">
                  <c:v>514</c:v>
                </c:pt>
                <c:pt idx="21">
                  <c:v>514</c:v>
                </c:pt>
                <c:pt idx="22">
                  <c:v>550</c:v>
                </c:pt>
                <c:pt idx="23">
                  <c:v>550</c:v>
                </c:pt>
                <c:pt idx="24">
                  <c:v>550</c:v>
                </c:pt>
                <c:pt idx="25">
                  <c:v>550</c:v>
                </c:pt>
                <c:pt idx="26">
                  <c:v>514</c:v>
                </c:pt>
                <c:pt idx="27">
                  <c:v>514</c:v>
                </c:pt>
                <c:pt idx="28">
                  <c:v>418</c:v>
                </c:pt>
                <c:pt idx="29">
                  <c:v>418</c:v>
                </c:pt>
                <c:pt idx="30">
                  <c:v>418</c:v>
                </c:pt>
                <c:pt idx="31">
                  <c:v>418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418</c:v>
                </c:pt>
                <c:pt idx="63">
                  <c:v>418</c:v>
                </c:pt>
                <c:pt idx="64">
                  <c:v>514</c:v>
                </c:pt>
                <c:pt idx="65">
                  <c:v>514</c:v>
                </c:pt>
                <c:pt idx="66">
                  <c:v>514</c:v>
                </c:pt>
                <c:pt idx="67">
                  <c:v>514</c:v>
                </c:pt>
                <c:pt idx="68">
                  <c:v>580</c:v>
                </c:pt>
                <c:pt idx="69">
                  <c:v>580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514</c:v>
                </c:pt>
                <c:pt idx="79">
                  <c:v>514</c:v>
                </c:pt>
                <c:pt idx="80">
                  <c:v>514</c:v>
                </c:pt>
                <c:pt idx="81">
                  <c:v>514</c:v>
                </c:pt>
                <c:pt idx="82">
                  <c:v>418</c:v>
                </c:pt>
                <c:pt idx="83">
                  <c:v>418</c:v>
                </c:pt>
                <c:pt idx="84">
                  <c:v>302</c:v>
                </c:pt>
                <c:pt idx="85">
                  <c:v>302</c:v>
                </c:pt>
                <c:pt idx="86">
                  <c:v>302</c:v>
                </c:pt>
                <c:pt idx="87">
                  <c:v>302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C83-4288-BEFB-E1EE1A7D6D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191</c:v>
                </c:pt>
                <c:pt idx="29">
                  <c:v>191</c:v>
                </c:pt>
                <c:pt idx="30">
                  <c:v>191</c:v>
                </c:pt>
                <c:pt idx="31">
                  <c:v>191</c:v>
                </c:pt>
                <c:pt idx="32">
                  <c:v>212</c:v>
                </c:pt>
                <c:pt idx="33">
                  <c:v>212</c:v>
                </c:pt>
                <c:pt idx="34">
                  <c:v>212</c:v>
                </c:pt>
                <c:pt idx="35">
                  <c:v>212</c:v>
                </c:pt>
                <c:pt idx="36">
                  <c:v>214</c:v>
                </c:pt>
                <c:pt idx="37">
                  <c:v>214</c:v>
                </c:pt>
                <c:pt idx="38">
                  <c:v>214</c:v>
                </c:pt>
                <c:pt idx="39">
                  <c:v>214</c:v>
                </c:pt>
                <c:pt idx="40">
                  <c:v>228</c:v>
                </c:pt>
                <c:pt idx="41">
                  <c:v>228</c:v>
                </c:pt>
                <c:pt idx="42">
                  <c:v>228</c:v>
                </c:pt>
                <c:pt idx="43">
                  <c:v>228</c:v>
                </c:pt>
                <c:pt idx="44">
                  <c:v>239</c:v>
                </c:pt>
                <c:pt idx="45">
                  <c:v>239</c:v>
                </c:pt>
                <c:pt idx="46">
                  <c:v>239</c:v>
                </c:pt>
                <c:pt idx="47">
                  <c:v>239</c:v>
                </c:pt>
                <c:pt idx="48">
                  <c:v>231</c:v>
                </c:pt>
                <c:pt idx="49">
                  <c:v>231</c:v>
                </c:pt>
                <c:pt idx="50">
                  <c:v>231</c:v>
                </c:pt>
                <c:pt idx="51">
                  <c:v>231</c:v>
                </c:pt>
                <c:pt idx="52">
                  <c:v>212</c:v>
                </c:pt>
                <c:pt idx="53">
                  <c:v>212</c:v>
                </c:pt>
                <c:pt idx="54">
                  <c:v>212</c:v>
                </c:pt>
                <c:pt idx="55">
                  <c:v>212</c:v>
                </c:pt>
                <c:pt idx="56">
                  <c:v>207</c:v>
                </c:pt>
                <c:pt idx="57">
                  <c:v>207</c:v>
                </c:pt>
                <c:pt idx="58">
                  <c:v>207</c:v>
                </c:pt>
                <c:pt idx="59">
                  <c:v>207</c:v>
                </c:pt>
                <c:pt idx="60">
                  <c:v>217</c:v>
                </c:pt>
                <c:pt idx="61">
                  <c:v>217</c:v>
                </c:pt>
                <c:pt idx="62">
                  <c:v>217</c:v>
                </c:pt>
                <c:pt idx="63">
                  <c:v>217</c:v>
                </c:pt>
                <c:pt idx="64">
                  <c:v>245</c:v>
                </c:pt>
                <c:pt idx="65">
                  <c:v>245</c:v>
                </c:pt>
                <c:pt idx="66">
                  <c:v>245</c:v>
                </c:pt>
                <c:pt idx="67">
                  <c:v>245</c:v>
                </c:pt>
                <c:pt idx="68">
                  <c:v>286</c:v>
                </c:pt>
                <c:pt idx="69">
                  <c:v>286</c:v>
                </c:pt>
                <c:pt idx="70">
                  <c:v>286</c:v>
                </c:pt>
                <c:pt idx="71">
                  <c:v>286</c:v>
                </c:pt>
                <c:pt idx="72">
                  <c:v>314</c:v>
                </c:pt>
                <c:pt idx="73">
                  <c:v>314</c:v>
                </c:pt>
                <c:pt idx="74">
                  <c:v>314</c:v>
                </c:pt>
                <c:pt idx="75">
                  <c:v>314</c:v>
                </c:pt>
                <c:pt idx="76">
                  <c:v>298</c:v>
                </c:pt>
                <c:pt idx="77">
                  <c:v>298</c:v>
                </c:pt>
                <c:pt idx="78">
                  <c:v>298</c:v>
                </c:pt>
                <c:pt idx="79">
                  <c:v>298</c:v>
                </c:pt>
                <c:pt idx="80">
                  <c:v>268</c:v>
                </c:pt>
                <c:pt idx="81">
                  <c:v>268</c:v>
                </c:pt>
                <c:pt idx="82">
                  <c:v>268</c:v>
                </c:pt>
                <c:pt idx="83">
                  <c:v>268</c:v>
                </c:pt>
                <c:pt idx="84">
                  <c:v>229</c:v>
                </c:pt>
                <c:pt idx="85">
                  <c:v>229</c:v>
                </c:pt>
                <c:pt idx="86">
                  <c:v>229</c:v>
                </c:pt>
                <c:pt idx="87">
                  <c:v>229</c:v>
                </c:pt>
                <c:pt idx="88">
                  <c:v>188</c:v>
                </c:pt>
                <c:pt idx="89">
                  <c:v>188</c:v>
                </c:pt>
                <c:pt idx="90">
                  <c:v>188</c:v>
                </c:pt>
                <c:pt idx="91">
                  <c:v>188</c:v>
                </c:pt>
                <c:pt idx="92">
                  <c:v>151</c:v>
                </c:pt>
                <c:pt idx="93">
                  <c:v>151</c:v>
                </c:pt>
                <c:pt idx="94">
                  <c:v>151</c:v>
                </c:pt>
                <c:pt idx="95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83-4288-BEFB-E1EE1A7D6D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2979.9290000000001</c:v>
                </c:pt>
                <c:pt idx="1">
                  <c:v>2922.9520000000002</c:v>
                </c:pt>
                <c:pt idx="2">
                  <c:v>2812.2449999999999</c:v>
                </c:pt>
                <c:pt idx="3">
                  <c:v>2759.663</c:v>
                </c:pt>
                <c:pt idx="4">
                  <c:v>2752.5410000000002</c:v>
                </c:pt>
                <c:pt idx="5">
                  <c:v>2691.7860000000001</c:v>
                </c:pt>
                <c:pt idx="6">
                  <c:v>2661.047</c:v>
                </c:pt>
                <c:pt idx="7">
                  <c:v>2622.5010000000002</c:v>
                </c:pt>
                <c:pt idx="8">
                  <c:v>2756.2510000000002</c:v>
                </c:pt>
                <c:pt idx="9">
                  <c:v>2746.348</c:v>
                </c:pt>
                <c:pt idx="10">
                  <c:v>2768.085</c:v>
                </c:pt>
                <c:pt idx="11">
                  <c:v>2775.8910000000001</c:v>
                </c:pt>
                <c:pt idx="12">
                  <c:v>2821.6490000000003</c:v>
                </c:pt>
                <c:pt idx="13">
                  <c:v>2821.0889999999999</c:v>
                </c:pt>
                <c:pt idx="14">
                  <c:v>2853.9</c:v>
                </c:pt>
                <c:pt idx="15">
                  <c:v>2879.2740000000003</c:v>
                </c:pt>
                <c:pt idx="16">
                  <c:v>2702.9750000000004</c:v>
                </c:pt>
                <c:pt idx="17">
                  <c:v>2756.529</c:v>
                </c:pt>
                <c:pt idx="18">
                  <c:v>2636.6869999999999</c:v>
                </c:pt>
                <c:pt idx="19">
                  <c:v>2881.1440000000002</c:v>
                </c:pt>
                <c:pt idx="20">
                  <c:v>2399.3500000000004</c:v>
                </c:pt>
                <c:pt idx="21">
                  <c:v>2645.0600000000004</c:v>
                </c:pt>
                <c:pt idx="22">
                  <c:v>2792.36</c:v>
                </c:pt>
                <c:pt idx="23">
                  <c:v>2884.9</c:v>
                </c:pt>
                <c:pt idx="24">
                  <c:v>2640.3670000000002</c:v>
                </c:pt>
                <c:pt idx="25">
                  <c:v>2837.7489999999998</c:v>
                </c:pt>
                <c:pt idx="26">
                  <c:v>2967.971</c:v>
                </c:pt>
                <c:pt idx="27">
                  <c:v>2989.3590000000004</c:v>
                </c:pt>
                <c:pt idx="28">
                  <c:v>2954.819</c:v>
                </c:pt>
                <c:pt idx="29">
                  <c:v>2980.78</c:v>
                </c:pt>
                <c:pt idx="30">
                  <c:v>2979.8270000000002</c:v>
                </c:pt>
                <c:pt idx="31">
                  <c:v>2965.7160000000003</c:v>
                </c:pt>
                <c:pt idx="32">
                  <c:v>2984.518</c:v>
                </c:pt>
                <c:pt idx="33">
                  <c:v>2970.2849999999999</c:v>
                </c:pt>
                <c:pt idx="34">
                  <c:v>2699.5080000000003</c:v>
                </c:pt>
                <c:pt idx="35">
                  <c:v>2482.6980000000003</c:v>
                </c:pt>
                <c:pt idx="36">
                  <c:v>2797.509</c:v>
                </c:pt>
                <c:pt idx="37">
                  <c:v>2628.1149999999998</c:v>
                </c:pt>
                <c:pt idx="38">
                  <c:v>2408.1190000000001</c:v>
                </c:pt>
                <c:pt idx="39">
                  <c:v>2151.1770000000001</c:v>
                </c:pt>
                <c:pt idx="40">
                  <c:v>2277.6820000000002</c:v>
                </c:pt>
                <c:pt idx="41">
                  <c:v>2218.277</c:v>
                </c:pt>
                <c:pt idx="42">
                  <c:v>1984.6790000000001</c:v>
                </c:pt>
                <c:pt idx="43">
                  <c:v>1868.9</c:v>
                </c:pt>
                <c:pt idx="44">
                  <c:v>1904.8049999999998</c:v>
                </c:pt>
                <c:pt idx="45">
                  <c:v>1903.0140000000001</c:v>
                </c:pt>
                <c:pt idx="46">
                  <c:v>1867.405</c:v>
                </c:pt>
                <c:pt idx="47">
                  <c:v>1867.405</c:v>
                </c:pt>
                <c:pt idx="48">
                  <c:v>1867.405</c:v>
                </c:pt>
                <c:pt idx="49">
                  <c:v>1867.405</c:v>
                </c:pt>
                <c:pt idx="50">
                  <c:v>1867.405</c:v>
                </c:pt>
                <c:pt idx="51">
                  <c:v>1867.405</c:v>
                </c:pt>
                <c:pt idx="52">
                  <c:v>1833.3610000000001</c:v>
                </c:pt>
                <c:pt idx="53">
                  <c:v>1867.405</c:v>
                </c:pt>
                <c:pt idx="54">
                  <c:v>1867.405</c:v>
                </c:pt>
                <c:pt idx="55">
                  <c:v>1867.405</c:v>
                </c:pt>
                <c:pt idx="56">
                  <c:v>1906.1090000000002</c:v>
                </c:pt>
                <c:pt idx="57">
                  <c:v>1942.1110000000001</c:v>
                </c:pt>
                <c:pt idx="58">
                  <c:v>1970.317</c:v>
                </c:pt>
                <c:pt idx="59">
                  <c:v>1983.21</c:v>
                </c:pt>
                <c:pt idx="60">
                  <c:v>2073.8789999999999</c:v>
                </c:pt>
                <c:pt idx="61">
                  <c:v>2118.8119999999999</c:v>
                </c:pt>
                <c:pt idx="62">
                  <c:v>2241.0370000000003</c:v>
                </c:pt>
                <c:pt idx="63">
                  <c:v>2289.34</c:v>
                </c:pt>
                <c:pt idx="64">
                  <c:v>2421.0839999999998</c:v>
                </c:pt>
                <c:pt idx="65">
                  <c:v>2534.9070000000002</c:v>
                </c:pt>
                <c:pt idx="66">
                  <c:v>2622.6379999999999</c:v>
                </c:pt>
                <c:pt idx="67">
                  <c:v>2820.0600000000004</c:v>
                </c:pt>
                <c:pt idx="68">
                  <c:v>2697.8510000000001</c:v>
                </c:pt>
                <c:pt idx="69">
                  <c:v>3057.9110000000001</c:v>
                </c:pt>
                <c:pt idx="70">
                  <c:v>3138.654</c:v>
                </c:pt>
                <c:pt idx="71">
                  <c:v>3152.2190000000001</c:v>
                </c:pt>
                <c:pt idx="72">
                  <c:v>3178.7420000000002</c:v>
                </c:pt>
                <c:pt idx="73">
                  <c:v>3192.48</c:v>
                </c:pt>
                <c:pt idx="74">
                  <c:v>3213.0650000000001</c:v>
                </c:pt>
                <c:pt idx="75">
                  <c:v>3215.223</c:v>
                </c:pt>
                <c:pt idx="76">
                  <c:v>3230.596</c:v>
                </c:pt>
                <c:pt idx="77">
                  <c:v>3228.4589999999998</c:v>
                </c:pt>
                <c:pt idx="78">
                  <c:v>3222.5079999999998</c:v>
                </c:pt>
                <c:pt idx="79">
                  <c:v>3206.9949999999999</c:v>
                </c:pt>
                <c:pt idx="80">
                  <c:v>3189.4810000000002</c:v>
                </c:pt>
                <c:pt idx="81">
                  <c:v>3148.9920000000002</c:v>
                </c:pt>
                <c:pt idx="82">
                  <c:v>3134.8450000000003</c:v>
                </c:pt>
                <c:pt idx="83">
                  <c:v>2915.9989999999998</c:v>
                </c:pt>
                <c:pt idx="84">
                  <c:v>3200.83</c:v>
                </c:pt>
                <c:pt idx="85">
                  <c:v>3175.82</c:v>
                </c:pt>
                <c:pt idx="86">
                  <c:v>2886.0439999999999</c:v>
                </c:pt>
                <c:pt idx="87">
                  <c:v>2821.346</c:v>
                </c:pt>
                <c:pt idx="88">
                  <c:v>3085.7809999999999</c:v>
                </c:pt>
                <c:pt idx="89">
                  <c:v>2943.5079999999998</c:v>
                </c:pt>
                <c:pt idx="90">
                  <c:v>2705.866</c:v>
                </c:pt>
                <c:pt idx="91">
                  <c:v>2548.96</c:v>
                </c:pt>
                <c:pt idx="92">
                  <c:v>2439.8330000000001</c:v>
                </c:pt>
                <c:pt idx="93">
                  <c:v>2350.558</c:v>
                </c:pt>
                <c:pt idx="94">
                  <c:v>2292.9079999999999</c:v>
                </c:pt>
                <c:pt idx="95">
                  <c:v>2140.096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83-4288-BEFB-E1EE1A7D6D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798</c:v>
                </c:pt>
                <c:pt idx="1">
                  <c:v>915.9</c:v>
                </c:pt>
                <c:pt idx="2">
                  <c:v>984.4</c:v>
                </c:pt>
                <c:pt idx="3">
                  <c:v>1012.2</c:v>
                </c:pt>
                <c:pt idx="4">
                  <c:v>968</c:v>
                </c:pt>
                <c:pt idx="5">
                  <c:v>1018.9</c:v>
                </c:pt>
                <c:pt idx="6">
                  <c:v>990.2</c:v>
                </c:pt>
                <c:pt idx="7">
                  <c:v>1024.5999999999999</c:v>
                </c:pt>
                <c:pt idx="8">
                  <c:v>824.6</c:v>
                </c:pt>
                <c:pt idx="9">
                  <c:v>835.1</c:v>
                </c:pt>
                <c:pt idx="10">
                  <c:v>784.1</c:v>
                </c:pt>
                <c:pt idx="11">
                  <c:v>780.8</c:v>
                </c:pt>
                <c:pt idx="12">
                  <c:v>696.9</c:v>
                </c:pt>
                <c:pt idx="13">
                  <c:v>704.3</c:v>
                </c:pt>
                <c:pt idx="14">
                  <c:v>650.79999999999995</c:v>
                </c:pt>
                <c:pt idx="15">
                  <c:v>629.20000000000005</c:v>
                </c:pt>
                <c:pt idx="16">
                  <c:v>692</c:v>
                </c:pt>
                <c:pt idx="17">
                  <c:v>676.4</c:v>
                </c:pt>
                <c:pt idx="18">
                  <c:v>703.2</c:v>
                </c:pt>
                <c:pt idx="19">
                  <c:v>526.29999999999995</c:v>
                </c:pt>
                <c:pt idx="20">
                  <c:v>1068.9000000000001</c:v>
                </c:pt>
                <c:pt idx="21">
                  <c:v>944</c:v>
                </c:pt>
                <c:pt idx="22">
                  <c:v>777.9</c:v>
                </c:pt>
                <c:pt idx="23">
                  <c:v>840.6</c:v>
                </c:pt>
                <c:pt idx="24">
                  <c:v>1240.2</c:v>
                </c:pt>
                <c:pt idx="25">
                  <c:v>1210.5999999999999</c:v>
                </c:pt>
                <c:pt idx="26">
                  <c:v>1095.5</c:v>
                </c:pt>
                <c:pt idx="27">
                  <c:v>1086</c:v>
                </c:pt>
                <c:pt idx="28">
                  <c:v>1109.4000000000001</c:v>
                </c:pt>
                <c:pt idx="29">
                  <c:v>994.5</c:v>
                </c:pt>
                <c:pt idx="30">
                  <c:v>708.2</c:v>
                </c:pt>
                <c:pt idx="31">
                  <c:v>640.9</c:v>
                </c:pt>
                <c:pt idx="32">
                  <c:v>350.2</c:v>
                </c:pt>
                <c:pt idx="33">
                  <c:v>309.10000000000002</c:v>
                </c:pt>
                <c:pt idx="34">
                  <c:v>301.89999999999998</c:v>
                </c:pt>
                <c:pt idx="35">
                  <c:v>462.7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343.7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142.9</c:v>
                </c:pt>
                <c:pt idx="44">
                  <c:v>108</c:v>
                </c:pt>
                <c:pt idx="45">
                  <c:v>108</c:v>
                </c:pt>
                <c:pt idx="46">
                  <c:v>108</c:v>
                </c:pt>
                <c:pt idx="47">
                  <c:v>108</c:v>
                </c:pt>
                <c:pt idx="48">
                  <c:v>101</c:v>
                </c:pt>
                <c:pt idx="49">
                  <c:v>101</c:v>
                </c:pt>
                <c:pt idx="50">
                  <c:v>101</c:v>
                </c:pt>
                <c:pt idx="51">
                  <c:v>101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150.69999999999999</c:v>
                </c:pt>
                <c:pt idx="64">
                  <c:v>184.7</c:v>
                </c:pt>
                <c:pt idx="65">
                  <c:v>457.2</c:v>
                </c:pt>
                <c:pt idx="66">
                  <c:v>617.9</c:v>
                </c:pt>
                <c:pt idx="67">
                  <c:v>577.9</c:v>
                </c:pt>
                <c:pt idx="68">
                  <c:v>672.1</c:v>
                </c:pt>
                <c:pt idx="69">
                  <c:v>500.8</c:v>
                </c:pt>
                <c:pt idx="70">
                  <c:v>456.3</c:v>
                </c:pt>
                <c:pt idx="71">
                  <c:v>507.1</c:v>
                </c:pt>
                <c:pt idx="72">
                  <c:v>481</c:v>
                </c:pt>
                <c:pt idx="73">
                  <c:v>580.9</c:v>
                </c:pt>
                <c:pt idx="74">
                  <c:v>438.3</c:v>
                </c:pt>
                <c:pt idx="75">
                  <c:v>288</c:v>
                </c:pt>
                <c:pt idx="76">
                  <c:v>272</c:v>
                </c:pt>
                <c:pt idx="77">
                  <c:v>272</c:v>
                </c:pt>
                <c:pt idx="78">
                  <c:v>329.2</c:v>
                </c:pt>
                <c:pt idx="79">
                  <c:v>565.70000000000005</c:v>
                </c:pt>
                <c:pt idx="80">
                  <c:v>505.8</c:v>
                </c:pt>
                <c:pt idx="81">
                  <c:v>595.29999999999995</c:v>
                </c:pt>
                <c:pt idx="82">
                  <c:v>654.29999999999995</c:v>
                </c:pt>
                <c:pt idx="83">
                  <c:v>764.3</c:v>
                </c:pt>
                <c:pt idx="84">
                  <c:v>1097.4000000000001</c:v>
                </c:pt>
                <c:pt idx="85">
                  <c:v>1023.3</c:v>
                </c:pt>
                <c:pt idx="86">
                  <c:v>1212.8</c:v>
                </c:pt>
                <c:pt idx="87">
                  <c:v>1201.7</c:v>
                </c:pt>
                <c:pt idx="88">
                  <c:v>996.7</c:v>
                </c:pt>
                <c:pt idx="89">
                  <c:v>1080.4000000000001</c:v>
                </c:pt>
                <c:pt idx="90">
                  <c:v>1206.9000000000001</c:v>
                </c:pt>
                <c:pt idx="91">
                  <c:v>1294.7</c:v>
                </c:pt>
                <c:pt idx="92">
                  <c:v>1202.0999999999999</c:v>
                </c:pt>
                <c:pt idx="93">
                  <c:v>1244</c:v>
                </c:pt>
                <c:pt idx="94">
                  <c:v>1204.2</c:v>
                </c:pt>
                <c:pt idx="95">
                  <c:v>1332.4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83-4288-BEFB-E1EE1A7D6D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638.17200000000003</c:v>
                </c:pt>
                <c:pt idx="1">
                  <c:v>643.35199999999998</c:v>
                </c:pt>
                <c:pt idx="2">
                  <c:v>646.16999999999996</c:v>
                </c:pt>
                <c:pt idx="3">
                  <c:v>648.928</c:v>
                </c:pt>
                <c:pt idx="4">
                  <c:v>644.4860000000001</c:v>
                </c:pt>
                <c:pt idx="5">
                  <c:v>649.06900000000007</c:v>
                </c:pt>
                <c:pt idx="6">
                  <c:v>654.43899999999996</c:v>
                </c:pt>
                <c:pt idx="7">
                  <c:v>661.07999999999993</c:v>
                </c:pt>
                <c:pt idx="8">
                  <c:v>664.87600000000009</c:v>
                </c:pt>
                <c:pt idx="9">
                  <c:v>673.21799999999996</c:v>
                </c:pt>
                <c:pt idx="10">
                  <c:v>681.94100000000003</c:v>
                </c:pt>
                <c:pt idx="11">
                  <c:v>688.81000000000006</c:v>
                </c:pt>
                <c:pt idx="12">
                  <c:v>693.58199999999999</c:v>
                </c:pt>
                <c:pt idx="13">
                  <c:v>704.53400000000011</c:v>
                </c:pt>
                <c:pt idx="14">
                  <c:v>713.47700000000009</c:v>
                </c:pt>
                <c:pt idx="15">
                  <c:v>723.73599999999999</c:v>
                </c:pt>
                <c:pt idx="16">
                  <c:v>733.35500000000002</c:v>
                </c:pt>
                <c:pt idx="17">
                  <c:v>741.81399999999996</c:v>
                </c:pt>
                <c:pt idx="18">
                  <c:v>747.85599999999999</c:v>
                </c:pt>
                <c:pt idx="19">
                  <c:v>755.98400000000004</c:v>
                </c:pt>
                <c:pt idx="20">
                  <c:v>759.08</c:v>
                </c:pt>
                <c:pt idx="21">
                  <c:v>764.31</c:v>
                </c:pt>
                <c:pt idx="22">
                  <c:v>771.82100000000003</c:v>
                </c:pt>
                <c:pt idx="23">
                  <c:v>780.88</c:v>
                </c:pt>
                <c:pt idx="24">
                  <c:v>798.48799999999994</c:v>
                </c:pt>
                <c:pt idx="25">
                  <c:v>832.88299999999992</c:v>
                </c:pt>
                <c:pt idx="26">
                  <c:v>875.24699999999996</c:v>
                </c:pt>
                <c:pt idx="27">
                  <c:v>969.94099999999992</c:v>
                </c:pt>
                <c:pt idx="28">
                  <c:v>1155.0039999999999</c:v>
                </c:pt>
                <c:pt idx="29">
                  <c:v>1351.951</c:v>
                </c:pt>
                <c:pt idx="30">
                  <c:v>1586.905</c:v>
                </c:pt>
                <c:pt idx="31">
                  <c:v>1873.5419999999999</c:v>
                </c:pt>
                <c:pt idx="32">
                  <c:v>2177.4750000000004</c:v>
                </c:pt>
                <c:pt idx="33">
                  <c:v>2474.047</c:v>
                </c:pt>
                <c:pt idx="34">
                  <c:v>2752.7370000000001</c:v>
                </c:pt>
                <c:pt idx="35">
                  <c:v>3021.2779999999998</c:v>
                </c:pt>
                <c:pt idx="36">
                  <c:v>3302.4940000000001</c:v>
                </c:pt>
                <c:pt idx="37">
                  <c:v>3542.1469999999999</c:v>
                </c:pt>
                <c:pt idx="38">
                  <c:v>3746.616</c:v>
                </c:pt>
                <c:pt idx="39">
                  <c:v>3953.0010000000002</c:v>
                </c:pt>
                <c:pt idx="40">
                  <c:v>4149.5730000000003</c:v>
                </c:pt>
                <c:pt idx="41">
                  <c:v>4306.4160000000002</c:v>
                </c:pt>
                <c:pt idx="42">
                  <c:v>4455.3770000000004</c:v>
                </c:pt>
                <c:pt idx="43">
                  <c:v>4586.4420000000009</c:v>
                </c:pt>
                <c:pt idx="44">
                  <c:v>4711.8209999999999</c:v>
                </c:pt>
                <c:pt idx="45">
                  <c:v>4811.9169999999995</c:v>
                </c:pt>
                <c:pt idx="46">
                  <c:v>4894.4750000000004</c:v>
                </c:pt>
                <c:pt idx="47">
                  <c:v>4938.9989999999998</c:v>
                </c:pt>
                <c:pt idx="48">
                  <c:v>4961.0749999999998</c:v>
                </c:pt>
                <c:pt idx="49">
                  <c:v>4964.1880000000001</c:v>
                </c:pt>
                <c:pt idx="50">
                  <c:v>4965.5749999999998</c:v>
                </c:pt>
                <c:pt idx="51">
                  <c:v>4936.6729999999998</c:v>
                </c:pt>
                <c:pt idx="52">
                  <c:v>4888.7510000000002</c:v>
                </c:pt>
                <c:pt idx="53">
                  <c:v>4829.686999999999</c:v>
                </c:pt>
                <c:pt idx="54">
                  <c:v>4731.6589999999997</c:v>
                </c:pt>
                <c:pt idx="55">
                  <c:v>4602.7979999999998</c:v>
                </c:pt>
                <c:pt idx="56">
                  <c:v>4466.75</c:v>
                </c:pt>
                <c:pt idx="57">
                  <c:v>4298.4350000000004</c:v>
                </c:pt>
                <c:pt idx="58">
                  <c:v>4117.1630000000005</c:v>
                </c:pt>
                <c:pt idx="59">
                  <c:v>3938.8199999999997</c:v>
                </c:pt>
                <c:pt idx="60">
                  <c:v>3738.1580000000004</c:v>
                </c:pt>
                <c:pt idx="61">
                  <c:v>3496.828</c:v>
                </c:pt>
                <c:pt idx="62">
                  <c:v>3270.1959999999999</c:v>
                </c:pt>
                <c:pt idx="63">
                  <c:v>2971.1930000000002</c:v>
                </c:pt>
                <c:pt idx="64">
                  <c:v>2728.7019999999998</c:v>
                </c:pt>
                <c:pt idx="65">
                  <c:v>2420.489</c:v>
                </c:pt>
                <c:pt idx="66">
                  <c:v>2115.5070000000001</c:v>
                </c:pt>
                <c:pt idx="67">
                  <c:v>1841.8310000000001</c:v>
                </c:pt>
                <c:pt idx="68">
                  <c:v>1580.0690000000002</c:v>
                </c:pt>
                <c:pt idx="69">
                  <c:v>1350.3729999999998</c:v>
                </c:pt>
                <c:pt idx="70">
                  <c:v>1177.7539999999999</c:v>
                </c:pt>
                <c:pt idx="71">
                  <c:v>1033.2150000000001</c:v>
                </c:pt>
                <c:pt idx="72">
                  <c:v>942.82399999999996</c:v>
                </c:pt>
                <c:pt idx="73">
                  <c:v>914.11299999999994</c:v>
                </c:pt>
                <c:pt idx="74">
                  <c:v>907.71600000000001</c:v>
                </c:pt>
                <c:pt idx="75">
                  <c:v>914.16699999999992</c:v>
                </c:pt>
                <c:pt idx="76">
                  <c:v>936.69299999999998</c:v>
                </c:pt>
                <c:pt idx="77">
                  <c:v>949.26600000000008</c:v>
                </c:pt>
                <c:pt idx="78">
                  <c:v>955.47699999999998</c:v>
                </c:pt>
                <c:pt idx="79">
                  <c:v>965.851</c:v>
                </c:pt>
                <c:pt idx="80">
                  <c:v>942.32599999999991</c:v>
                </c:pt>
                <c:pt idx="81">
                  <c:v>945.08799999999997</c:v>
                </c:pt>
                <c:pt idx="82">
                  <c:v>950.26599999999996</c:v>
                </c:pt>
                <c:pt idx="83">
                  <c:v>962.279</c:v>
                </c:pt>
                <c:pt idx="84">
                  <c:v>968.22899999999993</c:v>
                </c:pt>
                <c:pt idx="85">
                  <c:v>987.279</c:v>
                </c:pt>
                <c:pt idx="86">
                  <c:v>991.70300000000009</c:v>
                </c:pt>
                <c:pt idx="87">
                  <c:v>1002.697</c:v>
                </c:pt>
                <c:pt idx="88">
                  <c:v>1015.41</c:v>
                </c:pt>
                <c:pt idx="89">
                  <c:v>1024.71</c:v>
                </c:pt>
                <c:pt idx="90">
                  <c:v>1035.4750000000001</c:v>
                </c:pt>
                <c:pt idx="91">
                  <c:v>1044.4090000000001</c:v>
                </c:pt>
                <c:pt idx="92">
                  <c:v>1042.3980000000001</c:v>
                </c:pt>
                <c:pt idx="93">
                  <c:v>1048.46</c:v>
                </c:pt>
                <c:pt idx="94">
                  <c:v>1053.0819999999999</c:v>
                </c:pt>
                <c:pt idx="95">
                  <c:v>1060.268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83-4288-BEFB-E1EE1A7D6D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46</c:v>
                </c:pt>
                <c:pt idx="5">
                  <c:v>46</c:v>
                </c:pt>
                <c:pt idx="6">
                  <c:v>46</c:v>
                </c:pt>
                <c:pt idx="7">
                  <c:v>46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64</c:v>
                </c:pt>
                <c:pt idx="21">
                  <c:v>64</c:v>
                </c:pt>
                <c:pt idx="22">
                  <c:v>64</c:v>
                </c:pt>
                <c:pt idx="23">
                  <c:v>64</c:v>
                </c:pt>
                <c:pt idx="24">
                  <c:v>66</c:v>
                </c:pt>
                <c:pt idx="25">
                  <c:v>66</c:v>
                </c:pt>
                <c:pt idx="26">
                  <c:v>66</c:v>
                </c:pt>
                <c:pt idx="27">
                  <c:v>66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91</c:v>
                </c:pt>
                <c:pt idx="37">
                  <c:v>91</c:v>
                </c:pt>
                <c:pt idx="38">
                  <c:v>91</c:v>
                </c:pt>
                <c:pt idx="39">
                  <c:v>91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91</c:v>
                </c:pt>
                <c:pt idx="45">
                  <c:v>91</c:v>
                </c:pt>
                <c:pt idx="46">
                  <c:v>91</c:v>
                </c:pt>
                <c:pt idx="47">
                  <c:v>91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79</c:v>
                </c:pt>
                <c:pt idx="53">
                  <c:v>79</c:v>
                </c:pt>
                <c:pt idx="54">
                  <c:v>79</c:v>
                </c:pt>
                <c:pt idx="55">
                  <c:v>79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59</c:v>
                </c:pt>
                <c:pt idx="61">
                  <c:v>59</c:v>
                </c:pt>
                <c:pt idx="62">
                  <c:v>59</c:v>
                </c:pt>
                <c:pt idx="63">
                  <c:v>59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34</c:v>
                </c:pt>
                <c:pt idx="69">
                  <c:v>34</c:v>
                </c:pt>
                <c:pt idx="70">
                  <c:v>34</c:v>
                </c:pt>
                <c:pt idx="71">
                  <c:v>34</c:v>
                </c:pt>
                <c:pt idx="72">
                  <c:v>31</c:v>
                </c:pt>
                <c:pt idx="73">
                  <c:v>31</c:v>
                </c:pt>
                <c:pt idx="74">
                  <c:v>31</c:v>
                </c:pt>
                <c:pt idx="75">
                  <c:v>31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32</c:v>
                </c:pt>
                <c:pt idx="80">
                  <c:v>32</c:v>
                </c:pt>
                <c:pt idx="81">
                  <c:v>32</c:v>
                </c:pt>
                <c:pt idx="82">
                  <c:v>32</c:v>
                </c:pt>
                <c:pt idx="83">
                  <c:v>32</c:v>
                </c:pt>
                <c:pt idx="84">
                  <c:v>31</c:v>
                </c:pt>
                <c:pt idx="85">
                  <c:v>31</c:v>
                </c:pt>
                <c:pt idx="86">
                  <c:v>31</c:v>
                </c:pt>
                <c:pt idx="87">
                  <c:v>31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24</c:v>
                </c:pt>
                <c:pt idx="93">
                  <c:v>24</c:v>
                </c:pt>
                <c:pt idx="94">
                  <c:v>24</c:v>
                </c:pt>
                <c:pt idx="9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C83-4288-BEFB-E1EE1A7D6D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66</c:v>
                </c:pt>
                <c:pt idx="21">
                  <c:v>66</c:v>
                </c:pt>
                <c:pt idx="22">
                  <c:v>66</c:v>
                </c:pt>
                <c:pt idx="23">
                  <c:v>66</c:v>
                </c:pt>
                <c:pt idx="24">
                  <c:v>71</c:v>
                </c:pt>
                <c:pt idx="25">
                  <c:v>71</c:v>
                </c:pt>
                <c:pt idx="26">
                  <c:v>71</c:v>
                </c:pt>
                <c:pt idx="27">
                  <c:v>71</c:v>
                </c:pt>
                <c:pt idx="28">
                  <c:v>75</c:v>
                </c:pt>
                <c:pt idx="29">
                  <c:v>75</c:v>
                </c:pt>
                <c:pt idx="30">
                  <c:v>75</c:v>
                </c:pt>
                <c:pt idx="31">
                  <c:v>75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8">
                  <c:v>433</c:v>
                </c:pt>
                <c:pt idx="69">
                  <c:v>493</c:v>
                </c:pt>
                <c:pt idx="70">
                  <c:v>493</c:v>
                </c:pt>
                <c:pt idx="71">
                  <c:v>493</c:v>
                </c:pt>
                <c:pt idx="72">
                  <c:v>1047</c:v>
                </c:pt>
                <c:pt idx="73">
                  <c:v>1047</c:v>
                </c:pt>
                <c:pt idx="74">
                  <c:v>1047</c:v>
                </c:pt>
                <c:pt idx="75">
                  <c:v>1506</c:v>
                </c:pt>
                <c:pt idx="76">
                  <c:v>1250</c:v>
                </c:pt>
                <c:pt idx="77">
                  <c:v>1250</c:v>
                </c:pt>
                <c:pt idx="78">
                  <c:v>1250</c:v>
                </c:pt>
                <c:pt idx="79">
                  <c:v>1250</c:v>
                </c:pt>
                <c:pt idx="80">
                  <c:v>989</c:v>
                </c:pt>
                <c:pt idx="81">
                  <c:v>989</c:v>
                </c:pt>
                <c:pt idx="82">
                  <c:v>989</c:v>
                </c:pt>
                <c:pt idx="83">
                  <c:v>989</c:v>
                </c:pt>
                <c:pt idx="84">
                  <c:v>321</c:v>
                </c:pt>
                <c:pt idx="85">
                  <c:v>321</c:v>
                </c:pt>
                <c:pt idx="86">
                  <c:v>321</c:v>
                </c:pt>
                <c:pt idx="87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83-4288-BEFB-E1EE1A7D6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109.27</c:v>
                </c:pt>
                <c:pt idx="1">
                  <c:v>97.3</c:v>
                </c:pt>
                <c:pt idx="2">
                  <c:v>91.41</c:v>
                </c:pt>
                <c:pt idx="3">
                  <c:v>91.07</c:v>
                </c:pt>
                <c:pt idx="4">
                  <c:v>91.25</c:v>
                </c:pt>
                <c:pt idx="5">
                  <c:v>89.15</c:v>
                </c:pt>
                <c:pt idx="6">
                  <c:v>88.12</c:v>
                </c:pt>
                <c:pt idx="7">
                  <c:v>87.5</c:v>
                </c:pt>
                <c:pt idx="8">
                  <c:v>91.09</c:v>
                </c:pt>
                <c:pt idx="9">
                  <c:v>90.83</c:v>
                </c:pt>
                <c:pt idx="10">
                  <c:v>91.44</c:v>
                </c:pt>
                <c:pt idx="11">
                  <c:v>91.66</c:v>
                </c:pt>
                <c:pt idx="12">
                  <c:v>91.42</c:v>
                </c:pt>
                <c:pt idx="13">
                  <c:v>91.41</c:v>
                </c:pt>
                <c:pt idx="14">
                  <c:v>92.82</c:v>
                </c:pt>
                <c:pt idx="15">
                  <c:v>95.24</c:v>
                </c:pt>
                <c:pt idx="16">
                  <c:v>89.49</c:v>
                </c:pt>
                <c:pt idx="17">
                  <c:v>91.07</c:v>
                </c:pt>
                <c:pt idx="18">
                  <c:v>87.68</c:v>
                </c:pt>
                <c:pt idx="19">
                  <c:v>95.32</c:v>
                </c:pt>
                <c:pt idx="20">
                  <c:v>88.86</c:v>
                </c:pt>
                <c:pt idx="21">
                  <c:v>95.67</c:v>
                </c:pt>
                <c:pt idx="22">
                  <c:v>101.46</c:v>
                </c:pt>
                <c:pt idx="23">
                  <c:v>114.4</c:v>
                </c:pt>
                <c:pt idx="24">
                  <c:v>101.19</c:v>
                </c:pt>
                <c:pt idx="25">
                  <c:v>121.04</c:v>
                </c:pt>
                <c:pt idx="26">
                  <c:v>135.66</c:v>
                </c:pt>
                <c:pt idx="27">
                  <c:v>152.11000000000001</c:v>
                </c:pt>
                <c:pt idx="28">
                  <c:v>166.15</c:v>
                </c:pt>
                <c:pt idx="29">
                  <c:v>182.69</c:v>
                </c:pt>
                <c:pt idx="30">
                  <c:v>179.42</c:v>
                </c:pt>
                <c:pt idx="31">
                  <c:v>171.62</c:v>
                </c:pt>
                <c:pt idx="32">
                  <c:v>193.53</c:v>
                </c:pt>
                <c:pt idx="33">
                  <c:v>141.94</c:v>
                </c:pt>
                <c:pt idx="34">
                  <c:v>117.45</c:v>
                </c:pt>
                <c:pt idx="35">
                  <c:v>95.25</c:v>
                </c:pt>
                <c:pt idx="36">
                  <c:v>137.91999999999999</c:v>
                </c:pt>
                <c:pt idx="37">
                  <c:v>105.01</c:v>
                </c:pt>
                <c:pt idx="38">
                  <c:v>93.61</c:v>
                </c:pt>
                <c:pt idx="39">
                  <c:v>82.11</c:v>
                </c:pt>
                <c:pt idx="40">
                  <c:v>103.41</c:v>
                </c:pt>
                <c:pt idx="41">
                  <c:v>94.8</c:v>
                </c:pt>
                <c:pt idx="42">
                  <c:v>82.61</c:v>
                </c:pt>
                <c:pt idx="43">
                  <c:v>68</c:v>
                </c:pt>
                <c:pt idx="44">
                  <c:v>85.7</c:v>
                </c:pt>
                <c:pt idx="45">
                  <c:v>85.66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84.32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86.91</c:v>
                </c:pt>
                <c:pt idx="57">
                  <c:v>91.74</c:v>
                </c:pt>
                <c:pt idx="58">
                  <c:v>97.42</c:v>
                </c:pt>
                <c:pt idx="59">
                  <c:v>100.02</c:v>
                </c:pt>
                <c:pt idx="60">
                  <c:v>96.52</c:v>
                </c:pt>
                <c:pt idx="61">
                  <c:v>98.31</c:v>
                </c:pt>
                <c:pt idx="62">
                  <c:v>105.5</c:v>
                </c:pt>
                <c:pt idx="63">
                  <c:v>111.66</c:v>
                </c:pt>
                <c:pt idx="64">
                  <c:v>94.67</c:v>
                </c:pt>
                <c:pt idx="65">
                  <c:v>101.53</c:v>
                </c:pt>
                <c:pt idx="66">
                  <c:v>107.91</c:v>
                </c:pt>
                <c:pt idx="67">
                  <c:v>152.16</c:v>
                </c:pt>
                <c:pt idx="68">
                  <c:v>97.15</c:v>
                </c:pt>
                <c:pt idx="69">
                  <c:v>132.37</c:v>
                </c:pt>
                <c:pt idx="70">
                  <c:v>163.97</c:v>
                </c:pt>
                <c:pt idx="71">
                  <c:v>220.92</c:v>
                </c:pt>
                <c:pt idx="72">
                  <c:v>150</c:v>
                </c:pt>
                <c:pt idx="73">
                  <c:v>205.95</c:v>
                </c:pt>
                <c:pt idx="74">
                  <c:v>287.02</c:v>
                </c:pt>
                <c:pt idx="75">
                  <c:v>366.19</c:v>
                </c:pt>
                <c:pt idx="76">
                  <c:v>381.39</c:v>
                </c:pt>
                <c:pt idx="77">
                  <c:v>353.89</c:v>
                </c:pt>
                <c:pt idx="78">
                  <c:v>307.12</c:v>
                </c:pt>
                <c:pt idx="79">
                  <c:v>243.78</c:v>
                </c:pt>
                <c:pt idx="80">
                  <c:v>213.4</c:v>
                </c:pt>
                <c:pt idx="81">
                  <c:v>155.19</c:v>
                </c:pt>
                <c:pt idx="82">
                  <c:v>139.18</c:v>
                </c:pt>
                <c:pt idx="83">
                  <c:v>114.22</c:v>
                </c:pt>
                <c:pt idx="84">
                  <c:v>135.96</c:v>
                </c:pt>
                <c:pt idx="85">
                  <c:v>125.21</c:v>
                </c:pt>
                <c:pt idx="86">
                  <c:v>106.81</c:v>
                </c:pt>
                <c:pt idx="87">
                  <c:v>101.28</c:v>
                </c:pt>
                <c:pt idx="88">
                  <c:v>109.88</c:v>
                </c:pt>
                <c:pt idx="89">
                  <c:v>102.83</c:v>
                </c:pt>
                <c:pt idx="90">
                  <c:v>95.53</c:v>
                </c:pt>
                <c:pt idx="91">
                  <c:v>89.89</c:v>
                </c:pt>
                <c:pt idx="92">
                  <c:v>95.06</c:v>
                </c:pt>
                <c:pt idx="93">
                  <c:v>92.88</c:v>
                </c:pt>
                <c:pt idx="94">
                  <c:v>91.35</c:v>
                </c:pt>
                <c:pt idx="95">
                  <c:v>86.65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83-4288-BEFB-E1EE1A7D6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121</c:v>
                </c:pt>
                <c:pt idx="1">
                  <c:v>119</c:v>
                </c:pt>
                <c:pt idx="2">
                  <c:v>117</c:v>
                </c:pt>
                <c:pt idx="3">
                  <c:v>115</c:v>
                </c:pt>
                <c:pt idx="4">
                  <c:v>120</c:v>
                </c:pt>
                <c:pt idx="5">
                  <c:v>118</c:v>
                </c:pt>
                <c:pt idx="6">
                  <c:v>116</c:v>
                </c:pt>
                <c:pt idx="7">
                  <c:v>115</c:v>
                </c:pt>
                <c:pt idx="8">
                  <c:v>115</c:v>
                </c:pt>
                <c:pt idx="9">
                  <c:v>115</c:v>
                </c:pt>
                <c:pt idx="10">
                  <c:v>114</c:v>
                </c:pt>
                <c:pt idx="11">
                  <c:v>113</c:v>
                </c:pt>
                <c:pt idx="12">
                  <c:v>113</c:v>
                </c:pt>
                <c:pt idx="13">
                  <c:v>113</c:v>
                </c:pt>
                <c:pt idx="14">
                  <c:v>114</c:v>
                </c:pt>
                <c:pt idx="15">
                  <c:v>114</c:v>
                </c:pt>
                <c:pt idx="16">
                  <c:v>123</c:v>
                </c:pt>
                <c:pt idx="17">
                  <c:v>121</c:v>
                </c:pt>
                <c:pt idx="18">
                  <c:v>122</c:v>
                </c:pt>
                <c:pt idx="19">
                  <c:v>121</c:v>
                </c:pt>
                <c:pt idx="20">
                  <c:v>118</c:v>
                </c:pt>
                <c:pt idx="21">
                  <c:v>123</c:v>
                </c:pt>
                <c:pt idx="22">
                  <c:v>119</c:v>
                </c:pt>
                <c:pt idx="23">
                  <c:v>123</c:v>
                </c:pt>
                <c:pt idx="24">
                  <c:v>119</c:v>
                </c:pt>
                <c:pt idx="25">
                  <c:v>120</c:v>
                </c:pt>
                <c:pt idx="26">
                  <c:v>121</c:v>
                </c:pt>
                <c:pt idx="27">
                  <c:v>119</c:v>
                </c:pt>
                <c:pt idx="28">
                  <c:v>127</c:v>
                </c:pt>
                <c:pt idx="29">
                  <c:v>121</c:v>
                </c:pt>
                <c:pt idx="30">
                  <c:v>119</c:v>
                </c:pt>
                <c:pt idx="31">
                  <c:v>109</c:v>
                </c:pt>
                <c:pt idx="32">
                  <c:v>127</c:v>
                </c:pt>
                <c:pt idx="33">
                  <c:v>116</c:v>
                </c:pt>
                <c:pt idx="34">
                  <c:v>115</c:v>
                </c:pt>
                <c:pt idx="35">
                  <c:v>107</c:v>
                </c:pt>
                <c:pt idx="36">
                  <c:v>98</c:v>
                </c:pt>
                <c:pt idx="37">
                  <c:v>91</c:v>
                </c:pt>
                <c:pt idx="38">
                  <c:v>91</c:v>
                </c:pt>
                <c:pt idx="39">
                  <c:v>87</c:v>
                </c:pt>
                <c:pt idx="40">
                  <c:v>81</c:v>
                </c:pt>
                <c:pt idx="41">
                  <c:v>73</c:v>
                </c:pt>
                <c:pt idx="42">
                  <c:v>72</c:v>
                </c:pt>
                <c:pt idx="43">
                  <c:v>70</c:v>
                </c:pt>
                <c:pt idx="44">
                  <c:v>74</c:v>
                </c:pt>
                <c:pt idx="45">
                  <c:v>72</c:v>
                </c:pt>
                <c:pt idx="46">
                  <c:v>77</c:v>
                </c:pt>
                <c:pt idx="47">
                  <c:v>76</c:v>
                </c:pt>
                <c:pt idx="48">
                  <c:v>78</c:v>
                </c:pt>
                <c:pt idx="49">
                  <c:v>78</c:v>
                </c:pt>
                <c:pt idx="50">
                  <c:v>81</c:v>
                </c:pt>
                <c:pt idx="51">
                  <c:v>79</c:v>
                </c:pt>
                <c:pt idx="52">
                  <c:v>80</c:v>
                </c:pt>
                <c:pt idx="53">
                  <c:v>79</c:v>
                </c:pt>
                <c:pt idx="54">
                  <c:v>79</c:v>
                </c:pt>
                <c:pt idx="55">
                  <c:v>81</c:v>
                </c:pt>
                <c:pt idx="56">
                  <c:v>85</c:v>
                </c:pt>
                <c:pt idx="57">
                  <c:v>89</c:v>
                </c:pt>
                <c:pt idx="58">
                  <c:v>95</c:v>
                </c:pt>
                <c:pt idx="59">
                  <c:v>106</c:v>
                </c:pt>
                <c:pt idx="60">
                  <c:v>111</c:v>
                </c:pt>
                <c:pt idx="61">
                  <c:v>121</c:v>
                </c:pt>
                <c:pt idx="62">
                  <c:v>119</c:v>
                </c:pt>
                <c:pt idx="63">
                  <c:v>130</c:v>
                </c:pt>
                <c:pt idx="64">
                  <c:v>122</c:v>
                </c:pt>
                <c:pt idx="65">
                  <c:v>135</c:v>
                </c:pt>
                <c:pt idx="66">
                  <c:v>128</c:v>
                </c:pt>
                <c:pt idx="67">
                  <c:v>143</c:v>
                </c:pt>
                <c:pt idx="68">
                  <c:v>138</c:v>
                </c:pt>
                <c:pt idx="69">
                  <c:v>153</c:v>
                </c:pt>
                <c:pt idx="70">
                  <c:v>145</c:v>
                </c:pt>
                <c:pt idx="71">
                  <c:v>158</c:v>
                </c:pt>
                <c:pt idx="72">
                  <c:v>152</c:v>
                </c:pt>
                <c:pt idx="73">
                  <c:v>158</c:v>
                </c:pt>
                <c:pt idx="74">
                  <c:v>154</c:v>
                </c:pt>
                <c:pt idx="75">
                  <c:v>157</c:v>
                </c:pt>
                <c:pt idx="76">
                  <c:v>168</c:v>
                </c:pt>
                <c:pt idx="77">
                  <c:v>168</c:v>
                </c:pt>
                <c:pt idx="78">
                  <c:v>165</c:v>
                </c:pt>
                <c:pt idx="79">
                  <c:v>162</c:v>
                </c:pt>
                <c:pt idx="80">
                  <c:v>148</c:v>
                </c:pt>
                <c:pt idx="81">
                  <c:v>148</c:v>
                </c:pt>
                <c:pt idx="82">
                  <c:v>145</c:v>
                </c:pt>
                <c:pt idx="83">
                  <c:v>136</c:v>
                </c:pt>
                <c:pt idx="84">
                  <c:v>118</c:v>
                </c:pt>
                <c:pt idx="85">
                  <c:v>113</c:v>
                </c:pt>
                <c:pt idx="86">
                  <c:v>112</c:v>
                </c:pt>
                <c:pt idx="87">
                  <c:v>108</c:v>
                </c:pt>
                <c:pt idx="88">
                  <c:v>104</c:v>
                </c:pt>
                <c:pt idx="89">
                  <c:v>102</c:v>
                </c:pt>
                <c:pt idx="90">
                  <c:v>102</c:v>
                </c:pt>
                <c:pt idx="91">
                  <c:v>101</c:v>
                </c:pt>
                <c:pt idx="92">
                  <c:v>106</c:v>
                </c:pt>
                <c:pt idx="93">
                  <c:v>105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C-4E2A-8146-150BF3F4DA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843.44099999999992</c:v>
                </c:pt>
                <c:pt idx="1">
                  <c:v>843.4140000000001</c:v>
                </c:pt>
                <c:pt idx="2">
                  <c:v>843.55799999999999</c:v>
                </c:pt>
                <c:pt idx="3">
                  <c:v>843.24800000000005</c:v>
                </c:pt>
                <c:pt idx="4">
                  <c:v>878.85900000000004</c:v>
                </c:pt>
                <c:pt idx="5">
                  <c:v>878.90300000000002</c:v>
                </c:pt>
                <c:pt idx="6">
                  <c:v>879.07999999999993</c:v>
                </c:pt>
                <c:pt idx="7">
                  <c:v>878.38800000000003</c:v>
                </c:pt>
                <c:pt idx="8">
                  <c:v>888.46600000000001</c:v>
                </c:pt>
                <c:pt idx="9">
                  <c:v>888.8180000000001</c:v>
                </c:pt>
                <c:pt idx="10">
                  <c:v>889.26200000000006</c:v>
                </c:pt>
                <c:pt idx="11">
                  <c:v>889.22</c:v>
                </c:pt>
                <c:pt idx="12">
                  <c:v>884</c:v>
                </c:pt>
                <c:pt idx="13">
                  <c:v>883.69499999999994</c:v>
                </c:pt>
                <c:pt idx="14">
                  <c:v>883.94100000000003</c:v>
                </c:pt>
                <c:pt idx="15">
                  <c:v>883.43200000000002</c:v>
                </c:pt>
                <c:pt idx="16">
                  <c:v>851.84900000000005</c:v>
                </c:pt>
                <c:pt idx="17">
                  <c:v>851.74800000000005</c:v>
                </c:pt>
                <c:pt idx="18">
                  <c:v>851.40700000000004</c:v>
                </c:pt>
                <c:pt idx="19">
                  <c:v>851.26199999999994</c:v>
                </c:pt>
                <c:pt idx="20">
                  <c:v>844.36699999999996</c:v>
                </c:pt>
                <c:pt idx="21">
                  <c:v>843.36399999999992</c:v>
                </c:pt>
                <c:pt idx="22">
                  <c:v>843.24900000000002</c:v>
                </c:pt>
                <c:pt idx="23">
                  <c:v>843.53200000000015</c:v>
                </c:pt>
                <c:pt idx="24">
                  <c:v>842.971</c:v>
                </c:pt>
                <c:pt idx="25">
                  <c:v>843.30600000000004</c:v>
                </c:pt>
                <c:pt idx="26">
                  <c:v>842.77199999999993</c:v>
                </c:pt>
                <c:pt idx="27">
                  <c:v>842.55200000000002</c:v>
                </c:pt>
                <c:pt idx="28">
                  <c:v>823.18600000000004</c:v>
                </c:pt>
                <c:pt idx="29">
                  <c:v>822.91100000000006</c:v>
                </c:pt>
                <c:pt idx="30">
                  <c:v>823.18700000000001</c:v>
                </c:pt>
                <c:pt idx="31">
                  <c:v>823.35</c:v>
                </c:pt>
                <c:pt idx="32">
                  <c:v>814.47199999999998</c:v>
                </c:pt>
                <c:pt idx="33">
                  <c:v>814.72200000000009</c:v>
                </c:pt>
                <c:pt idx="34">
                  <c:v>814.67899999999997</c:v>
                </c:pt>
                <c:pt idx="35">
                  <c:v>814.71599999999989</c:v>
                </c:pt>
                <c:pt idx="36">
                  <c:v>835.81400000000008</c:v>
                </c:pt>
                <c:pt idx="37">
                  <c:v>836.15100000000007</c:v>
                </c:pt>
                <c:pt idx="38">
                  <c:v>835.88199999999995</c:v>
                </c:pt>
                <c:pt idx="39">
                  <c:v>836.06000000000006</c:v>
                </c:pt>
                <c:pt idx="40">
                  <c:v>858.1629999999999</c:v>
                </c:pt>
                <c:pt idx="41">
                  <c:v>859.476</c:v>
                </c:pt>
                <c:pt idx="42">
                  <c:v>858.80799999999999</c:v>
                </c:pt>
                <c:pt idx="43">
                  <c:v>858.67200000000003</c:v>
                </c:pt>
                <c:pt idx="44">
                  <c:v>805.04000000000008</c:v>
                </c:pt>
                <c:pt idx="45">
                  <c:v>804.86299999999994</c:v>
                </c:pt>
                <c:pt idx="46">
                  <c:v>804.54399999999987</c:v>
                </c:pt>
                <c:pt idx="47">
                  <c:v>804.55900000000008</c:v>
                </c:pt>
                <c:pt idx="48">
                  <c:v>801.2700000000001</c:v>
                </c:pt>
                <c:pt idx="49">
                  <c:v>801.67399999999998</c:v>
                </c:pt>
                <c:pt idx="50">
                  <c:v>801.16300000000012</c:v>
                </c:pt>
                <c:pt idx="51">
                  <c:v>801.16499999999996</c:v>
                </c:pt>
                <c:pt idx="52">
                  <c:v>778.41699999999992</c:v>
                </c:pt>
                <c:pt idx="53">
                  <c:v>778.37700000000007</c:v>
                </c:pt>
                <c:pt idx="54">
                  <c:v>777.74299999999994</c:v>
                </c:pt>
                <c:pt idx="55">
                  <c:v>777.79700000000003</c:v>
                </c:pt>
                <c:pt idx="56">
                  <c:v>770.56200000000001</c:v>
                </c:pt>
                <c:pt idx="57">
                  <c:v>771.00400000000002</c:v>
                </c:pt>
                <c:pt idx="58">
                  <c:v>770.81399999999996</c:v>
                </c:pt>
                <c:pt idx="59">
                  <c:v>771.39300000000014</c:v>
                </c:pt>
                <c:pt idx="60">
                  <c:v>730.89599999999996</c:v>
                </c:pt>
                <c:pt idx="61">
                  <c:v>731.57600000000002</c:v>
                </c:pt>
                <c:pt idx="62">
                  <c:v>731.524</c:v>
                </c:pt>
                <c:pt idx="63">
                  <c:v>732.19900000000018</c:v>
                </c:pt>
                <c:pt idx="64">
                  <c:v>734.67199999999991</c:v>
                </c:pt>
                <c:pt idx="65">
                  <c:v>734.58399999999995</c:v>
                </c:pt>
                <c:pt idx="66">
                  <c:v>735.45300000000009</c:v>
                </c:pt>
                <c:pt idx="67">
                  <c:v>735.10699999999997</c:v>
                </c:pt>
                <c:pt idx="68">
                  <c:v>701.30200000000002</c:v>
                </c:pt>
                <c:pt idx="69">
                  <c:v>701.51300000000003</c:v>
                </c:pt>
                <c:pt idx="70">
                  <c:v>701.51800000000003</c:v>
                </c:pt>
                <c:pt idx="71">
                  <c:v>701.13200000000006</c:v>
                </c:pt>
                <c:pt idx="72">
                  <c:v>680.31500000000005</c:v>
                </c:pt>
                <c:pt idx="73">
                  <c:v>680.40499999999997</c:v>
                </c:pt>
                <c:pt idx="74">
                  <c:v>681.21300000000008</c:v>
                </c:pt>
                <c:pt idx="75">
                  <c:v>681.327</c:v>
                </c:pt>
                <c:pt idx="76">
                  <c:v>693.80400000000009</c:v>
                </c:pt>
                <c:pt idx="77">
                  <c:v>693.85299999999995</c:v>
                </c:pt>
                <c:pt idx="78">
                  <c:v>694.34500000000003</c:v>
                </c:pt>
                <c:pt idx="79">
                  <c:v>694.25900000000001</c:v>
                </c:pt>
                <c:pt idx="80">
                  <c:v>694.48900000000003</c:v>
                </c:pt>
                <c:pt idx="81">
                  <c:v>694.9620000000001</c:v>
                </c:pt>
                <c:pt idx="82">
                  <c:v>694.31100000000004</c:v>
                </c:pt>
                <c:pt idx="83">
                  <c:v>694.08899999999994</c:v>
                </c:pt>
                <c:pt idx="84">
                  <c:v>810.53500000000008</c:v>
                </c:pt>
                <c:pt idx="85">
                  <c:v>810.56200000000013</c:v>
                </c:pt>
                <c:pt idx="86">
                  <c:v>810.47900000000004</c:v>
                </c:pt>
                <c:pt idx="87">
                  <c:v>809.71500000000003</c:v>
                </c:pt>
                <c:pt idx="88">
                  <c:v>801.51400000000012</c:v>
                </c:pt>
                <c:pt idx="89">
                  <c:v>801.30199999999991</c:v>
                </c:pt>
                <c:pt idx="90">
                  <c:v>800.43500000000006</c:v>
                </c:pt>
                <c:pt idx="91">
                  <c:v>801.18899999999996</c:v>
                </c:pt>
                <c:pt idx="92">
                  <c:v>777.98599999999999</c:v>
                </c:pt>
                <c:pt idx="93">
                  <c:v>778.77099999999996</c:v>
                </c:pt>
                <c:pt idx="94">
                  <c:v>778.66800000000001</c:v>
                </c:pt>
                <c:pt idx="95">
                  <c:v>778.90599999999995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6C-4E2A-8146-150BF3F4DA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1140.2939999999999</c:v>
                </c:pt>
                <c:pt idx="1">
                  <c:v>1174.1499999999999</c:v>
                </c:pt>
                <c:pt idx="2">
                  <c:v>1179.9070000000002</c:v>
                </c:pt>
                <c:pt idx="3">
                  <c:v>1177.78</c:v>
                </c:pt>
                <c:pt idx="4">
                  <c:v>1171.7689999999998</c:v>
                </c:pt>
                <c:pt idx="5">
                  <c:v>1167.2739999999999</c:v>
                </c:pt>
                <c:pt idx="6">
                  <c:v>1165.95</c:v>
                </c:pt>
                <c:pt idx="7">
                  <c:v>1166.1320000000001</c:v>
                </c:pt>
                <c:pt idx="8">
                  <c:v>1152.7060000000001</c:v>
                </c:pt>
                <c:pt idx="9">
                  <c:v>1154.5409999999999</c:v>
                </c:pt>
                <c:pt idx="10">
                  <c:v>1155.1259999999997</c:v>
                </c:pt>
                <c:pt idx="11">
                  <c:v>1156.203</c:v>
                </c:pt>
                <c:pt idx="12">
                  <c:v>1161.5509999999999</c:v>
                </c:pt>
                <c:pt idx="13">
                  <c:v>1163.4569999999999</c:v>
                </c:pt>
                <c:pt idx="14">
                  <c:v>1163.0999999999999</c:v>
                </c:pt>
                <c:pt idx="15">
                  <c:v>1163.5509999999999</c:v>
                </c:pt>
                <c:pt idx="16">
                  <c:v>1194.6680000000001</c:v>
                </c:pt>
                <c:pt idx="17">
                  <c:v>1196.0550000000001</c:v>
                </c:pt>
                <c:pt idx="18">
                  <c:v>1199.3690000000001</c:v>
                </c:pt>
                <c:pt idx="19">
                  <c:v>1204.9349999999999</c:v>
                </c:pt>
                <c:pt idx="20">
                  <c:v>1336.4279999999999</c:v>
                </c:pt>
                <c:pt idx="21">
                  <c:v>1355.4940000000001</c:v>
                </c:pt>
                <c:pt idx="22">
                  <c:v>1368.2360000000003</c:v>
                </c:pt>
                <c:pt idx="23">
                  <c:v>1381.9820000000002</c:v>
                </c:pt>
                <c:pt idx="24">
                  <c:v>1539.6990000000003</c:v>
                </c:pt>
                <c:pt idx="25">
                  <c:v>1556.0550000000001</c:v>
                </c:pt>
                <c:pt idx="26">
                  <c:v>1573.3009999999999</c:v>
                </c:pt>
                <c:pt idx="27">
                  <c:v>1551.4849999999999</c:v>
                </c:pt>
                <c:pt idx="28">
                  <c:v>1640.1970000000001</c:v>
                </c:pt>
                <c:pt idx="29">
                  <c:v>1622.4320000000002</c:v>
                </c:pt>
                <c:pt idx="30">
                  <c:v>1628.8720000000001</c:v>
                </c:pt>
                <c:pt idx="31">
                  <c:v>1643.222</c:v>
                </c:pt>
                <c:pt idx="32">
                  <c:v>1645.2090000000001</c:v>
                </c:pt>
                <c:pt idx="33">
                  <c:v>1676.3979999999999</c:v>
                </c:pt>
                <c:pt idx="34">
                  <c:v>1735.308</c:v>
                </c:pt>
                <c:pt idx="35">
                  <c:v>1784.5960000000002</c:v>
                </c:pt>
                <c:pt idx="36">
                  <c:v>1673.4110000000001</c:v>
                </c:pt>
                <c:pt idx="37">
                  <c:v>1692.9989999999998</c:v>
                </c:pt>
                <c:pt idx="38">
                  <c:v>1722.4849999999999</c:v>
                </c:pt>
                <c:pt idx="39">
                  <c:v>1754.9409999999998</c:v>
                </c:pt>
                <c:pt idx="40">
                  <c:v>1693.1640000000002</c:v>
                </c:pt>
                <c:pt idx="41">
                  <c:v>1711.2350000000001</c:v>
                </c:pt>
                <c:pt idx="42">
                  <c:v>1744.0070000000001</c:v>
                </c:pt>
                <c:pt idx="43">
                  <c:v>1776.518</c:v>
                </c:pt>
                <c:pt idx="44">
                  <c:v>1666.8870000000002</c:v>
                </c:pt>
                <c:pt idx="45">
                  <c:v>1667.6580000000004</c:v>
                </c:pt>
                <c:pt idx="46">
                  <c:v>1673.5700000000004</c:v>
                </c:pt>
                <c:pt idx="47">
                  <c:v>1674.846</c:v>
                </c:pt>
                <c:pt idx="48">
                  <c:v>1666.627</c:v>
                </c:pt>
                <c:pt idx="49">
                  <c:v>1665.9420000000002</c:v>
                </c:pt>
                <c:pt idx="50">
                  <c:v>1666.8970000000004</c:v>
                </c:pt>
                <c:pt idx="51">
                  <c:v>1662.7620000000002</c:v>
                </c:pt>
                <c:pt idx="52">
                  <c:v>1620.4850000000001</c:v>
                </c:pt>
                <c:pt idx="53">
                  <c:v>1622.8799999999997</c:v>
                </c:pt>
                <c:pt idx="54">
                  <c:v>1622.3760000000002</c:v>
                </c:pt>
                <c:pt idx="55">
                  <c:v>1615.0939999999998</c:v>
                </c:pt>
                <c:pt idx="56">
                  <c:v>1551.96</c:v>
                </c:pt>
                <c:pt idx="57">
                  <c:v>1548.1559999999999</c:v>
                </c:pt>
                <c:pt idx="58">
                  <c:v>1543.7840000000001</c:v>
                </c:pt>
                <c:pt idx="59">
                  <c:v>1535.0329999999999</c:v>
                </c:pt>
                <c:pt idx="60">
                  <c:v>1487.6960000000001</c:v>
                </c:pt>
                <c:pt idx="61">
                  <c:v>1485.7769999999998</c:v>
                </c:pt>
                <c:pt idx="62">
                  <c:v>1481.1310000000001</c:v>
                </c:pt>
                <c:pt idx="63">
                  <c:v>1476.6210000000001</c:v>
                </c:pt>
                <c:pt idx="64">
                  <c:v>1555.85</c:v>
                </c:pt>
                <c:pt idx="65">
                  <c:v>1558.2820000000002</c:v>
                </c:pt>
                <c:pt idx="66">
                  <c:v>1560.7869999999998</c:v>
                </c:pt>
                <c:pt idx="67">
                  <c:v>1472.405</c:v>
                </c:pt>
                <c:pt idx="68">
                  <c:v>1548.2889999999998</c:v>
                </c:pt>
                <c:pt idx="69">
                  <c:v>1511.8869999999999</c:v>
                </c:pt>
                <c:pt idx="70">
                  <c:v>1444.4280000000001</c:v>
                </c:pt>
                <c:pt idx="71">
                  <c:v>1418.5729999999999</c:v>
                </c:pt>
                <c:pt idx="72">
                  <c:v>1527.4810000000002</c:v>
                </c:pt>
                <c:pt idx="73">
                  <c:v>1510.979</c:v>
                </c:pt>
                <c:pt idx="74">
                  <c:v>1413.434</c:v>
                </c:pt>
                <c:pt idx="75">
                  <c:v>1389.08</c:v>
                </c:pt>
                <c:pt idx="76">
                  <c:v>1365.5850000000003</c:v>
                </c:pt>
                <c:pt idx="77">
                  <c:v>1364.2370000000001</c:v>
                </c:pt>
                <c:pt idx="78">
                  <c:v>1378.174</c:v>
                </c:pt>
                <c:pt idx="79">
                  <c:v>1478.0229999999999</c:v>
                </c:pt>
                <c:pt idx="80">
                  <c:v>1291.7590000000002</c:v>
                </c:pt>
                <c:pt idx="81">
                  <c:v>1355.6060000000002</c:v>
                </c:pt>
                <c:pt idx="82">
                  <c:v>1385.6579999999999</c:v>
                </c:pt>
                <c:pt idx="83">
                  <c:v>1368.1680000000001</c:v>
                </c:pt>
                <c:pt idx="84">
                  <c:v>1275.0709999999999</c:v>
                </c:pt>
                <c:pt idx="85">
                  <c:v>1284.9179999999999</c:v>
                </c:pt>
                <c:pt idx="86">
                  <c:v>1281.3349999999998</c:v>
                </c:pt>
                <c:pt idx="87">
                  <c:v>1274.133</c:v>
                </c:pt>
                <c:pt idx="88">
                  <c:v>1230.075</c:v>
                </c:pt>
                <c:pt idx="89">
                  <c:v>1226.8150000000001</c:v>
                </c:pt>
                <c:pt idx="90">
                  <c:v>1224.079</c:v>
                </c:pt>
                <c:pt idx="91">
                  <c:v>1220.7739999999999</c:v>
                </c:pt>
                <c:pt idx="92">
                  <c:v>1208.8420000000001</c:v>
                </c:pt>
                <c:pt idx="93">
                  <c:v>1207.6269999999997</c:v>
                </c:pt>
                <c:pt idx="94">
                  <c:v>1206.6690000000001</c:v>
                </c:pt>
                <c:pt idx="95">
                  <c:v>1204.5960000000002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6C-4E2A-8146-150BF3F4DA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2357.3710000000001</c:v>
                </c:pt>
                <c:pt idx="1">
                  <c:v>2391.6210000000001</c:v>
                </c:pt>
                <c:pt idx="2">
                  <c:v>2348.3669999999997</c:v>
                </c:pt>
                <c:pt idx="3">
                  <c:v>2330.7949999999996</c:v>
                </c:pt>
                <c:pt idx="4">
                  <c:v>2253.4119999999998</c:v>
                </c:pt>
                <c:pt idx="5">
                  <c:v>2254.5450000000001</c:v>
                </c:pt>
                <c:pt idx="6">
                  <c:v>2203.6690000000003</c:v>
                </c:pt>
                <c:pt idx="7">
                  <c:v>2207.6689999999999</c:v>
                </c:pt>
                <c:pt idx="8">
                  <c:v>2158.5830000000001</c:v>
                </c:pt>
                <c:pt idx="9">
                  <c:v>2165.2839999999997</c:v>
                </c:pt>
                <c:pt idx="10">
                  <c:v>2144.7829999999999</c:v>
                </c:pt>
                <c:pt idx="11">
                  <c:v>2156.0589999999997</c:v>
                </c:pt>
                <c:pt idx="12">
                  <c:v>2131.5459999999998</c:v>
                </c:pt>
                <c:pt idx="13">
                  <c:v>2147.7839999999997</c:v>
                </c:pt>
                <c:pt idx="14">
                  <c:v>2135.1169999999997</c:v>
                </c:pt>
                <c:pt idx="15">
                  <c:v>2149.1839999999997</c:v>
                </c:pt>
                <c:pt idx="16">
                  <c:v>2175.8399999999997</c:v>
                </c:pt>
                <c:pt idx="17">
                  <c:v>2222.9849999999997</c:v>
                </c:pt>
                <c:pt idx="18">
                  <c:v>2228.0099999999998</c:v>
                </c:pt>
                <c:pt idx="19">
                  <c:v>2299.2079999999996</c:v>
                </c:pt>
                <c:pt idx="20">
                  <c:v>2311.5239999999994</c:v>
                </c:pt>
                <c:pt idx="21">
                  <c:v>2414.5149999999999</c:v>
                </c:pt>
                <c:pt idx="22">
                  <c:v>2430.6119999999996</c:v>
                </c:pt>
                <c:pt idx="23">
                  <c:v>2576.8819999999996</c:v>
                </c:pt>
                <c:pt idx="24">
                  <c:v>2554.3779999999997</c:v>
                </c:pt>
                <c:pt idx="25">
                  <c:v>2739.3459999999995</c:v>
                </c:pt>
                <c:pt idx="26">
                  <c:v>2744.0590000000002</c:v>
                </c:pt>
                <c:pt idx="27">
                  <c:v>2876.3849999999998</c:v>
                </c:pt>
                <c:pt idx="28">
                  <c:v>2828.3480000000004</c:v>
                </c:pt>
                <c:pt idx="29">
                  <c:v>2962.9389999999999</c:v>
                </c:pt>
                <c:pt idx="30">
                  <c:v>2909.038</c:v>
                </c:pt>
                <c:pt idx="31">
                  <c:v>3113.9470000000001</c:v>
                </c:pt>
                <c:pt idx="32">
                  <c:v>3028.877</c:v>
                </c:pt>
                <c:pt idx="33">
                  <c:v>3254.3859999999995</c:v>
                </c:pt>
                <c:pt idx="34">
                  <c:v>3201.3760000000002</c:v>
                </c:pt>
                <c:pt idx="35">
                  <c:v>3376.8559999999998</c:v>
                </c:pt>
                <c:pt idx="36">
                  <c:v>3116.7730000000001</c:v>
                </c:pt>
                <c:pt idx="37">
                  <c:v>3420.4729999999995</c:v>
                </c:pt>
                <c:pt idx="38">
                  <c:v>3350.0929999999998</c:v>
                </c:pt>
                <c:pt idx="39">
                  <c:v>3479.4179999999997</c:v>
                </c:pt>
                <c:pt idx="40">
                  <c:v>3342.2849999999999</c:v>
                </c:pt>
                <c:pt idx="41">
                  <c:v>3436.8450000000003</c:v>
                </c:pt>
                <c:pt idx="42">
                  <c:v>3413.0850000000005</c:v>
                </c:pt>
                <c:pt idx="43">
                  <c:v>3570.056</c:v>
                </c:pt>
                <c:pt idx="44">
                  <c:v>3391.855</c:v>
                </c:pt>
                <c:pt idx="45">
                  <c:v>3512.5570000000002</c:v>
                </c:pt>
                <c:pt idx="46">
                  <c:v>3495.4899999999993</c:v>
                </c:pt>
                <c:pt idx="47">
                  <c:v>3531.6839999999997</c:v>
                </c:pt>
                <c:pt idx="48">
                  <c:v>3490.7230000000004</c:v>
                </c:pt>
                <c:pt idx="49">
                  <c:v>3490.7350000000001</c:v>
                </c:pt>
                <c:pt idx="50">
                  <c:v>3418.0830000000001</c:v>
                </c:pt>
                <c:pt idx="51">
                  <c:v>3461.2539999999999</c:v>
                </c:pt>
                <c:pt idx="52">
                  <c:v>3323.0540000000001</c:v>
                </c:pt>
                <c:pt idx="53">
                  <c:v>3334.6419999999994</c:v>
                </c:pt>
                <c:pt idx="54">
                  <c:v>3280.8529999999996</c:v>
                </c:pt>
                <c:pt idx="55">
                  <c:v>3277.68</c:v>
                </c:pt>
                <c:pt idx="56">
                  <c:v>3252.4009999999998</c:v>
                </c:pt>
                <c:pt idx="57">
                  <c:v>3180.4080000000004</c:v>
                </c:pt>
                <c:pt idx="58">
                  <c:v>3094.489</c:v>
                </c:pt>
                <c:pt idx="59">
                  <c:v>3062.4700000000003</c:v>
                </c:pt>
                <c:pt idx="60">
                  <c:v>3082.9309999999996</c:v>
                </c:pt>
                <c:pt idx="61">
                  <c:v>3082.0389999999998</c:v>
                </c:pt>
                <c:pt idx="62">
                  <c:v>3059.4920000000002</c:v>
                </c:pt>
                <c:pt idx="63">
                  <c:v>3062.6610000000001</c:v>
                </c:pt>
                <c:pt idx="64">
                  <c:v>3134.1020000000003</c:v>
                </c:pt>
                <c:pt idx="65">
                  <c:v>3194.6909999999998</c:v>
                </c:pt>
                <c:pt idx="66">
                  <c:v>3139.6639999999998</c:v>
                </c:pt>
                <c:pt idx="67">
                  <c:v>3095.0049999999997</c:v>
                </c:pt>
                <c:pt idx="68">
                  <c:v>3288.0279999999993</c:v>
                </c:pt>
                <c:pt idx="69">
                  <c:v>3326.4249999999997</c:v>
                </c:pt>
                <c:pt idx="70">
                  <c:v>3299.9559999999992</c:v>
                </c:pt>
                <c:pt idx="71">
                  <c:v>3231.8430000000003</c:v>
                </c:pt>
                <c:pt idx="72">
                  <c:v>3625.7559999999999</c:v>
                </c:pt>
                <c:pt idx="73">
                  <c:v>3721.1410000000001</c:v>
                </c:pt>
                <c:pt idx="74">
                  <c:v>3693.3849999999998</c:v>
                </c:pt>
                <c:pt idx="75">
                  <c:v>3619.3649999999998</c:v>
                </c:pt>
                <c:pt idx="76">
                  <c:v>3650.7040000000002</c:v>
                </c:pt>
                <c:pt idx="77">
                  <c:v>3685.3650000000002</c:v>
                </c:pt>
                <c:pt idx="78">
                  <c:v>3728.7079999999992</c:v>
                </c:pt>
                <c:pt idx="79">
                  <c:v>3863.2869999999998</c:v>
                </c:pt>
                <c:pt idx="80">
                  <c:v>3726.3650000000002</c:v>
                </c:pt>
                <c:pt idx="81">
                  <c:v>3713.8469999999998</c:v>
                </c:pt>
                <c:pt idx="82">
                  <c:v>3641.4639999999999</c:v>
                </c:pt>
                <c:pt idx="83">
                  <c:v>3571.3409999999994</c:v>
                </c:pt>
                <c:pt idx="84">
                  <c:v>3412.8739999999998</c:v>
                </c:pt>
                <c:pt idx="85">
                  <c:v>3327.886</c:v>
                </c:pt>
                <c:pt idx="86">
                  <c:v>3236.7109999999998</c:v>
                </c:pt>
                <c:pt idx="87">
                  <c:v>3183.8490000000002</c:v>
                </c:pt>
                <c:pt idx="88">
                  <c:v>3007.2889999999998</c:v>
                </c:pt>
                <c:pt idx="89">
                  <c:v>2963.5309999999999</c:v>
                </c:pt>
                <c:pt idx="90">
                  <c:v>2866.7469999999998</c:v>
                </c:pt>
                <c:pt idx="91">
                  <c:v>2810.0639999999999</c:v>
                </c:pt>
                <c:pt idx="92">
                  <c:v>2671.4769999999999</c:v>
                </c:pt>
                <c:pt idx="93">
                  <c:v>2631.6349999999998</c:v>
                </c:pt>
                <c:pt idx="94">
                  <c:v>2543.8040000000001</c:v>
                </c:pt>
                <c:pt idx="95">
                  <c:v>2530.2809999999995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6C-4E2A-8146-150BF3F4DA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308</c:v>
                </c:pt>
                <c:pt idx="1">
                  <c:v>308</c:v>
                </c:pt>
                <c:pt idx="2">
                  <c:v>308</c:v>
                </c:pt>
                <c:pt idx="3">
                  <c:v>308</c:v>
                </c:pt>
                <c:pt idx="4">
                  <c:v>295</c:v>
                </c:pt>
                <c:pt idx="5">
                  <c:v>295</c:v>
                </c:pt>
                <c:pt idx="6">
                  <c:v>295</c:v>
                </c:pt>
                <c:pt idx="7">
                  <c:v>295</c:v>
                </c:pt>
                <c:pt idx="8">
                  <c:v>289</c:v>
                </c:pt>
                <c:pt idx="9">
                  <c:v>289</c:v>
                </c:pt>
                <c:pt idx="10">
                  <c:v>289</c:v>
                </c:pt>
                <c:pt idx="11">
                  <c:v>289</c:v>
                </c:pt>
                <c:pt idx="12">
                  <c:v>284.99999999999994</c:v>
                </c:pt>
                <c:pt idx="13">
                  <c:v>284.99999999999994</c:v>
                </c:pt>
                <c:pt idx="14">
                  <c:v>284.99999999999994</c:v>
                </c:pt>
                <c:pt idx="15">
                  <c:v>284.99999999999994</c:v>
                </c:pt>
                <c:pt idx="16">
                  <c:v>293</c:v>
                </c:pt>
                <c:pt idx="17">
                  <c:v>293</c:v>
                </c:pt>
                <c:pt idx="18">
                  <c:v>293</c:v>
                </c:pt>
                <c:pt idx="19">
                  <c:v>293</c:v>
                </c:pt>
                <c:pt idx="20">
                  <c:v>323</c:v>
                </c:pt>
                <c:pt idx="21">
                  <c:v>323</c:v>
                </c:pt>
                <c:pt idx="22">
                  <c:v>323</c:v>
                </c:pt>
                <c:pt idx="23">
                  <c:v>323</c:v>
                </c:pt>
                <c:pt idx="24">
                  <c:v>367</c:v>
                </c:pt>
                <c:pt idx="25">
                  <c:v>367</c:v>
                </c:pt>
                <c:pt idx="26">
                  <c:v>367</c:v>
                </c:pt>
                <c:pt idx="27">
                  <c:v>367</c:v>
                </c:pt>
                <c:pt idx="28">
                  <c:v>414</c:v>
                </c:pt>
                <c:pt idx="29">
                  <c:v>414</c:v>
                </c:pt>
                <c:pt idx="30">
                  <c:v>414</c:v>
                </c:pt>
                <c:pt idx="31">
                  <c:v>414</c:v>
                </c:pt>
                <c:pt idx="32">
                  <c:v>447</c:v>
                </c:pt>
                <c:pt idx="33">
                  <c:v>447</c:v>
                </c:pt>
                <c:pt idx="34">
                  <c:v>447</c:v>
                </c:pt>
                <c:pt idx="35">
                  <c:v>447</c:v>
                </c:pt>
                <c:pt idx="36">
                  <c:v>454.99999999999994</c:v>
                </c:pt>
                <c:pt idx="37">
                  <c:v>454.99999999999994</c:v>
                </c:pt>
                <c:pt idx="38">
                  <c:v>454.99999999999994</c:v>
                </c:pt>
                <c:pt idx="39">
                  <c:v>454.99999999999994</c:v>
                </c:pt>
                <c:pt idx="40">
                  <c:v>470.00000000000006</c:v>
                </c:pt>
                <c:pt idx="41">
                  <c:v>470.00000000000006</c:v>
                </c:pt>
                <c:pt idx="42">
                  <c:v>470.00000000000006</c:v>
                </c:pt>
                <c:pt idx="43">
                  <c:v>470.00000000000006</c:v>
                </c:pt>
                <c:pt idx="44">
                  <c:v>479.99999999999994</c:v>
                </c:pt>
                <c:pt idx="45">
                  <c:v>479.99999999999994</c:v>
                </c:pt>
                <c:pt idx="46">
                  <c:v>479.99999999999994</c:v>
                </c:pt>
                <c:pt idx="47">
                  <c:v>479.99999999999994</c:v>
                </c:pt>
                <c:pt idx="48">
                  <c:v>467.99999999999994</c:v>
                </c:pt>
                <c:pt idx="49">
                  <c:v>467.99999999999994</c:v>
                </c:pt>
                <c:pt idx="50">
                  <c:v>467.99999999999994</c:v>
                </c:pt>
                <c:pt idx="51">
                  <c:v>467.99999999999994</c:v>
                </c:pt>
                <c:pt idx="52">
                  <c:v>441</c:v>
                </c:pt>
                <c:pt idx="53">
                  <c:v>441</c:v>
                </c:pt>
                <c:pt idx="54">
                  <c:v>441</c:v>
                </c:pt>
                <c:pt idx="55">
                  <c:v>441</c:v>
                </c:pt>
                <c:pt idx="56">
                  <c:v>427.00000000000006</c:v>
                </c:pt>
                <c:pt idx="57">
                  <c:v>427.00000000000006</c:v>
                </c:pt>
                <c:pt idx="58">
                  <c:v>427.00000000000006</c:v>
                </c:pt>
                <c:pt idx="59">
                  <c:v>427.00000000000006</c:v>
                </c:pt>
                <c:pt idx="60">
                  <c:v>426</c:v>
                </c:pt>
                <c:pt idx="61">
                  <c:v>426</c:v>
                </c:pt>
                <c:pt idx="62">
                  <c:v>426</c:v>
                </c:pt>
                <c:pt idx="63">
                  <c:v>426</c:v>
                </c:pt>
                <c:pt idx="64">
                  <c:v>441</c:v>
                </c:pt>
                <c:pt idx="65">
                  <c:v>441</c:v>
                </c:pt>
                <c:pt idx="66">
                  <c:v>441</c:v>
                </c:pt>
                <c:pt idx="67">
                  <c:v>441</c:v>
                </c:pt>
                <c:pt idx="68">
                  <c:v>470.00000000000006</c:v>
                </c:pt>
                <c:pt idx="69">
                  <c:v>470.00000000000006</c:v>
                </c:pt>
                <c:pt idx="70">
                  <c:v>470.00000000000006</c:v>
                </c:pt>
                <c:pt idx="71">
                  <c:v>470.00000000000006</c:v>
                </c:pt>
                <c:pt idx="72">
                  <c:v>494.99999999999989</c:v>
                </c:pt>
                <c:pt idx="73">
                  <c:v>494.99999999999989</c:v>
                </c:pt>
                <c:pt idx="74">
                  <c:v>494.99999999999989</c:v>
                </c:pt>
                <c:pt idx="75">
                  <c:v>494.99999999999989</c:v>
                </c:pt>
                <c:pt idx="76">
                  <c:v>479.99999999999994</c:v>
                </c:pt>
                <c:pt idx="77">
                  <c:v>479.99999999999994</c:v>
                </c:pt>
                <c:pt idx="78">
                  <c:v>479.99999999999994</c:v>
                </c:pt>
                <c:pt idx="79">
                  <c:v>479.99999999999994</c:v>
                </c:pt>
                <c:pt idx="80">
                  <c:v>450.00000000000006</c:v>
                </c:pt>
                <c:pt idx="81">
                  <c:v>450.00000000000006</c:v>
                </c:pt>
                <c:pt idx="82">
                  <c:v>450.00000000000006</c:v>
                </c:pt>
                <c:pt idx="83">
                  <c:v>450.00000000000006</c:v>
                </c:pt>
                <c:pt idx="84">
                  <c:v>410</c:v>
                </c:pt>
                <c:pt idx="85">
                  <c:v>410</c:v>
                </c:pt>
                <c:pt idx="86">
                  <c:v>410</c:v>
                </c:pt>
                <c:pt idx="87">
                  <c:v>410</c:v>
                </c:pt>
                <c:pt idx="88">
                  <c:v>366.00000000000006</c:v>
                </c:pt>
                <c:pt idx="89">
                  <c:v>366.00000000000006</c:v>
                </c:pt>
                <c:pt idx="90">
                  <c:v>366.00000000000006</c:v>
                </c:pt>
                <c:pt idx="91">
                  <c:v>366.00000000000006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6C-4E2A-8146-150BF3F4DA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6C-4E2A-8146-150BF3F4DA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220</c:v>
                </c:pt>
                <c:pt idx="42">
                  <c:v>220</c:v>
                </c:pt>
                <c:pt idx="43">
                  <c:v>220</c:v>
                </c:pt>
                <c:pt idx="46">
                  <c:v>120.852</c:v>
                </c:pt>
                <c:pt idx="47">
                  <c:v>143.303</c:v>
                </c:pt>
                <c:pt idx="48">
                  <c:v>45.915999999999997</c:v>
                </c:pt>
                <c:pt idx="49">
                  <c:v>48.997999999999998</c:v>
                </c:pt>
                <c:pt idx="50">
                  <c:v>145.982</c:v>
                </c:pt>
                <c:pt idx="51">
                  <c:v>53.100999999999999</c:v>
                </c:pt>
                <c:pt idx="52">
                  <c:v>220</c:v>
                </c:pt>
                <c:pt idx="53">
                  <c:v>181.34100000000001</c:v>
                </c:pt>
                <c:pt idx="54">
                  <c:v>136.05600000000001</c:v>
                </c:pt>
                <c:pt idx="55">
                  <c:v>10.916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6C-4E2A-8146-150BF3F4DA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06C-4E2A-8146-150BF3F4DA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6C-4E2A-8146-150BF3F4DA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06C-4E2A-8146-150BF3F4DA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56</c:v>
                </c:pt>
                <c:pt idx="5">
                  <c:v>56</c:v>
                </c:pt>
                <c:pt idx="6">
                  <c:v>56</c:v>
                </c:pt>
                <c:pt idx="7">
                  <c:v>56</c:v>
                </c:pt>
                <c:pt idx="8">
                  <c:v>56</c:v>
                </c:pt>
                <c:pt idx="9">
                  <c:v>56</c:v>
                </c:pt>
                <c:pt idx="10">
                  <c:v>56</c:v>
                </c:pt>
                <c:pt idx="11">
                  <c:v>56</c:v>
                </c:pt>
                <c:pt idx="12">
                  <c:v>56</c:v>
                </c:pt>
                <c:pt idx="13">
                  <c:v>56</c:v>
                </c:pt>
                <c:pt idx="14">
                  <c:v>56</c:v>
                </c:pt>
                <c:pt idx="15">
                  <c:v>56</c:v>
                </c:pt>
                <c:pt idx="16">
                  <c:v>56</c:v>
                </c:pt>
                <c:pt idx="17">
                  <c:v>56</c:v>
                </c:pt>
                <c:pt idx="18">
                  <c:v>56</c:v>
                </c:pt>
                <c:pt idx="19">
                  <c:v>56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92</c:v>
                </c:pt>
                <c:pt idx="29">
                  <c:v>92</c:v>
                </c:pt>
                <c:pt idx="30">
                  <c:v>92</c:v>
                </c:pt>
                <c:pt idx="31">
                  <c:v>92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681.3</c:v>
                </c:pt>
                <c:pt idx="37">
                  <c:v>439.2</c:v>
                </c:pt>
                <c:pt idx="38">
                  <c:v>468.1</c:v>
                </c:pt>
                <c:pt idx="39">
                  <c:v>272</c:v>
                </c:pt>
                <c:pt idx="40">
                  <c:v>728.4</c:v>
                </c:pt>
                <c:pt idx="41">
                  <c:v>721.6</c:v>
                </c:pt>
                <c:pt idx="42">
                  <c:v>410.1</c:v>
                </c:pt>
                <c:pt idx="43">
                  <c:v>276</c:v>
                </c:pt>
                <c:pt idx="44">
                  <c:v>932</c:v>
                </c:pt>
                <c:pt idx="45">
                  <c:v>909.2</c:v>
                </c:pt>
                <c:pt idx="46">
                  <c:v>840.9</c:v>
                </c:pt>
                <c:pt idx="47">
                  <c:v>826.2</c:v>
                </c:pt>
                <c:pt idx="48">
                  <c:v>989</c:v>
                </c:pt>
                <c:pt idx="49">
                  <c:v>989</c:v>
                </c:pt>
                <c:pt idx="50">
                  <c:v>962.3</c:v>
                </c:pt>
                <c:pt idx="51">
                  <c:v>989</c:v>
                </c:pt>
                <c:pt idx="52">
                  <c:v>944</c:v>
                </c:pt>
                <c:pt idx="53">
                  <c:v>944</c:v>
                </c:pt>
                <c:pt idx="54">
                  <c:v>944</c:v>
                </c:pt>
                <c:pt idx="55">
                  <c:v>944</c:v>
                </c:pt>
                <c:pt idx="56">
                  <c:v>959</c:v>
                </c:pt>
                <c:pt idx="57">
                  <c:v>893.3</c:v>
                </c:pt>
                <c:pt idx="58">
                  <c:v>822.2</c:v>
                </c:pt>
                <c:pt idx="59">
                  <c:v>684.5</c:v>
                </c:pt>
                <c:pt idx="60">
                  <c:v>652.4</c:v>
                </c:pt>
                <c:pt idx="61">
                  <c:v>446.4</c:v>
                </c:pt>
                <c:pt idx="62">
                  <c:v>485.4</c:v>
                </c:pt>
                <c:pt idx="63">
                  <c:v>237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86</c:v>
                </c:pt>
                <c:pt idx="72">
                  <c:v>73</c:v>
                </c:pt>
                <c:pt idx="73">
                  <c:v>73</c:v>
                </c:pt>
                <c:pt idx="74">
                  <c:v>73</c:v>
                </c:pt>
                <c:pt idx="75">
                  <c:v>485.6</c:v>
                </c:pt>
                <c:pt idx="76">
                  <c:v>220.2</c:v>
                </c:pt>
                <c:pt idx="77">
                  <c:v>197.3</c:v>
                </c:pt>
                <c:pt idx="78">
                  <c:v>98</c:v>
                </c:pt>
                <c:pt idx="79">
                  <c:v>98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66</c:v>
                </c:pt>
                <c:pt idx="85">
                  <c:v>66</c:v>
                </c:pt>
                <c:pt idx="86">
                  <c:v>66</c:v>
                </c:pt>
                <c:pt idx="87">
                  <c:v>66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6C-4E2A-8146-150BF3F4DA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56.54</c:v>
                </c:pt>
                <c:pt idx="26">
                  <c:v>55.572000000000003</c:v>
                </c:pt>
                <c:pt idx="27">
                  <c:v>53.844000000000001</c:v>
                </c:pt>
                <c:pt idx="28">
                  <c:v>51.488</c:v>
                </c:pt>
                <c:pt idx="29">
                  <c:v>48.915999999999997</c:v>
                </c:pt>
                <c:pt idx="30">
                  <c:v>45.84</c:v>
                </c:pt>
                <c:pt idx="31">
                  <c:v>41.68</c:v>
                </c:pt>
                <c:pt idx="32">
                  <c:v>36.619999999999997</c:v>
                </c:pt>
                <c:pt idx="33">
                  <c:v>31.943999999999999</c:v>
                </c:pt>
                <c:pt idx="34">
                  <c:v>27.792000000000002</c:v>
                </c:pt>
                <c:pt idx="35">
                  <c:v>23.46</c:v>
                </c:pt>
                <c:pt idx="36">
                  <c:v>18.72</c:v>
                </c:pt>
                <c:pt idx="37">
                  <c:v>14.488</c:v>
                </c:pt>
                <c:pt idx="38">
                  <c:v>11.144</c:v>
                </c:pt>
                <c:pt idx="39">
                  <c:v>8.4960000000000004</c:v>
                </c:pt>
                <c:pt idx="40">
                  <c:v>6.2080000000000002</c:v>
                </c:pt>
                <c:pt idx="41">
                  <c:v>4.532</c:v>
                </c:pt>
                <c:pt idx="42">
                  <c:v>4.016</c:v>
                </c:pt>
                <c:pt idx="43">
                  <c:v>5.0199999999999996</c:v>
                </c:pt>
                <c:pt idx="44">
                  <c:v>6.8440000000000003</c:v>
                </c:pt>
                <c:pt idx="45">
                  <c:v>8.6120000000000001</c:v>
                </c:pt>
                <c:pt idx="46">
                  <c:v>9.52</c:v>
                </c:pt>
                <c:pt idx="47">
                  <c:v>9.8040000000000003</c:v>
                </c:pt>
                <c:pt idx="48">
                  <c:v>9.9440000000000008</c:v>
                </c:pt>
                <c:pt idx="49">
                  <c:v>10.244</c:v>
                </c:pt>
                <c:pt idx="50">
                  <c:v>10.544</c:v>
                </c:pt>
                <c:pt idx="51">
                  <c:v>10.795999999999999</c:v>
                </c:pt>
                <c:pt idx="52">
                  <c:v>11.156000000000001</c:v>
                </c:pt>
                <c:pt idx="53">
                  <c:v>11.852</c:v>
                </c:pt>
                <c:pt idx="54">
                  <c:v>14.036</c:v>
                </c:pt>
                <c:pt idx="55">
                  <c:v>18.716000000000001</c:v>
                </c:pt>
                <c:pt idx="56">
                  <c:v>24.936</c:v>
                </c:pt>
                <c:pt idx="57">
                  <c:v>29.667999999999999</c:v>
                </c:pt>
                <c:pt idx="58">
                  <c:v>32.164000000000001</c:v>
                </c:pt>
                <c:pt idx="59">
                  <c:v>33.612000000000002</c:v>
                </c:pt>
                <c:pt idx="60">
                  <c:v>35.155999999999999</c:v>
                </c:pt>
                <c:pt idx="61">
                  <c:v>36.828000000000003</c:v>
                </c:pt>
                <c:pt idx="62">
                  <c:v>38.68</c:v>
                </c:pt>
                <c:pt idx="63">
                  <c:v>40.744</c:v>
                </c:pt>
                <c:pt idx="64">
                  <c:v>42.911999999999999</c:v>
                </c:pt>
                <c:pt idx="65">
                  <c:v>45.027999999999999</c:v>
                </c:pt>
                <c:pt idx="66">
                  <c:v>47.112000000000002</c:v>
                </c:pt>
                <c:pt idx="67">
                  <c:v>49.244</c:v>
                </c:pt>
                <c:pt idx="68">
                  <c:v>51.375999999999998</c:v>
                </c:pt>
                <c:pt idx="69">
                  <c:v>53.292000000000002</c:v>
                </c:pt>
                <c:pt idx="70">
                  <c:v>54.851999999999997</c:v>
                </c:pt>
                <c:pt idx="71">
                  <c:v>56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6C-4E2A-8146-150BF3F4DA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06C-4E2A-8146-150BF3F4DA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06C-4E2A-8146-150BF3F4D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109.27</c:v>
                </c:pt>
                <c:pt idx="1">
                  <c:v>97.3</c:v>
                </c:pt>
                <c:pt idx="2">
                  <c:v>91.41</c:v>
                </c:pt>
                <c:pt idx="3">
                  <c:v>91.07</c:v>
                </c:pt>
                <c:pt idx="4">
                  <c:v>91.25</c:v>
                </c:pt>
                <c:pt idx="5">
                  <c:v>89.15</c:v>
                </c:pt>
                <c:pt idx="6">
                  <c:v>88.12</c:v>
                </c:pt>
                <c:pt idx="7">
                  <c:v>87.5</c:v>
                </c:pt>
                <c:pt idx="8">
                  <c:v>91.09</c:v>
                </c:pt>
                <c:pt idx="9">
                  <c:v>90.83</c:v>
                </c:pt>
                <c:pt idx="10">
                  <c:v>91.44</c:v>
                </c:pt>
                <c:pt idx="11">
                  <c:v>91.66</c:v>
                </c:pt>
                <c:pt idx="12">
                  <c:v>91.42</c:v>
                </c:pt>
                <c:pt idx="13">
                  <c:v>91.41</c:v>
                </c:pt>
                <c:pt idx="14">
                  <c:v>92.82</c:v>
                </c:pt>
                <c:pt idx="15">
                  <c:v>95.24</c:v>
                </c:pt>
                <c:pt idx="16">
                  <c:v>89.49</c:v>
                </c:pt>
                <c:pt idx="17">
                  <c:v>91.07</c:v>
                </c:pt>
                <c:pt idx="18">
                  <c:v>87.68</c:v>
                </c:pt>
                <c:pt idx="19">
                  <c:v>95.32</c:v>
                </c:pt>
                <c:pt idx="20">
                  <c:v>88.86</c:v>
                </c:pt>
                <c:pt idx="21">
                  <c:v>95.67</c:v>
                </c:pt>
                <c:pt idx="22">
                  <c:v>101.46</c:v>
                </c:pt>
                <c:pt idx="23">
                  <c:v>114.4</c:v>
                </c:pt>
                <c:pt idx="24">
                  <c:v>101.19</c:v>
                </c:pt>
                <c:pt idx="25">
                  <c:v>121.04</c:v>
                </c:pt>
                <c:pt idx="26">
                  <c:v>135.66</c:v>
                </c:pt>
                <c:pt idx="27">
                  <c:v>152.11000000000001</c:v>
                </c:pt>
                <c:pt idx="28">
                  <c:v>166.15</c:v>
                </c:pt>
                <c:pt idx="29">
                  <c:v>182.69</c:v>
                </c:pt>
                <c:pt idx="30">
                  <c:v>179.42</c:v>
                </c:pt>
                <c:pt idx="31">
                  <c:v>171.62</c:v>
                </c:pt>
                <c:pt idx="32">
                  <c:v>193.53</c:v>
                </c:pt>
                <c:pt idx="33">
                  <c:v>141.94</c:v>
                </c:pt>
                <c:pt idx="34">
                  <c:v>117.45</c:v>
                </c:pt>
                <c:pt idx="35">
                  <c:v>95.25</c:v>
                </c:pt>
                <c:pt idx="36">
                  <c:v>137.91999999999999</c:v>
                </c:pt>
                <c:pt idx="37">
                  <c:v>105.01</c:v>
                </c:pt>
                <c:pt idx="38">
                  <c:v>93.61</c:v>
                </c:pt>
                <c:pt idx="39">
                  <c:v>82.11</c:v>
                </c:pt>
                <c:pt idx="40">
                  <c:v>103.41</c:v>
                </c:pt>
                <c:pt idx="41">
                  <c:v>94.8</c:v>
                </c:pt>
                <c:pt idx="42">
                  <c:v>82.61</c:v>
                </c:pt>
                <c:pt idx="43">
                  <c:v>68</c:v>
                </c:pt>
                <c:pt idx="44">
                  <c:v>85.7</c:v>
                </c:pt>
                <c:pt idx="45">
                  <c:v>85.66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84.32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86.91</c:v>
                </c:pt>
                <c:pt idx="57">
                  <c:v>91.74</c:v>
                </c:pt>
                <c:pt idx="58">
                  <c:v>97.42</c:v>
                </c:pt>
                <c:pt idx="59">
                  <c:v>100.02</c:v>
                </c:pt>
                <c:pt idx="60">
                  <c:v>96.52</c:v>
                </c:pt>
                <c:pt idx="61">
                  <c:v>98.31</c:v>
                </c:pt>
                <c:pt idx="62">
                  <c:v>105.5</c:v>
                </c:pt>
                <c:pt idx="63">
                  <c:v>111.66</c:v>
                </c:pt>
                <c:pt idx="64">
                  <c:v>94.67</c:v>
                </c:pt>
                <c:pt idx="65">
                  <c:v>101.53</c:v>
                </c:pt>
                <c:pt idx="66">
                  <c:v>107.91</c:v>
                </c:pt>
                <c:pt idx="67">
                  <c:v>152.16</c:v>
                </c:pt>
                <c:pt idx="68">
                  <c:v>97.15</c:v>
                </c:pt>
                <c:pt idx="69">
                  <c:v>132.37</c:v>
                </c:pt>
                <c:pt idx="70">
                  <c:v>163.97</c:v>
                </c:pt>
                <c:pt idx="71">
                  <c:v>220.92</c:v>
                </c:pt>
                <c:pt idx="72">
                  <c:v>150</c:v>
                </c:pt>
                <c:pt idx="73">
                  <c:v>205.95</c:v>
                </c:pt>
                <c:pt idx="74">
                  <c:v>287.02</c:v>
                </c:pt>
                <c:pt idx="75">
                  <c:v>366.19</c:v>
                </c:pt>
                <c:pt idx="76">
                  <c:v>381.39</c:v>
                </c:pt>
                <c:pt idx="77">
                  <c:v>353.89</c:v>
                </c:pt>
                <c:pt idx="78">
                  <c:v>307.12</c:v>
                </c:pt>
                <c:pt idx="79">
                  <c:v>243.78</c:v>
                </c:pt>
                <c:pt idx="80">
                  <c:v>213.4</c:v>
                </c:pt>
                <c:pt idx="81">
                  <c:v>155.19</c:v>
                </c:pt>
                <c:pt idx="82">
                  <c:v>139.18</c:v>
                </c:pt>
                <c:pt idx="83">
                  <c:v>114.22</c:v>
                </c:pt>
                <c:pt idx="84">
                  <c:v>135.96</c:v>
                </c:pt>
                <c:pt idx="85">
                  <c:v>125.21</c:v>
                </c:pt>
                <c:pt idx="86">
                  <c:v>106.81</c:v>
                </c:pt>
                <c:pt idx="87">
                  <c:v>101.28</c:v>
                </c:pt>
                <c:pt idx="88">
                  <c:v>109.88</c:v>
                </c:pt>
                <c:pt idx="89">
                  <c:v>102.83</c:v>
                </c:pt>
                <c:pt idx="90">
                  <c:v>95.53</c:v>
                </c:pt>
                <c:pt idx="91">
                  <c:v>89.89</c:v>
                </c:pt>
                <c:pt idx="92">
                  <c:v>95.06</c:v>
                </c:pt>
                <c:pt idx="93">
                  <c:v>92.88</c:v>
                </c:pt>
                <c:pt idx="94">
                  <c:v>91.35</c:v>
                </c:pt>
                <c:pt idx="95">
                  <c:v>86.65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6C-4E2A-8146-150BF3F4D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4887.1009999999997</v>
      </c>
      <c r="C5" s="25">
        <v>4953.2039999999997</v>
      </c>
      <c r="D5" s="25">
        <v>4913.8149999999996</v>
      </c>
      <c r="E5" s="25">
        <v>4891.7910000000002</v>
      </c>
      <c r="F5" s="25">
        <v>4832.027</v>
      </c>
      <c r="G5" s="25">
        <v>4826.7550000000001</v>
      </c>
      <c r="H5" s="25">
        <v>4772.6859999999997</v>
      </c>
      <c r="I5" s="25">
        <v>4775.1809999999996</v>
      </c>
      <c r="J5" s="25">
        <v>4716.7269999999999</v>
      </c>
      <c r="K5" s="25">
        <v>4725.6660000000002</v>
      </c>
      <c r="L5" s="25">
        <v>4705.1260000000002</v>
      </c>
      <c r="M5" s="25">
        <v>4716.5010000000002</v>
      </c>
      <c r="N5" s="25">
        <v>4688.1310000000003</v>
      </c>
      <c r="O5" s="25">
        <v>4705.9229999999998</v>
      </c>
      <c r="P5" s="25">
        <v>4694.1769999999997</v>
      </c>
      <c r="Q5" s="25">
        <v>4708.21</v>
      </c>
      <c r="R5" s="25">
        <v>4751.33</v>
      </c>
      <c r="S5" s="25">
        <v>4797.7430000000004</v>
      </c>
      <c r="T5" s="25">
        <v>4806.7430000000004</v>
      </c>
      <c r="U5" s="25">
        <v>4882.4279999999999</v>
      </c>
      <c r="V5" s="25">
        <v>4990.33</v>
      </c>
      <c r="W5" s="25">
        <v>5116.37</v>
      </c>
      <c r="X5" s="25">
        <v>5141.0810000000001</v>
      </c>
      <c r="Y5" s="25">
        <v>5305.38</v>
      </c>
      <c r="Z5" s="25">
        <v>5517.0550000000003</v>
      </c>
      <c r="AA5" s="25">
        <v>5719.232</v>
      </c>
      <c r="AB5" s="25">
        <v>5740.7179999999998</v>
      </c>
      <c r="AC5" s="25">
        <v>5847.3</v>
      </c>
      <c r="AD5" s="25">
        <v>5976.223</v>
      </c>
      <c r="AE5" s="25">
        <v>6084.2309999999998</v>
      </c>
      <c r="AF5" s="25">
        <v>6031.9319999999998</v>
      </c>
      <c r="AG5" s="25">
        <v>6237.1580000000004</v>
      </c>
      <c r="AH5" s="25">
        <v>6199.1930000000002</v>
      </c>
      <c r="AI5" s="25">
        <v>6440.4319999999998</v>
      </c>
      <c r="AJ5" s="25">
        <v>6441.1450000000004</v>
      </c>
      <c r="AK5" s="25">
        <v>6653.6760000000004</v>
      </c>
      <c r="AL5" s="25">
        <v>6879.0029999999997</v>
      </c>
      <c r="AM5" s="25">
        <v>6949.2619999999997</v>
      </c>
      <c r="AN5" s="25">
        <v>6933.7349999999997</v>
      </c>
      <c r="AO5" s="25">
        <v>7112.8779999999997</v>
      </c>
      <c r="AP5" s="25">
        <v>7179.2550000000001</v>
      </c>
      <c r="AQ5" s="25">
        <v>7276.6930000000002</v>
      </c>
      <c r="AR5" s="25">
        <v>7192.0559999999996</v>
      </c>
      <c r="AS5" s="25">
        <v>7246.2420000000002</v>
      </c>
      <c r="AT5" s="25">
        <v>7356.6260000000002</v>
      </c>
      <c r="AU5" s="25">
        <v>7454.9309999999996</v>
      </c>
      <c r="AV5" s="25">
        <v>7501.88</v>
      </c>
      <c r="AW5" s="25">
        <v>7546.4040000000005</v>
      </c>
      <c r="AX5" s="25">
        <v>7549.48</v>
      </c>
      <c r="AY5" s="25">
        <v>7552.5929999999998</v>
      </c>
      <c r="AZ5" s="25">
        <v>7553.98</v>
      </c>
      <c r="BA5" s="25">
        <v>7525.0780000000004</v>
      </c>
      <c r="BB5" s="25">
        <v>7418.1120000000001</v>
      </c>
      <c r="BC5" s="25">
        <v>7393.0919999999996</v>
      </c>
      <c r="BD5" s="25">
        <v>7295.0640000000003</v>
      </c>
      <c r="BE5" s="25">
        <v>7166.2030000000004</v>
      </c>
      <c r="BF5" s="25">
        <v>7070.8590000000004</v>
      </c>
      <c r="BG5" s="25">
        <v>6938.5460000000003</v>
      </c>
      <c r="BH5" s="25">
        <v>6785.48</v>
      </c>
      <c r="BI5" s="25">
        <v>6620.03</v>
      </c>
      <c r="BJ5" s="25">
        <v>6526.0370000000003</v>
      </c>
      <c r="BK5" s="25">
        <v>6329.64</v>
      </c>
      <c r="BL5" s="25">
        <v>6341.2330000000002</v>
      </c>
      <c r="BM5" s="25">
        <v>6105.2330000000002</v>
      </c>
      <c r="BN5" s="25">
        <v>6139.4859999999999</v>
      </c>
      <c r="BO5" s="25">
        <v>6217.5959999999995</v>
      </c>
      <c r="BP5" s="25">
        <v>6161.0450000000001</v>
      </c>
      <c r="BQ5" s="25">
        <v>6044.7910000000002</v>
      </c>
      <c r="BR5" s="25">
        <v>6283.02</v>
      </c>
      <c r="BS5" s="25">
        <v>6302.0839999999998</v>
      </c>
      <c r="BT5" s="25">
        <v>6201.7079999999996</v>
      </c>
      <c r="BU5" s="25">
        <v>6121.5339999999997</v>
      </c>
      <c r="BV5" s="25">
        <v>6610.5659999999998</v>
      </c>
      <c r="BW5" s="25">
        <v>6695.4930000000004</v>
      </c>
      <c r="BX5" s="25">
        <v>6567.0810000000001</v>
      </c>
      <c r="BY5" s="25">
        <v>6884.39</v>
      </c>
      <c r="BZ5" s="25">
        <v>6635.2889999999998</v>
      </c>
      <c r="CA5" s="25">
        <v>6645.7250000000004</v>
      </c>
      <c r="CB5" s="25">
        <v>6601.1850000000004</v>
      </c>
      <c r="CC5" s="25">
        <v>6832.5460000000003</v>
      </c>
      <c r="CD5" s="25">
        <v>6440.607</v>
      </c>
      <c r="CE5" s="25">
        <v>6492.38</v>
      </c>
      <c r="CF5" s="25">
        <v>6446.4110000000001</v>
      </c>
      <c r="CG5" s="25">
        <v>6349.5780000000004</v>
      </c>
      <c r="CH5" s="25">
        <v>6149.4589999999998</v>
      </c>
      <c r="CI5" s="25">
        <v>6069.3990000000003</v>
      </c>
      <c r="CJ5" s="25">
        <v>5973.5469999999996</v>
      </c>
      <c r="CK5" s="25">
        <v>5908.7430000000004</v>
      </c>
      <c r="CL5" s="25">
        <v>5615.8909999999996</v>
      </c>
      <c r="CM5" s="25">
        <v>5566.6180000000004</v>
      </c>
      <c r="CN5" s="25">
        <v>5466.241</v>
      </c>
      <c r="CO5" s="25">
        <v>5406.0690000000004</v>
      </c>
      <c r="CP5" s="25">
        <v>5161.3310000000001</v>
      </c>
      <c r="CQ5" s="25">
        <v>5120.018</v>
      </c>
      <c r="CR5" s="25">
        <v>5027.1899999999996</v>
      </c>
      <c r="CS5" s="25">
        <v>5009.7640000000001</v>
      </c>
      <c r="CT5" s="26"/>
      <c r="CU5" s="26"/>
      <c r="CV5" s="26"/>
      <c r="CW5" s="27"/>
      <c r="CX5" s="28">
        <f t="array" ref="CX5">SUMPRODUCT(B5:CW5*0.25)</f>
        <v>145784.78274999998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109.27</v>
      </c>
      <c r="C8" s="37">
        <v>97.3</v>
      </c>
      <c r="D8" s="37">
        <v>91.41</v>
      </c>
      <c r="E8" s="37">
        <v>91.07</v>
      </c>
      <c r="F8" s="37">
        <v>91.25</v>
      </c>
      <c r="G8" s="37">
        <v>89.15</v>
      </c>
      <c r="H8" s="37">
        <v>88.12</v>
      </c>
      <c r="I8" s="37">
        <v>87.5</v>
      </c>
      <c r="J8" s="37">
        <v>91.09</v>
      </c>
      <c r="K8" s="37">
        <v>90.83</v>
      </c>
      <c r="L8" s="37">
        <v>91.44</v>
      </c>
      <c r="M8" s="37">
        <v>91.66</v>
      </c>
      <c r="N8" s="37">
        <v>91.42</v>
      </c>
      <c r="O8" s="37">
        <v>91.41</v>
      </c>
      <c r="P8" s="37">
        <v>92.82</v>
      </c>
      <c r="Q8" s="37">
        <v>95.24</v>
      </c>
      <c r="R8" s="37">
        <v>89.49</v>
      </c>
      <c r="S8" s="37">
        <v>91.07</v>
      </c>
      <c r="T8" s="37">
        <v>87.68</v>
      </c>
      <c r="U8" s="37">
        <v>95.32</v>
      </c>
      <c r="V8" s="37">
        <v>88.86</v>
      </c>
      <c r="W8" s="37">
        <v>95.67</v>
      </c>
      <c r="X8" s="37">
        <v>101.46</v>
      </c>
      <c r="Y8" s="37">
        <v>114.4</v>
      </c>
      <c r="Z8" s="37">
        <v>101.19</v>
      </c>
      <c r="AA8" s="37">
        <v>121.04</v>
      </c>
      <c r="AB8" s="37">
        <v>135.66</v>
      </c>
      <c r="AC8" s="37">
        <v>152.11000000000001</v>
      </c>
      <c r="AD8" s="37">
        <v>166.15</v>
      </c>
      <c r="AE8" s="37">
        <v>182.69</v>
      </c>
      <c r="AF8" s="37">
        <v>179.42</v>
      </c>
      <c r="AG8" s="37">
        <v>171.62</v>
      </c>
      <c r="AH8" s="37">
        <v>193.53</v>
      </c>
      <c r="AI8" s="37">
        <v>141.94</v>
      </c>
      <c r="AJ8" s="37">
        <v>117.45</v>
      </c>
      <c r="AK8" s="37">
        <v>95.25</v>
      </c>
      <c r="AL8" s="37">
        <v>137.91999999999999</v>
      </c>
      <c r="AM8" s="37">
        <v>105.01</v>
      </c>
      <c r="AN8" s="37">
        <v>93.61</v>
      </c>
      <c r="AO8" s="37">
        <v>82.11</v>
      </c>
      <c r="AP8" s="37">
        <v>103.41</v>
      </c>
      <c r="AQ8" s="37">
        <v>94.8</v>
      </c>
      <c r="AR8" s="37">
        <v>82.61</v>
      </c>
      <c r="AS8" s="37">
        <v>68</v>
      </c>
      <c r="AT8" s="37">
        <v>85.7</v>
      </c>
      <c r="AU8" s="37">
        <v>85.66</v>
      </c>
      <c r="AV8" s="37">
        <v>85</v>
      </c>
      <c r="AW8" s="37">
        <v>85</v>
      </c>
      <c r="AX8" s="37">
        <v>85</v>
      </c>
      <c r="AY8" s="37">
        <v>85</v>
      </c>
      <c r="AZ8" s="37">
        <v>85</v>
      </c>
      <c r="BA8" s="37">
        <v>85</v>
      </c>
      <c r="BB8" s="37">
        <v>84.32</v>
      </c>
      <c r="BC8" s="37">
        <v>85</v>
      </c>
      <c r="BD8" s="37">
        <v>85</v>
      </c>
      <c r="BE8" s="37">
        <v>85</v>
      </c>
      <c r="BF8" s="37">
        <v>86.91</v>
      </c>
      <c r="BG8" s="37">
        <v>91.74</v>
      </c>
      <c r="BH8" s="37">
        <v>97.42</v>
      </c>
      <c r="BI8" s="37">
        <v>100.02</v>
      </c>
      <c r="BJ8" s="37">
        <v>96.52</v>
      </c>
      <c r="BK8" s="37">
        <v>98.31</v>
      </c>
      <c r="BL8" s="37">
        <v>105.5</v>
      </c>
      <c r="BM8" s="37">
        <v>111.66</v>
      </c>
      <c r="BN8" s="37">
        <v>94.67</v>
      </c>
      <c r="BO8" s="37">
        <v>101.53</v>
      </c>
      <c r="BP8" s="37">
        <v>107.91</v>
      </c>
      <c r="BQ8" s="37">
        <v>152.16</v>
      </c>
      <c r="BR8" s="37">
        <v>97.15</v>
      </c>
      <c r="BS8" s="37">
        <v>132.37</v>
      </c>
      <c r="BT8" s="37">
        <v>163.97</v>
      </c>
      <c r="BU8" s="37">
        <v>220.92</v>
      </c>
      <c r="BV8" s="37">
        <v>150</v>
      </c>
      <c r="BW8" s="37">
        <v>205.95</v>
      </c>
      <c r="BX8" s="37">
        <v>287.02</v>
      </c>
      <c r="BY8" s="37">
        <v>366.19</v>
      </c>
      <c r="BZ8" s="37">
        <v>381.39</v>
      </c>
      <c r="CA8" s="37">
        <v>353.89</v>
      </c>
      <c r="CB8" s="37">
        <v>307.12</v>
      </c>
      <c r="CC8" s="37">
        <v>243.78</v>
      </c>
      <c r="CD8" s="37">
        <v>213.4</v>
      </c>
      <c r="CE8" s="37">
        <v>155.19</v>
      </c>
      <c r="CF8" s="37">
        <v>139.18</v>
      </c>
      <c r="CG8" s="37">
        <v>114.22</v>
      </c>
      <c r="CH8" s="37">
        <v>135.96</v>
      </c>
      <c r="CI8" s="37">
        <v>125.21</v>
      </c>
      <c r="CJ8" s="37">
        <v>106.81</v>
      </c>
      <c r="CK8" s="37">
        <v>101.28</v>
      </c>
      <c r="CL8" s="37">
        <v>109.88</v>
      </c>
      <c r="CM8" s="37">
        <v>102.83</v>
      </c>
      <c r="CN8" s="37">
        <v>95.53</v>
      </c>
      <c r="CO8" s="37">
        <v>89.89</v>
      </c>
      <c r="CP8" s="37">
        <v>95.06</v>
      </c>
      <c r="CQ8" s="37">
        <v>92.88</v>
      </c>
      <c r="CR8" s="37">
        <v>91.35</v>
      </c>
      <c r="CS8" s="37">
        <v>86.65</v>
      </c>
      <c r="CT8" s="38"/>
      <c r="CU8" s="38"/>
      <c r="CV8" s="38"/>
      <c r="CW8" s="39"/>
      <c r="CX8" s="40">
        <f>IF(SUM(B8:CW8)&lt;&gt;0,AVERAGEIF(B8:CW8,"&lt;&gt;"""),"")</f>
        <v>122.92239583333328</v>
      </c>
    </row>
    <row r="9" spans="1:102" ht="24.95" customHeight="1" thickBot="1" x14ac:dyDescent="0.25">
      <c r="A9" s="41" t="s">
        <v>6</v>
      </c>
      <c r="B9" s="42">
        <v>97.262500000000003</v>
      </c>
      <c r="C9" s="43">
        <v>97.262500000000003</v>
      </c>
      <c r="D9" s="43">
        <v>97.262500000000003</v>
      </c>
      <c r="E9" s="43">
        <v>97.262500000000003</v>
      </c>
      <c r="F9" s="43">
        <v>89.004999999999995</v>
      </c>
      <c r="G9" s="43">
        <v>89.004999999999995</v>
      </c>
      <c r="H9" s="43">
        <v>89.004999999999995</v>
      </c>
      <c r="I9" s="43">
        <v>89.004999999999995</v>
      </c>
      <c r="J9" s="43">
        <v>91.254999999999995</v>
      </c>
      <c r="K9" s="43">
        <v>91.254999999999995</v>
      </c>
      <c r="L9" s="43">
        <v>91.254999999999995</v>
      </c>
      <c r="M9" s="43">
        <v>91.254999999999995</v>
      </c>
      <c r="N9" s="43">
        <v>92.722499999999997</v>
      </c>
      <c r="O9" s="43">
        <v>92.722499999999997</v>
      </c>
      <c r="P9" s="43">
        <v>92.722499999999997</v>
      </c>
      <c r="Q9" s="43">
        <v>92.722499999999997</v>
      </c>
      <c r="R9" s="43">
        <v>90.89</v>
      </c>
      <c r="S9" s="43">
        <v>90.89</v>
      </c>
      <c r="T9" s="43">
        <v>90.89</v>
      </c>
      <c r="U9" s="43">
        <v>90.89</v>
      </c>
      <c r="V9" s="43">
        <v>100.0975</v>
      </c>
      <c r="W9" s="43">
        <v>100.0975</v>
      </c>
      <c r="X9" s="43">
        <v>100.0975</v>
      </c>
      <c r="Y9" s="43">
        <v>100.0975</v>
      </c>
      <c r="Z9" s="43">
        <v>127.5</v>
      </c>
      <c r="AA9" s="43">
        <v>127.5</v>
      </c>
      <c r="AB9" s="43">
        <v>127.5</v>
      </c>
      <c r="AC9" s="43">
        <v>127.5</v>
      </c>
      <c r="AD9" s="43">
        <v>174.97</v>
      </c>
      <c r="AE9" s="43">
        <v>174.97</v>
      </c>
      <c r="AF9" s="43">
        <v>174.97</v>
      </c>
      <c r="AG9" s="43">
        <v>174.97</v>
      </c>
      <c r="AH9" s="43">
        <v>137.04249999999999</v>
      </c>
      <c r="AI9" s="43">
        <v>137.04249999999999</v>
      </c>
      <c r="AJ9" s="43">
        <v>137.04249999999999</v>
      </c>
      <c r="AK9" s="43">
        <v>137.04249999999999</v>
      </c>
      <c r="AL9" s="43">
        <v>104.66249999999999</v>
      </c>
      <c r="AM9" s="43">
        <v>104.66249999999999</v>
      </c>
      <c r="AN9" s="43">
        <v>104.66249999999999</v>
      </c>
      <c r="AO9" s="43">
        <v>104.66249999999999</v>
      </c>
      <c r="AP9" s="43">
        <v>87.204999999999998</v>
      </c>
      <c r="AQ9" s="43">
        <v>87.204999999999998</v>
      </c>
      <c r="AR9" s="43">
        <v>87.204999999999998</v>
      </c>
      <c r="AS9" s="43">
        <v>87.204999999999998</v>
      </c>
      <c r="AT9" s="43">
        <v>85.34</v>
      </c>
      <c r="AU9" s="43">
        <v>85.34</v>
      </c>
      <c r="AV9" s="43">
        <v>85.34</v>
      </c>
      <c r="AW9" s="43">
        <v>85.34</v>
      </c>
      <c r="AX9" s="43">
        <v>85</v>
      </c>
      <c r="AY9" s="43">
        <v>85</v>
      </c>
      <c r="AZ9" s="43">
        <v>85</v>
      </c>
      <c r="BA9" s="43">
        <v>85</v>
      </c>
      <c r="BB9" s="43">
        <v>84.83</v>
      </c>
      <c r="BC9" s="43">
        <v>84.83</v>
      </c>
      <c r="BD9" s="43">
        <v>84.83</v>
      </c>
      <c r="BE9" s="43">
        <v>84.83</v>
      </c>
      <c r="BF9" s="43">
        <v>94.022499999999994</v>
      </c>
      <c r="BG9" s="43">
        <v>94.022499999999994</v>
      </c>
      <c r="BH9" s="43">
        <v>94.022499999999994</v>
      </c>
      <c r="BI9" s="43">
        <v>94.022499999999994</v>
      </c>
      <c r="BJ9" s="43">
        <v>102.9975</v>
      </c>
      <c r="BK9" s="43">
        <v>102.9975</v>
      </c>
      <c r="BL9" s="43">
        <v>102.9975</v>
      </c>
      <c r="BM9" s="43">
        <v>102.9975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153.60249999999999</v>
      </c>
      <c r="BS9" s="43">
        <v>153.60249999999999</v>
      </c>
      <c r="BT9" s="43">
        <v>153.60249999999999</v>
      </c>
      <c r="BU9" s="43">
        <v>153.60249999999999</v>
      </c>
      <c r="BV9" s="43">
        <v>252.29</v>
      </c>
      <c r="BW9" s="43">
        <v>252.29</v>
      </c>
      <c r="BX9" s="43">
        <v>252.29</v>
      </c>
      <c r="BY9" s="43">
        <v>252.29</v>
      </c>
      <c r="BZ9" s="43">
        <v>321.54500000000002</v>
      </c>
      <c r="CA9" s="43">
        <v>321.54500000000002</v>
      </c>
      <c r="CB9" s="43">
        <v>321.54500000000002</v>
      </c>
      <c r="CC9" s="43">
        <v>321.54500000000002</v>
      </c>
      <c r="CD9" s="43">
        <v>155.4975</v>
      </c>
      <c r="CE9" s="43">
        <v>155.4975</v>
      </c>
      <c r="CF9" s="43">
        <v>155.4975</v>
      </c>
      <c r="CG9" s="43">
        <v>155.4975</v>
      </c>
      <c r="CH9" s="43">
        <v>117.315</v>
      </c>
      <c r="CI9" s="43">
        <v>117.315</v>
      </c>
      <c r="CJ9" s="43">
        <v>117.315</v>
      </c>
      <c r="CK9" s="43">
        <v>117.315</v>
      </c>
      <c r="CL9" s="43">
        <v>99.532499999999999</v>
      </c>
      <c r="CM9" s="43">
        <v>99.532499999999999</v>
      </c>
      <c r="CN9" s="43">
        <v>99.532499999999999</v>
      </c>
      <c r="CO9" s="43">
        <v>99.532499999999999</v>
      </c>
      <c r="CP9" s="43">
        <v>91.484999999999999</v>
      </c>
      <c r="CQ9" s="43">
        <v>91.484999999999999</v>
      </c>
      <c r="CR9" s="43">
        <v>91.484999999999999</v>
      </c>
      <c r="CS9" s="43">
        <v>91.484999999999999</v>
      </c>
      <c r="CT9" s="44"/>
      <c r="CU9" s="44"/>
      <c r="CV9" s="44"/>
      <c r="CW9" s="45"/>
      <c r="CX9" s="46">
        <f>IF(SUM(B9:CW9)&lt;&gt;0,AVERAGEIF(B9:CW9,"&lt;&gt;"""),"")</f>
        <v>122.92239583333338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418</v>
      </c>
      <c r="S11" s="53">
        <v>418</v>
      </c>
      <c r="T11" s="53">
        <v>514</v>
      </c>
      <c r="U11" s="53">
        <v>514</v>
      </c>
      <c r="V11" s="53">
        <v>514</v>
      </c>
      <c r="W11" s="53">
        <v>514</v>
      </c>
      <c r="X11" s="53">
        <v>550</v>
      </c>
      <c r="Y11" s="53">
        <v>550</v>
      </c>
      <c r="Z11" s="53">
        <v>550</v>
      </c>
      <c r="AA11" s="53">
        <v>550</v>
      </c>
      <c r="AB11" s="53">
        <v>514</v>
      </c>
      <c r="AC11" s="53">
        <v>514</v>
      </c>
      <c r="AD11" s="53">
        <v>418</v>
      </c>
      <c r="AE11" s="53">
        <v>418</v>
      </c>
      <c r="AF11" s="53">
        <v>418</v>
      </c>
      <c r="AG11" s="53">
        <v>418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418</v>
      </c>
      <c r="BM11" s="53">
        <v>418</v>
      </c>
      <c r="BN11" s="53">
        <v>514</v>
      </c>
      <c r="BO11" s="53">
        <v>514</v>
      </c>
      <c r="BP11" s="53">
        <v>514</v>
      </c>
      <c r="BQ11" s="53">
        <v>514</v>
      </c>
      <c r="BR11" s="53">
        <v>580</v>
      </c>
      <c r="BS11" s="53">
        <v>580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514</v>
      </c>
      <c r="CC11" s="53">
        <v>514</v>
      </c>
      <c r="CD11" s="53">
        <v>514</v>
      </c>
      <c r="CE11" s="53">
        <v>514</v>
      </c>
      <c r="CF11" s="53">
        <v>418</v>
      </c>
      <c r="CG11" s="53">
        <v>418</v>
      </c>
      <c r="CH11" s="53">
        <v>302</v>
      </c>
      <c r="CI11" s="53">
        <v>302</v>
      </c>
      <c r="CJ11" s="53">
        <v>302</v>
      </c>
      <c r="CK11" s="53">
        <v>302</v>
      </c>
      <c r="CL11" s="53">
        <v>302</v>
      </c>
      <c r="CM11" s="53">
        <v>302</v>
      </c>
      <c r="CN11" s="53">
        <v>302</v>
      </c>
      <c r="CO11" s="53">
        <v>302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9295</v>
      </c>
    </row>
    <row r="12" spans="1:102" ht="24.95" customHeight="1" x14ac:dyDescent="0.2">
      <c r="A12" s="57" t="s">
        <v>9</v>
      </c>
      <c r="B12" s="58">
        <v>125</v>
      </c>
      <c r="C12" s="59">
        <v>125</v>
      </c>
      <c r="D12" s="59">
        <v>125</v>
      </c>
      <c r="E12" s="59">
        <v>125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151</v>
      </c>
      <c r="AA12" s="59">
        <v>151</v>
      </c>
      <c r="AB12" s="59">
        <v>151</v>
      </c>
      <c r="AC12" s="59">
        <v>151</v>
      </c>
      <c r="AD12" s="59">
        <v>191</v>
      </c>
      <c r="AE12" s="59">
        <v>191</v>
      </c>
      <c r="AF12" s="59">
        <v>191</v>
      </c>
      <c r="AG12" s="59">
        <v>191</v>
      </c>
      <c r="AH12" s="59">
        <v>212</v>
      </c>
      <c r="AI12" s="59">
        <v>212</v>
      </c>
      <c r="AJ12" s="59">
        <v>212</v>
      </c>
      <c r="AK12" s="59">
        <v>212</v>
      </c>
      <c r="AL12" s="59">
        <v>214</v>
      </c>
      <c r="AM12" s="59">
        <v>214</v>
      </c>
      <c r="AN12" s="59">
        <v>214</v>
      </c>
      <c r="AO12" s="59">
        <v>214</v>
      </c>
      <c r="AP12" s="59">
        <v>228</v>
      </c>
      <c r="AQ12" s="59">
        <v>228</v>
      </c>
      <c r="AR12" s="59">
        <v>228</v>
      </c>
      <c r="AS12" s="59">
        <v>228</v>
      </c>
      <c r="AT12" s="59">
        <v>239</v>
      </c>
      <c r="AU12" s="59">
        <v>239</v>
      </c>
      <c r="AV12" s="59">
        <v>239</v>
      </c>
      <c r="AW12" s="59">
        <v>239</v>
      </c>
      <c r="AX12" s="59">
        <v>231</v>
      </c>
      <c r="AY12" s="59">
        <v>231</v>
      </c>
      <c r="AZ12" s="59">
        <v>231</v>
      </c>
      <c r="BA12" s="59">
        <v>231</v>
      </c>
      <c r="BB12" s="59">
        <v>212</v>
      </c>
      <c r="BC12" s="59">
        <v>212</v>
      </c>
      <c r="BD12" s="59">
        <v>212</v>
      </c>
      <c r="BE12" s="59">
        <v>212</v>
      </c>
      <c r="BF12" s="59">
        <v>207</v>
      </c>
      <c r="BG12" s="59">
        <v>207</v>
      </c>
      <c r="BH12" s="59">
        <v>207</v>
      </c>
      <c r="BI12" s="59">
        <v>207</v>
      </c>
      <c r="BJ12" s="59">
        <v>217</v>
      </c>
      <c r="BK12" s="59">
        <v>217</v>
      </c>
      <c r="BL12" s="59">
        <v>217</v>
      </c>
      <c r="BM12" s="59">
        <v>217</v>
      </c>
      <c r="BN12" s="59">
        <v>245</v>
      </c>
      <c r="BO12" s="59">
        <v>245</v>
      </c>
      <c r="BP12" s="59">
        <v>245</v>
      </c>
      <c r="BQ12" s="59">
        <v>245</v>
      </c>
      <c r="BR12" s="59">
        <v>286</v>
      </c>
      <c r="BS12" s="59">
        <v>286</v>
      </c>
      <c r="BT12" s="59">
        <v>286</v>
      </c>
      <c r="BU12" s="59">
        <v>286</v>
      </c>
      <c r="BV12" s="59">
        <v>314</v>
      </c>
      <c r="BW12" s="59">
        <v>314</v>
      </c>
      <c r="BX12" s="59">
        <v>314</v>
      </c>
      <c r="BY12" s="59">
        <v>314</v>
      </c>
      <c r="BZ12" s="59">
        <v>298</v>
      </c>
      <c r="CA12" s="59">
        <v>298</v>
      </c>
      <c r="CB12" s="59">
        <v>298</v>
      </c>
      <c r="CC12" s="59">
        <v>298</v>
      </c>
      <c r="CD12" s="59">
        <v>268</v>
      </c>
      <c r="CE12" s="59">
        <v>268</v>
      </c>
      <c r="CF12" s="59">
        <v>268</v>
      </c>
      <c r="CG12" s="59">
        <v>268</v>
      </c>
      <c r="CH12" s="59">
        <v>229</v>
      </c>
      <c r="CI12" s="59">
        <v>229</v>
      </c>
      <c r="CJ12" s="59">
        <v>229</v>
      </c>
      <c r="CK12" s="59">
        <v>229</v>
      </c>
      <c r="CL12" s="59">
        <v>188</v>
      </c>
      <c r="CM12" s="59">
        <v>188</v>
      </c>
      <c r="CN12" s="59">
        <v>188</v>
      </c>
      <c r="CO12" s="59">
        <v>188</v>
      </c>
      <c r="CP12" s="59">
        <v>151</v>
      </c>
      <c r="CQ12" s="59">
        <v>151</v>
      </c>
      <c r="CR12" s="59">
        <v>151</v>
      </c>
      <c r="CS12" s="59">
        <v>151</v>
      </c>
      <c r="CT12" s="60"/>
      <c r="CU12" s="60"/>
      <c r="CV12" s="60"/>
      <c r="CW12" s="61"/>
      <c r="CX12" s="62">
        <f t="array" ref="CX12">SUMPRODUCT(B12:CW12*0.25)</f>
        <v>4801</v>
      </c>
    </row>
    <row r="13" spans="1:102" ht="24.95" customHeight="1" x14ac:dyDescent="0.2">
      <c r="A13" s="63" t="s">
        <v>10</v>
      </c>
      <c r="B13" s="64">
        <v>2979.9290000000001</v>
      </c>
      <c r="C13" s="65">
        <v>2922.9520000000002</v>
      </c>
      <c r="D13" s="65">
        <v>2812.2449999999999</v>
      </c>
      <c r="E13" s="65">
        <v>2759.663</v>
      </c>
      <c r="F13" s="65">
        <v>2752.5410000000002</v>
      </c>
      <c r="G13" s="65">
        <v>2691.7860000000001</v>
      </c>
      <c r="H13" s="65">
        <v>2661.047</v>
      </c>
      <c r="I13" s="65">
        <v>2622.5010000000002</v>
      </c>
      <c r="J13" s="65">
        <v>2756.2510000000002</v>
      </c>
      <c r="K13" s="65">
        <v>2746.348</v>
      </c>
      <c r="L13" s="65">
        <v>2768.085</v>
      </c>
      <c r="M13" s="65">
        <v>2775.8910000000001</v>
      </c>
      <c r="N13" s="65">
        <v>2821.6490000000003</v>
      </c>
      <c r="O13" s="65">
        <v>2821.0889999999999</v>
      </c>
      <c r="P13" s="65">
        <v>2853.9</v>
      </c>
      <c r="Q13" s="65">
        <v>2879.2740000000003</v>
      </c>
      <c r="R13" s="65">
        <v>2702.9750000000004</v>
      </c>
      <c r="S13" s="65">
        <v>2756.529</v>
      </c>
      <c r="T13" s="65">
        <v>2636.6869999999999</v>
      </c>
      <c r="U13" s="65">
        <v>2881.1440000000002</v>
      </c>
      <c r="V13" s="65">
        <v>2399.3500000000004</v>
      </c>
      <c r="W13" s="65">
        <v>2645.0600000000004</v>
      </c>
      <c r="X13" s="65">
        <v>2792.36</v>
      </c>
      <c r="Y13" s="65">
        <v>2884.9</v>
      </c>
      <c r="Z13" s="65">
        <v>2640.3670000000002</v>
      </c>
      <c r="AA13" s="65">
        <v>2837.7489999999998</v>
      </c>
      <c r="AB13" s="65">
        <v>2967.971</v>
      </c>
      <c r="AC13" s="65">
        <v>2989.3590000000004</v>
      </c>
      <c r="AD13" s="65">
        <v>2954.819</v>
      </c>
      <c r="AE13" s="65">
        <v>2980.78</v>
      </c>
      <c r="AF13" s="65">
        <v>2979.8270000000002</v>
      </c>
      <c r="AG13" s="65">
        <v>2965.7160000000003</v>
      </c>
      <c r="AH13" s="65">
        <v>2984.518</v>
      </c>
      <c r="AI13" s="65">
        <v>2970.2849999999999</v>
      </c>
      <c r="AJ13" s="65">
        <v>2699.5080000000003</v>
      </c>
      <c r="AK13" s="65">
        <v>2482.6980000000003</v>
      </c>
      <c r="AL13" s="65">
        <v>2797.509</v>
      </c>
      <c r="AM13" s="65">
        <v>2628.1149999999998</v>
      </c>
      <c r="AN13" s="65">
        <v>2408.1190000000001</v>
      </c>
      <c r="AO13" s="65">
        <v>2151.1770000000001</v>
      </c>
      <c r="AP13" s="65">
        <v>2277.6820000000002</v>
      </c>
      <c r="AQ13" s="65">
        <v>2218.277</v>
      </c>
      <c r="AR13" s="65">
        <v>1984.6790000000001</v>
      </c>
      <c r="AS13" s="65">
        <v>1868.9</v>
      </c>
      <c r="AT13" s="65">
        <v>1904.8049999999998</v>
      </c>
      <c r="AU13" s="65">
        <v>1903.0140000000001</v>
      </c>
      <c r="AV13" s="65">
        <v>1867.405</v>
      </c>
      <c r="AW13" s="65">
        <v>1867.405</v>
      </c>
      <c r="AX13" s="65">
        <v>1867.405</v>
      </c>
      <c r="AY13" s="65">
        <v>1867.405</v>
      </c>
      <c r="AZ13" s="65">
        <v>1867.405</v>
      </c>
      <c r="BA13" s="65">
        <v>1867.405</v>
      </c>
      <c r="BB13" s="65">
        <v>1833.3610000000001</v>
      </c>
      <c r="BC13" s="65">
        <v>1867.405</v>
      </c>
      <c r="BD13" s="65">
        <v>1867.405</v>
      </c>
      <c r="BE13" s="65">
        <v>1867.405</v>
      </c>
      <c r="BF13" s="65">
        <v>1906.1090000000002</v>
      </c>
      <c r="BG13" s="65">
        <v>1942.1110000000001</v>
      </c>
      <c r="BH13" s="65">
        <v>1970.317</v>
      </c>
      <c r="BI13" s="65">
        <v>1983.21</v>
      </c>
      <c r="BJ13" s="65">
        <v>2073.8789999999999</v>
      </c>
      <c r="BK13" s="65">
        <v>2118.8119999999999</v>
      </c>
      <c r="BL13" s="65">
        <v>2241.0370000000003</v>
      </c>
      <c r="BM13" s="65">
        <v>2289.34</v>
      </c>
      <c r="BN13" s="65">
        <v>2421.0839999999998</v>
      </c>
      <c r="BO13" s="65">
        <v>2534.9070000000002</v>
      </c>
      <c r="BP13" s="65">
        <v>2622.6379999999999</v>
      </c>
      <c r="BQ13" s="65">
        <v>2820.0600000000004</v>
      </c>
      <c r="BR13" s="65">
        <v>2697.8510000000001</v>
      </c>
      <c r="BS13" s="65">
        <v>3057.9110000000001</v>
      </c>
      <c r="BT13" s="65">
        <v>3138.654</v>
      </c>
      <c r="BU13" s="65">
        <v>3152.2190000000001</v>
      </c>
      <c r="BV13" s="65">
        <v>3178.7420000000002</v>
      </c>
      <c r="BW13" s="65">
        <v>3192.48</v>
      </c>
      <c r="BX13" s="65">
        <v>3213.0650000000001</v>
      </c>
      <c r="BY13" s="65">
        <v>3215.223</v>
      </c>
      <c r="BZ13" s="65">
        <v>3230.596</v>
      </c>
      <c r="CA13" s="65">
        <v>3228.4589999999998</v>
      </c>
      <c r="CB13" s="65">
        <v>3222.5079999999998</v>
      </c>
      <c r="CC13" s="65">
        <v>3206.9949999999999</v>
      </c>
      <c r="CD13" s="65">
        <v>3189.4810000000002</v>
      </c>
      <c r="CE13" s="65">
        <v>3148.9920000000002</v>
      </c>
      <c r="CF13" s="65">
        <v>3134.8450000000003</v>
      </c>
      <c r="CG13" s="65">
        <v>2915.9989999999998</v>
      </c>
      <c r="CH13" s="65">
        <v>3200.83</v>
      </c>
      <c r="CI13" s="65">
        <v>3175.82</v>
      </c>
      <c r="CJ13" s="65">
        <v>2886.0439999999999</v>
      </c>
      <c r="CK13" s="65">
        <v>2821.346</v>
      </c>
      <c r="CL13" s="65">
        <v>3085.7809999999999</v>
      </c>
      <c r="CM13" s="65">
        <v>2943.5079999999998</v>
      </c>
      <c r="CN13" s="65">
        <v>2705.866</v>
      </c>
      <c r="CO13" s="65">
        <v>2548.96</v>
      </c>
      <c r="CP13" s="65">
        <v>2439.8330000000001</v>
      </c>
      <c r="CQ13" s="65">
        <v>2350.558</v>
      </c>
      <c r="CR13" s="65">
        <v>2292.9079999999999</v>
      </c>
      <c r="CS13" s="65">
        <v>2140.096</v>
      </c>
      <c r="CT13" s="66"/>
      <c r="CU13" s="66"/>
      <c r="CV13" s="66"/>
      <c r="CW13" s="67"/>
      <c r="CX13" s="68">
        <f t="array" ref="CX13">SUMPRODUCT(B13:CW13*0.25)</f>
        <v>62799.777499999997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66</v>
      </c>
      <c r="W14" s="65">
        <v>66</v>
      </c>
      <c r="X14" s="65">
        <v>66</v>
      </c>
      <c r="Y14" s="65">
        <v>66</v>
      </c>
      <c r="Z14" s="65">
        <v>71</v>
      </c>
      <c r="AA14" s="65">
        <v>71</v>
      </c>
      <c r="AB14" s="65">
        <v>71</v>
      </c>
      <c r="AC14" s="65">
        <v>71</v>
      </c>
      <c r="AD14" s="65">
        <v>75</v>
      </c>
      <c r="AE14" s="65">
        <v>75</v>
      </c>
      <c r="AF14" s="65">
        <v>75</v>
      </c>
      <c r="AG14" s="65">
        <v>75</v>
      </c>
      <c r="AH14" s="65">
        <v>88</v>
      </c>
      <c r="AI14" s="65">
        <v>88</v>
      </c>
      <c r="AJ14" s="65">
        <v>88</v>
      </c>
      <c r="AK14" s="65">
        <v>88</v>
      </c>
      <c r="AL14" s="65">
        <v>58</v>
      </c>
      <c r="AM14" s="65">
        <v>58</v>
      </c>
      <c r="AN14" s="65">
        <v>58</v>
      </c>
      <c r="AO14" s="65">
        <v>58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433</v>
      </c>
      <c r="BS14" s="65">
        <v>493</v>
      </c>
      <c r="BT14" s="65">
        <v>493</v>
      </c>
      <c r="BU14" s="65">
        <v>493</v>
      </c>
      <c r="BV14" s="65">
        <v>1047</v>
      </c>
      <c r="BW14" s="65">
        <v>1047</v>
      </c>
      <c r="BX14" s="65">
        <v>1047</v>
      </c>
      <c r="BY14" s="65">
        <v>1506</v>
      </c>
      <c r="BZ14" s="65">
        <v>1250</v>
      </c>
      <c r="CA14" s="65">
        <v>1250</v>
      </c>
      <c r="CB14" s="65">
        <v>1250</v>
      </c>
      <c r="CC14" s="65">
        <v>1250</v>
      </c>
      <c r="CD14" s="65">
        <v>989</v>
      </c>
      <c r="CE14" s="65">
        <v>989</v>
      </c>
      <c r="CF14" s="65">
        <v>989</v>
      </c>
      <c r="CG14" s="65">
        <v>989</v>
      </c>
      <c r="CH14" s="65">
        <v>321</v>
      </c>
      <c r="CI14" s="65">
        <v>321</v>
      </c>
      <c r="CJ14" s="65">
        <v>321</v>
      </c>
      <c r="CK14" s="65">
        <v>321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4609.75</v>
      </c>
    </row>
    <row r="15" spans="1:102" ht="24.95" customHeight="1" x14ac:dyDescent="0.2">
      <c r="A15" s="69" t="s">
        <v>12</v>
      </c>
      <c r="B15" s="70">
        <v>638.17200000000003</v>
      </c>
      <c r="C15" s="71">
        <v>643.35199999999998</v>
      </c>
      <c r="D15" s="71">
        <v>646.16999999999996</v>
      </c>
      <c r="E15" s="71">
        <v>648.928</v>
      </c>
      <c r="F15" s="71">
        <v>644.4860000000001</v>
      </c>
      <c r="G15" s="71">
        <v>649.06900000000007</v>
      </c>
      <c r="H15" s="71">
        <v>654.43899999999996</v>
      </c>
      <c r="I15" s="71">
        <v>661.07999999999993</v>
      </c>
      <c r="J15" s="71">
        <v>664.87600000000009</v>
      </c>
      <c r="K15" s="71">
        <v>673.21799999999996</v>
      </c>
      <c r="L15" s="71">
        <v>681.94100000000003</v>
      </c>
      <c r="M15" s="71">
        <v>688.81000000000006</v>
      </c>
      <c r="N15" s="71">
        <v>693.58199999999999</v>
      </c>
      <c r="O15" s="71">
        <v>704.53400000000011</v>
      </c>
      <c r="P15" s="71">
        <v>713.47700000000009</v>
      </c>
      <c r="Q15" s="71">
        <v>723.73599999999999</v>
      </c>
      <c r="R15" s="71">
        <v>733.35500000000002</v>
      </c>
      <c r="S15" s="71">
        <v>741.81399999999996</v>
      </c>
      <c r="T15" s="71">
        <v>747.85599999999999</v>
      </c>
      <c r="U15" s="71">
        <v>755.98400000000004</v>
      </c>
      <c r="V15" s="71">
        <v>759.08</v>
      </c>
      <c r="W15" s="71">
        <v>764.31</v>
      </c>
      <c r="X15" s="71">
        <v>771.82100000000003</v>
      </c>
      <c r="Y15" s="71">
        <v>780.88</v>
      </c>
      <c r="Z15" s="71">
        <v>798.48799999999994</v>
      </c>
      <c r="AA15" s="71">
        <v>832.88299999999992</v>
      </c>
      <c r="AB15" s="71">
        <v>875.24699999999996</v>
      </c>
      <c r="AC15" s="71">
        <v>969.94099999999992</v>
      </c>
      <c r="AD15" s="71">
        <v>1155.0039999999999</v>
      </c>
      <c r="AE15" s="71">
        <v>1351.951</v>
      </c>
      <c r="AF15" s="71">
        <v>1586.905</v>
      </c>
      <c r="AG15" s="71">
        <v>1873.5419999999999</v>
      </c>
      <c r="AH15" s="71">
        <v>2177.4750000000004</v>
      </c>
      <c r="AI15" s="71">
        <v>2474.047</v>
      </c>
      <c r="AJ15" s="71">
        <v>2752.7370000000001</v>
      </c>
      <c r="AK15" s="71">
        <v>3021.2779999999998</v>
      </c>
      <c r="AL15" s="71">
        <v>3302.4940000000001</v>
      </c>
      <c r="AM15" s="71">
        <v>3542.1469999999999</v>
      </c>
      <c r="AN15" s="71">
        <v>3746.616</v>
      </c>
      <c r="AO15" s="71">
        <v>3953.0010000000002</v>
      </c>
      <c r="AP15" s="71">
        <v>4149.5730000000003</v>
      </c>
      <c r="AQ15" s="71">
        <v>4306.4160000000002</v>
      </c>
      <c r="AR15" s="71">
        <v>4455.3770000000004</v>
      </c>
      <c r="AS15" s="71">
        <v>4586.4420000000009</v>
      </c>
      <c r="AT15" s="71">
        <v>4711.8209999999999</v>
      </c>
      <c r="AU15" s="71">
        <v>4811.9169999999995</v>
      </c>
      <c r="AV15" s="71">
        <v>4894.4750000000004</v>
      </c>
      <c r="AW15" s="71">
        <v>4938.9989999999998</v>
      </c>
      <c r="AX15" s="71">
        <v>4961.0749999999998</v>
      </c>
      <c r="AY15" s="71">
        <v>4964.1880000000001</v>
      </c>
      <c r="AZ15" s="71">
        <v>4965.5749999999998</v>
      </c>
      <c r="BA15" s="71">
        <v>4936.6729999999998</v>
      </c>
      <c r="BB15" s="71">
        <v>4888.7510000000002</v>
      </c>
      <c r="BC15" s="71">
        <v>4829.686999999999</v>
      </c>
      <c r="BD15" s="71">
        <v>4731.6589999999997</v>
      </c>
      <c r="BE15" s="71">
        <v>4602.7979999999998</v>
      </c>
      <c r="BF15" s="71">
        <v>4466.75</v>
      </c>
      <c r="BG15" s="71">
        <v>4298.4350000000004</v>
      </c>
      <c r="BH15" s="71">
        <v>4117.1630000000005</v>
      </c>
      <c r="BI15" s="71">
        <v>3938.8199999999997</v>
      </c>
      <c r="BJ15" s="71">
        <v>3738.1580000000004</v>
      </c>
      <c r="BK15" s="71">
        <v>3496.828</v>
      </c>
      <c r="BL15" s="71">
        <v>3270.1959999999999</v>
      </c>
      <c r="BM15" s="71">
        <v>2971.1930000000002</v>
      </c>
      <c r="BN15" s="71">
        <v>2728.7019999999998</v>
      </c>
      <c r="BO15" s="71">
        <v>2420.489</v>
      </c>
      <c r="BP15" s="71">
        <v>2115.5070000000001</v>
      </c>
      <c r="BQ15" s="71">
        <v>1841.8310000000001</v>
      </c>
      <c r="BR15" s="71">
        <v>1580.0690000000002</v>
      </c>
      <c r="BS15" s="71">
        <v>1350.3729999999998</v>
      </c>
      <c r="BT15" s="71">
        <v>1177.7539999999999</v>
      </c>
      <c r="BU15" s="71">
        <v>1033.2150000000001</v>
      </c>
      <c r="BV15" s="71">
        <v>942.82399999999996</v>
      </c>
      <c r="BW15" s="71">
        <v>914.11299999999994</v>
      </c>
      <c r="BX15" s="71">
        <v>907.71600000000001</v>
      </c>
      <c r="BY15" s="71">
        <v>914.16699999999992</v>
      </c>
      <c r="BZ15" s="71">
        <v>936.69299999999998</v>
      </c>
      <c r="CA15" s="71">
        <v>949.26600000000008</v>
      </c>
      <c r="CB15" s="71">
        <v>955.47699999999998</v>
      </c>
      <c r="CC15" s="71">
        <v>965.851</v>
      </c>
      <c r="CD15" s="71">
        <v>942.32599999999991</v>
      </c>
      <c r="CE15" s="71">
        <v>945.08799999999997</v>
      </c>
      <c r="CF15" s="71">
        <v>950.26599999999996</v>
      </c>
      <c r="CG15" s="71">
        <v>962.279</v>
      </c>
      <c r="CH15" s="71">
        <v>968.22899999999993</v>
      </c>
      <c r="CI15" s="71">
        <v>987.279</v>
      </c>
      <c r="CJ15" s="71">
        <v>991.70300000000009</v>
      </c>
      <c r="CK15" s="71">
        <v>1002.697</v>
      </c>
      <c r="CL15" s="71">
        <v>1015.41</v>
      </c>
      <c r="CM15" s="71">
        <v>1024.71</v>
      </c>
      <c r="CN15" s="71">
        <v>1035.4750000000001</v>
      </c>
      <c r="CO15" s="71">
        <v>1044.4090000000001</v>
      </c>
      <c r="CP15" s="71">
        <v>1042.3980000000001</v>
      </c>
      <c r="CQ15" s="71">
        <v>1048.46</v>
      </c>
      <c r="CR15" s="71">
        <v>1053.0819999999999</v>
      </c>
      <c r="CS15" s="71">
        <v>1060.268</v>
      </c>
      <c r="CT15" s="72"/>
      <c r="CU15" s="72"/>
      <c r="CV15" s="72"/>
      <c r="CW15" s="73"/>
      <c r="CX15" s="74">
        <f t="array" ref="CX15">SUMPRODUCT(B15:CW15*0.25)</f>
        <v>48759.955249999992</v>
      </c>
    </row>
    <row r="16" spans="1:102" ht="24.95" customHeight="1" x14ac:dyDescent="0.2">
      <c r="A16" s="69" t="s">
        <v>13</v>
      </c>
      <c r="B16" s="70">
        <v>44</v>
      </c>
      <c r="C16" s="71">
        <v>44</v>
      </c>
      <c r="D16" s="71">
        <v>44</v>
      </c>
      <c r="E16" s="71">
        <v>44</v>
      </c>
      <c r="F16" s="71">
        <v>46</v>
      </c>
      <c r="G16" s="71">
        <v>46</v>
      </c>
      <c r="H16" s="71">
        <v>46</v>
      </c>
      <c r="I16" s="71">
        <v>46</v>
      </c>
      <c r="J16" s="71">
        <v>50</v>
      </c>
      <c r="K16" s="71">
        <v>50</v>
      </c>
      <c r="L16" s="71">
        <v>50</v>
      </c>
      <c r="M16" s="71">
        <v>50</v>
      </c>
      <c r="N16" s="71">
        <v>55</v>
      </c>
      <c r="O16" s="71">
        <v>55</v>
      </c>
      <c r="P16" s="71">
        <v>55</v>
      </c>
      <c r="Q16" s="71">
        <v>55</v>
      </c>
      <c r="R16" s="71">
        <v>60</v>
      </c>
      <c r="S16" s="71">
        <v>60</v>
      </c>
      <c r="T16" s="71">
        <v>60</v>
      </c>
      <c r="U16" s="71">
        <v>60</v>
      </c>
      <c r="V16" s="71">
        <v>64</v>
      </c>
      <c r="W16" s="71">
        <v>64</v>
      </c>
      <c r="X16" s="71">
        <v>64</v>
      </c>
      <c r="Y16" s="71">
        <v>64</v>
      </c>
      <c r="Z16" s="71">
        <v>66</v>
      </c>
      <c r="AA16" s="71">
        <v>66</v>
      </c>
      <c r="AB16" s="71">
        <v>66</v>
      </c>
      <c r="AC16" s="71">
        <v>66</v>
      </c>
      <c r="AD16" s="71">
        <v>73</v>
      </c>
      <c r="AE16" s="71">
        <v>73</v>
      </c>
      <c r="AF16" s="71">
        <v>73</v>
      </c>
      <c r="AG16" s="71">
        <v>73</v>
      </c>
      <c r="AH16" s="71">
        <v>85</v>
      </c>
      <c r="AI16" s="71">
        <v>85</v>
      </c>
      <c r="AJ16" s="71">
        <v>85</v>
      </c>
      <c r="AK16" s="71">
        <v>85</v>
      </c>
      <c r="AL16" s="71">
        <v>91</v>
      </c>
      <c r="AM16" s="71">
        <v>91</v>
      </c>
      <c r="AN16" s="71">
        <v>91</v>
      </c>
      <c r="AO16" s="71">
        <v>91</v>
      </c>
      <c r="AP16" s="71">
        <v>92</v>
      </c>
      <c r="AQ16" s="71">
        <v>92</v>
      </c>
      <c r="AR16" s="71">
        <v>92</v>
      </c>
      <c r="AS16" s="71">
        <v>92</v>
      </c>
      <c r="AT16" s="71">
        <v>91</v>
      </c>
      <c r="AU16" s="71">
        <v>91</v>
      </c>
      <c r="AV16" s="71">
        <v>91</v>
      </c>
      <c r="AW16" s="71">
        <v>91</v>
      </c>
      <c r="AX16" s="71">
        <v>87</v>
      </c>
      <c r="AY16" s="71">
        <v>87</v>
      </c>
      <c r="AZ16" s="71">
        <v>87</v>
      </c>
      <c r="BA16" s="71">
        <v>87</v>
      </c>
      <c r="BB16" s="71">
        <v>79</v>
      </c>
      <c r="BC16" s="71">
        <v>79</v>
      </c>
      <c r="BD16" s="71">
        <v>79</v>
      </c>
      <c r="BE16" s="71">
        <v>79</v>
      </c>
      <c r="BF16" s="71">
        <v>70</v>
      </c>
      <c r="BG16" s="71">
        <v>70</v>
      </c>
      <c r="BH16" s="71">
        <v>70</v>
      </c>
      <c r="BI16" s="71">
        <v>70</v>
      </c>
      <c r="BJ16" s="71">
        <v>59</v>
      </c>
      <c r="BK16" s="71">
        <v>59</v>
      </c>
      <c r="BL16" s="71">
        <v>59</v>
      </c>
      <c r="BM16" s="71">
        <v>59</v>
      </c>
      <c r="BN16" s="71">
        <v>46</v>
      </c>
      <c r="BO16" s="71">
        <v>46</v>
      </c>
      <c r="BP16" s="71">
        <v>46</v>
      </c>
      <c r="BQ16" s="71">
        <v>46</v>
      </c>
      <c r="BR16" s="71">
        <v>34</v>
      </c>
      <c r="BS16" s="71">
        <v>34</v>
      </c>
      <c r="BT16" s="71">
        <v>34</v>
      </c>
      <c r="BU16" s="71">
        <v>34</v>
      </c>
      <c r="BV16" s="71">
        <v>31</v>
      </c>
      <c r="BW16" s="71">
        <v>31</v>
      </c>
      <c r="BX16" s="71">
        <v>31</v>
      </c>
      <c r="BY16" s="71">
        <v>31</v>
      </c>
      <c r="BZ16" s="71">
        <v>32</v>
      </c>
      <c r="CA16" s="71">
        <v>32</v>
      </c>
      <c r="CB16" s="71">
        <v>32</v>
      </c>
      <c r="CC16" s="71">
        <v>32</v>
      </c>
      <c r="CD16" s="71">
        <v>32</v>
      </c>
      <c r="CE16" s="71">
        <v>32</v>
      </c>
      <c r="CF16" s="71">
        <v>32</v>
      </c>
      <c r="CG16" s="71">
        <v>32</v>
      </c>
      <c r="CH16" s="71">
        <v>31</v>
      </c>
      <c r="CI16" s="71">
        <v>31</v>
      </c>
      <c r="CJ16" s="71">
        <v>31</v>
      </c>
      <c r="CK16" s="71">
        <v>31</v>
      </c>
      <c r="CL16" s="71">
        <v>28</v>
      </c>
      <c r="CM16" s="71">
        <v>28</v>
      </c>
      <c r="CN16" s="71">
        <v>28</v>
      </c>
      <c r="CO16" s="71">
        <v>28</v>
      </c>
      <c r="CP16" s="71">
        <v>24</v>
      </c>
      <c r="CQ16" s="71">
        <v>24</v>
      </c>
      <c r="CR16" s="71">
        <v>24</v>
      </c>
      <c r="CS16" s="71">
        <v>24</v>
      </c>
      <c r="CT16" s="72"/>
      <c r="CU16" s="72"/>
      <c r="CV16" s="72"/>
      <c r="CW16" s="73"/>
      <c r="CX16" s="74">
        <f t="array" ref="CX16">SUMPRODUCT(B16:CW16*0.25)</f>
        <v>1370</v>
      </c>
    </row>
    <row r="17" spans="1:102" ht="30" customHeight="1" thickBot="1" x14ac:dyDescent="0.25">
      <c r="A17" s="75" t="s">
        <v>14</v>
      </c>
      <c r="B17" s="76">
        <f>SUM(B11:B16)</f>
        <v>4089.1010000000001</v>
      </c>
      <c r="C17" s="77">
        <f t="shared" ref="C17:BN17" si="0">SUM(C11:C16)</f>
        <v>4037.3040000000001</v>
      </c>
      <c r="D17" s="77">
        <f t="shared" si="0"/>
        <v>3929.415</v>
      </c>
      <c r="E17" s="77">
        <f t="shared" si="0"/>
        <v>3879.5909999999999</v>
      </c>
      <c r="F17" s="77">
        <f t="shared" si="0"/>
        <v>3864.027</v>
      </c>
      <c r="G17" s="77">
        <f t="shared" si="0"/>
        <v>3807.855</v>
      </c>
      <c r="H17" s="77">
        <f t="shared" si="0"/>
        <v>3782.4859999999999</v>
      </c>
      <c r="I17" s="77">
        <f t="shared" si="0"/>
        <v>3750.5810000000001</v>
      </c>
      <c r="J17" s="77">
        <f t="shared" si="0"/>
        <v>3892.1270000000004</v>
      </c>
      <c r="K17" s="77">
        <f t="shared" si="0"/>
        <v>3890.5659999999998</v>
      </c>
      <c r="L17" s="77">
        <f t="shared" si="0"/>
        <v>3921.0259999999998</v>
      </c>
      <c r="M17" s="77">
        <f t="shared" si="0"/>
        <v>3935.701</v>
      </c>
      <c r="N17" s="77">
        <f t="shared" si="0"/>
        <v>3991.2310000000002</v>
      </c>
      <c r="O17" s="77">
        <f t="shared" si="0"/>
        <v>4001.623</v>
      </c>
      <c r="P17" s="77">
        <f t="shared" si="0"/>
        <v>4043.3770000000004</v>
      </c>
      <c r="Q17" s="77">
        <f t="shared" si="0"/>
        <v>4079.01</v>
      </c>
      <c r="R17" s="77">
        <f t="shared" si="0"/>
        <v>4059.3300000000004</v>
      </c>
      <c r="S17" s="77">
        <f t="shared" si="0"/>
        <v>4121.3429999999998</v>
      </c>
      <c r="T17" s="77">
        <f t="shared" si="0"/>
        <v>4103.5429999999997</v>
      </c>
      <c r="U17" s="77">
        <f t="shared" si="0"/>
        <v>4356.1280000000006</v>
      </c>
      <c r="V17" s="77">
        <f t="shared" si="0"/>
        <v>3921.4300000000003</v>
      </c>
      <c r="W17" s="77">
        <f t="shared" si="0"/>
        <v>4172.3700000000008</v>
      </c>
      <c r="X17" s="77">
        <f t="shared" si="0"/>
        <v>4363.1810000000005</v>
      </c>
      <c r="Y17" s="77">
        <f t="shared" si="0"/>
        <v>4464.78</v>
      </c>
      <c r="Z17" s="77">
        <f t="shared" si="0"/>
        <v>4276.8550000000005</v>
      </c>
      <c r="AA17" s="77">
        <f t="shared" si="0"/>
        <v>4508.6319999999996</v>
      </c>
      <c r="AB17" s="77">
        <f t="shared" si="0"/>
        <v>4645.2179999999998</v>
      </c>
      <c r="AC17" s="77">
        <f t="shared" si="0"/>
        <v>4761.3</v>
      </c>
      <c r="AD17" s="77">
        <f t="shared" si="0"/>
        <v>4866.8230000000003</v>
      </c>
      <c r="AE17" s="77">
        <f t="shared" si="0"/>
        <v>5089.7309999999998</v>
      </c>
      <c r="AF17" s="77">
        <f t="shared" si="0"/>
        <v>5323.732</v>
      </c>
      <c r="AG17" s="77">
        <f t="shared" si="0"/>
        <v>5596.2579999999998</v>
      </c>
      <c r="AH17" s="77">
        <f t="shared" si="0"/>
        <v>5848.9930000000004</v>
      </c>
      <c r="AI17" s="77">
        <f t="shared" si="0"/>
        <v>6131.3320000000003</v>
      </c>
      <c r="AJ17" s="77">
        <f t="shared" si="0"/>
        <v>6139.2450000000008</v>
      </c>
      <c r="AK17" s="77">
        <f t="shared" si="0"/>
        <v>6190.9760000000006</v>
      </c>
      <c r="AL17" s="77">
        <f t="shared" si="0"/>
        <v>6765.0030000000006</v>
      </c>
      <c r="AM17" s="77">
        <f t="shared" si="0"/>
        <v>6835.2619999999997</v>
      </c>
      <c r="AN17" s="77">
        <f t="shared" si="0"/>
        <v>6819.7350000000006</v>
      </c>
      <c r="AO17" s="77">
        <f t="shared" si="0"/>
        <v>6769.1779999999999</v>
      </c>
      <c r="AP17" s="77">
        <f t="shared" si="0"/>
        <v>7075.255000000001</v>
      </c>
      <c r="AQ17" s="77">
        <f t="shared" si="0"/>
        <v>7172.6930000000002</v>
      </c>
      <c r="AR17" s="77">
        <f t="shared" si="0"/>
        <v>7088.0560000000005</v>
      </c>
      <c r="AS17" s="77">
        <f t="shared" si="0"/>
        <v>7103.3420000000006</v>
      </c>
      <c r="AT17" s="77">
        <f t="shared" si="0"/>
        <v>7248.6260000000002</v>
      </c>
      <c r="AU17" s="77">
        <f t="shared" si="0"/>
        <v>7346.9309999999996</v>
      </c>
      <c r="AV17" s="77">
        <f t="shared" si="0"/>
        <v>7393.88</v>
      </c>
      <c r="AW17" s="77">
        <f t="shared" si="0"/>
        <v>7438.4039999999995</v>
      </c>
      <c r="AX17" s="77">
        <f t="shared" si="0"/>
        <v>7448.48</v>
      </c>
      <c r="AY17" s="77">
        <f t="shared" si="0"/>
        <v>7451.5929999999998</v>
      </c>
      <c r="AZ17" s="77">
        <f t="shared" si="0"/>
        <v>7452.98</v>
      </c>
      <c r="BA17" s="77">
        <f t="shared" si="0"/>
        <v>7424.0779999999995</v>
      </c>
      <c r="BB17" s="77">
        <f t="shared" si="0"/>
        <v>7315.1120000000001</v>
      </c>
      <c r="BC17" s="77">
        <f t="shared" si="0"/>
        <v>7290.0919999999987</v>
      </c>
      <c r="BD17" s="77">
        <f t="shared" si="0"/>
        <v>7192.0639999999994</v>
      </c>
      <c r="BE17" s="77">
        <f t="shared" si="0"/>
        <v>7063.2029999999995</v>
      </c>
      <c r="BF17" s="77">
        <f t="shared" si="0"/>
        <v>6951.8590000000004</v>
      </c>
      <c r="BG17" s="77">
        <f t="shared" si="0"/>
        <v>6819.5460000000003</v>
      </c>
      <c r="BH17" s="77">
        <f t="shared" si="0"/>
        <v>6666.4800000000005</v>
      </c>
      <c r="BI17" s="77">
        <f t="shared" si="0"/>
        <v>6501.03</v>
      </c>
      <c r="BJ17" s="77">
        <f t="shared" si="0"/>
        <v>6390.0370000000003</v>
      </c>
      <c r="BK17" s="77">
        <f t="shared" si="0"/>
        <v>6193.6399999999994</v>
      </c>
      <c r="BL17" s="77">
        <f t="shared" si="0"/>
        <v>6205.2330000000002</v>
      </c>
      <c r="BM17" s="77">
        <f t="shared" si="0"/>
        <v>5954.5330000000004</v>
      </c>
      <c r="BN17" s="77">
        <f t="shared" si="0"/>
        <v>5954.7860000000001</v>
      </c>
      <c r="BO17" s="77">
        <f t="shared" ref="BO17:CW17" si="1">SUM(BO11:BO16)</f>
        <v>5760.3960000000006</v>
      </c>
      <c r="BP17" s="77">
        <f t="shared" si="1"/>
        <v>5543.1450000000004</v>
      </c>
      <c r="BQ17" s="77">
        <f t="shared" si="1"/>
        <v>5466.8910000000005</v>
      </c>
      <c r="BR17" s="77">
        <f t="shared" si="1"/>
        <v>5610.92</v>
      </c>
      <c r="BS17" s="77">
        <f t="shared" si="1"/>
        <v>5801.2839999999997</v>
      </c>
      <c r="BT17" s="77">
        <f t="shared" si="1"/>
        <v>5745.4080000000004</v>
      </c>
      <c r="BU17" s="77">
        <f t="shared" si="1"/>
        <v>5614.4340000000002</v>
      </c>
      <c r="BV17" s="77">
        <f t="shared" si="1"/>
        <v>6129.5659999999998</v>
      </c>
      <c r="BW17" s="77">
        <f t="shared" si="1"/>
        <v>6114.5929999999998</v>
      </c>
      <c r="BX17" s="77">
        <f t="shared" si="1"/>
        <v>6128.7810000000009</v>
      </c>
      <c r="BY17" s="77">
        <f t="shared" si="1"/>
        <v>6596.3899999999994</v>
      </c>
      <c r="BZ17" s="77">
        <f t="shared" si="1"/>
        <v>6363.2889999999998</v>
      </c>
      <c r="CA17" s="77">
        <f t="shared" si="1"/>
        <v>6373.7250000000004</v>
      </c>
      <c r="CB17" s="77">
        <f t="shared" si="1"/>
        <v>6271.9849999999997</v>
      </c>
      <c r="CC17" s="77">
        <f t="shared" si="1"/>
        <v>6266.8459999999995</v>
      </c>
      <c r="CD17" s="77">
        <f t="shared" si="1"/>
        <v>5934.8069999999998</v>
      </c>
      <c r="CE17" s="77">
        <f t="shared" si="1"/>
        <v>5897.08</v>
      </c>
      <c r="CF17" s="77">
        <f t="shared" si="1"/>
        <v>5792.1109999999999</v>
      </c>
      <c r="CG17" s="77">
        <f t="shared" si="1"/>
        <v>5585.2780000000002</v>
      </c>
      <c r="CH17" s="77">
        <f t="shared" si="1"/>
        <v>5052.0590000000002</v>
      </c>
      <c r="CI17" s="77">
        <f t="shared" si="1"/>
        <v>5046.0990000000002</v>
      </c>
      <c r="CJ17" s="77">
        <f t="shared" si="1"/>
        <v>4760.7470000000003</v>
      </c>
      <c r="CK17" s="77">
        <f t="shared" si="1"/>
        <v>4707.0429999999997</v>
      </c>
      <c r="CL17" s="77">
        <f t="shared" si="1"/>
        <v>4619.1909999999998</v>
      </c>
      <c r="CM17" s="77">
        <f t="shared" si="1"/>
        <v>4486.2179999999998</v>
      </c>
      <c r="CN17" s="77">
        <f t="shared" si="1"/>
        <v>4259.3410000000003</v>
      </c>
      <c r="CO17" s="77">
        <f t="shared" si="1"/>
        <v>4111.3690000000006</v>
      </c>
      <c r="CP17" s="77">
        <f t="shared" si="1"/>
        <v>3959.2310000000002</v>
      </c>
      <c r="CQ17" s="77">
        <f t="shared" si="1"/>
        <v>3876.018</v>
      </c>
      <c r="CR17" s="77">
        <f t="shared" si="1"/>
        <v>3822.99</v>
      </c>
      <c r="CS17" s="77">
        <f t="shared" si="1"/>
        <v>3677.364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131635.48275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1009.9</v>
      </c>
      <c r="C30" s="88">
        <v>1011.9</v>
      </c>
      <c r="D30" s="88">
        <v>1013.9</v>
      </c>
      <c r="E30" s="88">
        <v>1015.9</v>
      </c>
      <c r="F30" s="88">
        <v>1011.9</v>
      </c>
      <c r="G30" s="88">
        <v>1013.9</v>
      </c>
      <c r="H30" s="88">
        <v>1015.9</v>
      </c>
      <c r="I30" s="88">
        <v>1017.9</v>
      </c>
      <c r="J30" s="88">
        <v>1023.9</v>
      </c>
      <c r="K30" s="88">
        <v>1026.9000000000001</v>
      </c>
      <c r="L30" s="88">
        <v>1028.9000000000001</v>
      </c>
      <c r="M30" s="88">
        <v>1031.9000000000001</v>
      </c>
      <c r="N30" s="88">
        <v>1048.9000000000001</v>
      </c>
      <c r="O30" s="88">
        <v>1051.9000000000001</v>
      </c>
      <c r="P30" s="88">
        <v>1055.9000000000001</v>
      </c>
      <c r="Q30" s="88">
        <v>1058.9000000000001</v>
      </c>
      <c r="R30" s="88">
        <v>1209.9000000000001</v>
      </c>
      <c r="S30" s="88">
        <v>1212.9000000000001</v>
      </c>
      <c r="T30" s="88">
        <v>1310.9</v>
      </c>
      <c r="U30" s="88">
        <v>1313.9</v>
      </c>
      <c r="V30" s="88">
        <v>1389.9</v>
      </c>
      <c r="W30" s="88">
        <v>1392.9</v>
      </c>
      <c r="X30" s="88">
        <v>1430.9</v>
      </c>
      <c r="Y30" s="88">
        <v>1433.9</v>
      </c>
      <c r="Z30" s="88">
        <v>1489.9</v>
      </c>
      <c r="AA30" s="88">
        <v>1503.9</v>
      </c>
      <c r="AB30" s="88">
        <v>1492.9</v>
      </c>
      <c r="AC30" s="88">
        <v>1528.9</v>
      </c>
      <c r="AD30" s="88">
        <v>1525.89</v>
      </c>
      <c r="AE30" s="88">
        <v>1590.89</v>
      </c>
      <c r="AF30" s="88">
        <v>1671.89</v>
      </c>
      <c r="AG30" s="88">
        <v>1770.89</v>
      </c>
      <c r="AH30" s="88">
        <v>1808.87</v>
      </c>
      <c r="AI30" s="88">
        <v>1917.87</v>
      </c>
      <c r="AJ30" s="88">
        <v>2018.87</v>
      </c>
      <c r="AK30" s="88">
        <v>2114.87</v>
      </c>
      <c r="AL30" s="88">
        <v>2161.88</v>
      </c>
      <c r="AM30" s="88">
        <v>2243.88</v>
      </c>
      <c r="AN30" s="88">
        <v>2318.88</v>
      </c>
      <c r="AO30" s="88">
        <v>2387.88</v>
      </c>
      <c r="AP30" s="88">
        <v>2432.59</v>
      </c>
      <c r="AQ30" s="88">
        <v>2488.59</v>
      </c>
      <c r="AR30" s="88">
        <v>2538.59</v>
      </c>
      <c r="AS30" s="88">
        <v>2582.59</v>
      </c>
      <c r="AT30" s="88">
        <v>2603.8000000000002</v>
      </c>
      <c r="AU30" s="88">
        <v>2632.8</v>
      </c>
      <c r="AV30" s="88">
        <v>2653.8</v>
      </c>
      <c r="AW30" s="88">
        <v>2664.8</v>
      </c>
      <c r="AX30" s="88">
        <v>2655.17</v>
      </c>
      <c r="AY30" s="88">
        <v>2656.17</v>
      </c>
      <c r="AZ30" s="88">
        <v>2657.17</v>
      </c>
      <c r="BA30" s="88">
        <v>2656.17</v>
      </c>
      <c r="BB30" s="88">
        <v>2628.07</v>
      </c>
      <c r="BC30" s="88">
        <v>2613.0700000000002</v>
      </c>
      <c r="BD30" s="88">
        <v>2585.0700000000002</v>
      </c>
      <c r="BE30" s="88">
        <v>2543.0700000000002</v>
      </c>
      <c r="BF30" s="88">
        <v>2471.79</v>
      </c>
      <c r="BG30" s="88">
        <v>2412.79</v>
      </c>
      <c r="BH30" s="88">
        <v>2347.79</v>
      </c>
      <c r="BI30" s="88">
        <v>2278.79</v>
      </c>
      <c r="BJ30" s="88">
        <v>2201.9299999999998</v>
      </c>
      <c r="BK30" s="88">
        <v>2120.9299999999998</v>
      </c>
      <c r="BL30" s="88">
        <v>2149.9299999999998</v>
      </c>
      <c r="BM30" s="88">
        <v>2054.9300000000003</v>
      </c>
      <c r="BN30" s="88">
        <v>2068.71</v>
      </c>
      <c r="BO30" s="88">
        <v>1968.71</v>
      </c>
      <c r="BP30" s="88">
        <v>1871.71</v>
      </c>
      <c r="BQ30" s="88">
        <v>1776.71</v>
      </c>
      <c r="BR30" s="88">
        <v>2227.4499999999998</v>
      </c>
      <c r="BS30" s="88">
        <v>2148.4499999999998</v>
      </c>
      <c r="BT30" s="88">
        <v>2121.4499999999998</v>
      </c>
      <c r="BU30" s="88">
        <v>2073.4499999999998</v>
      </c>
      <c r="BV30" s="88">
        <v>2547.9</v>
      </c>
      <c r="BW30" s="88">
        <v>2524.9</v>
      </c>
      <c r="BX30" s="88">
        <v>2513.9</v>
      </c>
      <c r="BY30" s="88">
        <v>2514.9</v>
      </c>
      <c r="BZ30" s="88">
        <v>2713.9</v>
      </c>
      <c r="CA30" s="88">
        <v>2720.9</v>
      </c>
      <c r="CB30" s="88">
        <v>2620.9</v>
      </c>
      <c r="CC30" s="88">
        <v>2619.9</v>
      </c>
      <c r="CD30" s="88">
        <v>2363.9</v>
      </c>
      <c r="CE30" s="88">
        <v>2359.9</v>
      </c>
      <c r="CF30" s="88">
        <v>2262.9</v>
      </c>
      <c r="CG30" s="88">
        <v>2264.9</v>
      </c>
      <c r="CH30" s="88">
        <v>1527.9</v>
      </c>
      <c r="CI30" s="88">
        <v>1532.9</v>
      </c>
      <c r="CJ30" s="88">
        <v>1536.9</v>
      </c>
      <c r="CK30" s="88">
        <v>1540.9</v>
      </c>
      <c r="CL30" s="88">
        <v>1165</v>
      </c>
      <c r="CM30" s="88">
        <v>1168</v>
      </c>
      <c r="CN30" s="88">
        <v>1172</v>
      </c>
      <c r="CO30" s="88">
        <v>1176</v>
      </c>
      <c r="CP30" s="88">
        <v>1123</v>
      </c>
      <c r="CQ30" s="88">
        <v>1128</v>
      </c>
      <c r="CR30" s="88">
        <v>1132</v>
      </c>
      <c r="CS30" s="88">
        <v>1138</v>
      </c>
      <c r="CT30" s="89"/>
      <c r="CU30" s="89"/>
      <c r="CV30" s="89"/>
      <c r="CW30" s="90"/>
      <c r="CX30" s="91">
        <f t="array" ref="CX30">SUMPRODUCT(B30:CW30*0.25)</f>
        <v>44484.549999999974</v>
      </c>
    </row>
    <row r="31" spans="1:102" ht="24.95" customHeight="1" x14ac:dyDescent="0.2">
      <c r="A31" s="92" t="s">
        <v>26</v>
      </c>
      <c r="B31" s="93">
        <v>1378.201</v>
      </c>
      <c r="C31" s="94">
        <v>1324.404</v>
      </c>
      <c r="D31" s="94">
        <v>1214.5149999999999</v>
      </c>
      <c r="E31" s="94">
        <v>1120.691</v>
      </c>
      <c r="F31" s="94">
        <v>1109.127</v>
      </c>
      <c r="G31" s="94">
        <v>1050.9549999999999</v>
      </c>
      <c r="H31" s="94">
        <v>1023.586</v>
      </c>
      <c r="I31" s="94">
        <v>989.68100000000004</v>
      </c>
      <c r="J31" s="94">
        <v>1126.2269999999999</v>
      </c>
      <c r="K31" s="94">
        <v>1121.6660000000002</v>
      </c>
      <c r="L31" s="94">
        <v>1150.126</v>
      </c>
      <c r="M31" s="94">
        <v>1161.8009999999999</v>
      </c>
      <c r="N31" s="94">
        <v>1196.3310000000001</v>
      </c>
      <c r="O31" s="94">
        <v>1203.723</v>
      </c>
      <c r="P31" s="94">
        <v>1241.4769999999999</v>
      </c>
      <c r="Q31" s="94">
        <v>1274.1100000000001</v>
      </c>
      <c r="R31" s="94">
        <v>1101.4299999999998</v>
      </c>
      <c r="S31" s="94">
        <v>1160.443</v>
      </c>
      <c r="T31" s="94">
        <v>1044.643</v>
      </c>
      <c r="U31" s="94">
        <v>1294.2280000000001</v>
      </c>
      <c r="V31" s="94">
        <v>810.53</v>
      </c>
      <c r="W31" s="94">
        <v>1058.47</v>
      </c>
      <c r="X31" s="94">
        <v>1211.2809999999999</v>
      </c>
      <c r="Y31" s="94">
        <v>1309.8800000000001</v>
      </c>
      <c r="Z31" s="94">
        <v>1155.9549999999999</v>
      </c>
      <c r="AA31" s="94">
        <v>1373.732</v>
      </c>
      <c r="AB31" s="94">
        <v>1520.318</v>
      </c>
      <c r="AC31" s="94">
        <v>1600.4</v>
      </c>
      <c r="AD31" s="94">
        <v>1616.933</v>
      </c>
      <c r="AE31" s="94">
        <v>1774.8409999999999</v>
      </c>
      <c r="AF31" s="94">
        <v>1926.8420000000001</v>
      </c>
      <c r="AG31" s="94">
        <v>2100.3679999999999</v>
      </c>
      <c r="AH31" s="94">
        <v>2291.123</v>
      </c>
      <c r="AI31" s="94">
        <v>2464.462</v>
      </c>
      <c r="AJ31" s="94">
        <v>2372.375</v>
      </c>
      <c r="AK31" s="94">
        <v>2328.1060000000002</v>
      </c>
      <c r="AL31" s="94">
        <v>2891.123</v>
      </c>
      <c r="AM31" s="94">
        <v>2879.3820000000001</v>
      </c>
      <c r="AN31" s="94">
        <v>2788.855</v>
      </c>
      <c r="AO31" s="94">
        <v>2669.2979999999998</v>
      </c>
      <c r="AP31" s="94">
        <v>3033.665</v>
      </c>
      <c r="AQ31" s="94">
        <v>3075.1030000000001</v>
      </c>
      <c r="AR31" s="94">
        <v>2940.4659999999999</v>
      </c>
      <c r="AS31" s="94">
        <v>2911.752</v>
      </c>
      <c r="AT31" s="94">
        <v>3261.826</v>
      </c>
      <c r="AU31" s="94">
        <v>3331.1309999999999</v>
      </c>
      <c r="AV31" s="94">
        <v>3357.08</v>
      </c>
      <c r="AW31" s="94">
        <v>3390.6039999999998</v>
      </c>
      <c r="AX31" s="94">
        <v>3403.31</v>
      </c>
      <c r="AY31" s="94">
        <v>3405.4229999999998</v>
      </c>
      <c r="AZ31" s="94">
        <v>3405.81</v>
      </c>
      <c r="BA31" s="94">
        <v>3377.9079999999999</v>
      </c>
      <c r="BB31" s="94">
        <v>3299.0419999999999</v>
      </c>
      <c r="BC31" s="94">
        <v>3289.0219999999999</v>
      </c>
      <c r="BD31" s="94">
        <v>3218.9940000000001</v>
      </c>
      <c r="BE31" s="94">
        <v>3132.1329999999998</v>
      </c>
      <c r="BF31" s="94">
        <v>3108.069</v>
      </c>
      <c r="BG31" s="94">
        <v>3034.7559999999999</v>
      </c>
      <c r="BH31" s="94">
        <v>2946.69</v>
      </c>
      <c r="BI31" s="94">
        <v>2850.24</v>
      </c>
      <c r="BJ31" s="94">
        <v>2843.107</v>
      </c>
      <c r="BK31" s="94">
        <v>2727.71</v>
      </c>
      <c r="BL31" s="94">
        <v>2710.3029999999999</v>
      </c>
      <c r="BM31" s="94">
        <v>2554.6030000000001</v>
      </c>
      <c r="BN31" s="94">
        <v>2119.076</v>
      </c>
      <c r="BO31" s="94">
        <v>2024.6859999999999</v>
      </c>
      <c r="BP31" s="94">
        <v>1904.4349999999999</v>
      </c>
      <c r="BQ31" s="94">
        <v>1923.181</v>
      </c>
      <c r="BR31" s="94">
        <v>1577.47</v>
      </c>
      <c r="BS31" s="94">
        <v>1846.8340000000001</v>
      </c>
      <c r="BT31" s="94">
        <v>1817.9580000000001</v>
      </c>
      <c r="BU31" s="94">
        <v>1734.9839999999999</v>
      </c>
      <c r="BV31" s="94">
        <v>1743.6659999999999</v>
      </c>
      <c r="BW31" s="94">
        <v>1751.693</v>
      </c>
      <c r="BX31" s="94">
        <v>1776.8810000000001</v>
      </c>
      <c r="BY31" s="94">
        <v>2243.4899999999998</v>
      </c>
      <c r="BZ31" s="94">
        <v>1787.3889999999999</v>
      </c>
      <c r="CA31" s="94">
        <v>1790.825</v>
      </c>
      <c r="CB31" s="94">
        <v>1789.085</v>
      </c>
      <c r="CC31" s="94">
        <v>1784.9459999999999</v>
      </c>
      <c r="CD31" s="94">
        <v>1737.9069999999999</v>
      </c>
      <c r="CE31" s="94">
        <v>1704.18</v>
      </c>
      <c r="CF31" s="94">
        <v>1696.211</v>
      </c>
      <c r="CG31" s="94">
        <v>1487.3779999999999</v>
      </c>
      <c r="CH31" s="94">
        <v>1717.1590000000001</v>
      </c>
      <c r="CI31" s="94">
        <v>1706.1990000000001</v>
      </c>
      <c r="CJ31" s="94">
        <v>1416.847</v>
      </c>
      <c r="CK31" s="94">
        <v>1359.143</v>
      </c>
      <c r="CL31" s="94">
        <v>1622.191</v>
      </c>
      <c r="CM31" s="94">
        <v>1486.2180000000001</v>
      </c>
      <c r="CN31" s="94">
        <v>1255.3409999999999</v>
      </c>
      <c r="CO31" s="94">
        <v>1103.3690000000001</v>
      </c>
      <c r="CP31" s="94">
        <v>1330.231</v>
      </c>
      <c r="CQ31" s="94">
        <v>1242.018</v>
      </c>
      <c r="CR31" s="94">
        <v>1184.99</v>
      </c>
      <c r="CS31" s="94">
        <v>1033.364</v>
      </c>
      <c r="CT31" s="95"/>
      <c r="CU31" s="95"/>
      <c r="CV31" s="95"/>
      <c r="CW31" s="96"/>
      <c r="CX31" s="97">
        <f t="array" ref="CX31">SUMPRODUCT(B31:CW31*0.25)</f>
        <v>47184.93275</v>
      </c>
    </row>
    <row r="32" spans="1:102" ht="24.95" customHeight="1" x14ac:dyDescent="0.2">
      <c r="A32" s="101" t="s">
        <v>27</v>
      </c>
      <c r="B32" s="98">
        <v>1937</v>
      </c>
      <c r="C32" s="99">
        <v>1937</v>
      </c>
      <c r="D32" s="99">
        <v>1937</v>
      </c>
      <c r="E32" s="99">
        <v>1979</v>
      </c>
      <c r="F32" s="99">
        <v>2079</v>
      </c>
      <c r="G32" s="99">
        <v>2079</v>
      </c>
      <c r="H32" s="99">
        <v>2079</v>
      </c>
      <c r="I32" s="99">
        <v>2079</v>
      </c>
      <c r="J32" s="99">
        <v>2079</v>
      </c>
      <c r="K32" s="99">
        <v>2079</v>
      </c>
      <c r="L32" s="99">
        <v>2079</v>
      </c>
      <c r="M32" s="99">
        <v>2079</v>
      </c>
      <c r="N32" s="99">
        <v>2080</v>
      </c>
      <c r="O32" s="99">
        <v>2080</v>
      </c>
      <c r="P32" s="99">
        <v>2080</v>
      </c>
      <c r="Q32" s="99">
        <v>2080</v>
      </c>
      <c r="R32" s="99">
        <v>2080</v>
      </c>
      <c r="S32" s="99">
        <v>2080</v>
      </c>
      <c r="T32" s="99">
        <v>2080</v>
      </c>
      <c r="U32" s="99">
        <v>2080</v>
      </c>
      <c r="V32" s="99">
        <v>2080</v>
      </c>
      <c r="W32" s="99">
        <v>2080</v>
      </c>
      <c r="X32" s="99">
        <v>2080</v>
      </c>
      <c r="Y32" s="99">
        <v>2080</v>
      </c>
      <c r="Z32" s="99">
        <v>2006</v>
      </c>
      <c r="AA32" s="99">
        <v>2006</v>
      </c>
      <c r="AB32" s="99">
        <v>2007</v>
      </c>
      <c r="AC32" s="99">
        <v>2007</v>
      </c>
      <c r="AD32" s="99">
        <v>2007</v>
      </c>
      <c r="AE32" s="99">
        <v>2007</v>
      </c>
      <c r="AF32" s="99">
        <v>2008</v>
      </c>
      <c r="AG32" s="99">
        <v>2008</v>
      </c>
      <c r="AH32" s="99">
        <v>2007</v>
      </c>
      <c r="AI32" s="99">
        <v>2007</v>
      </c>
      <c r="AJ32" s="99">
        <v>2006</v>
      </c>
      <c r="AK32" s="99">
        <v>2006</v>
      </c>
      <c r="AL32" s="99">
        <v>1826</v>
      </c>
      <c r="AM32" s="99">
        <v>1826</v>
      </c>
      <c r="AN32" s="99">
        <v>1826</v>
      </c>
      <c r="AO32" s="99">
        <v>1826</v>
      </c>
      <c r="AP32" s="99">
        <v>1713</v>
      </c>
      <c r="AQ32" s="99">
        <v>1713</v>
      </c>
      <c r="AR32" s="99">
        <v>1713</v>
      </c>
      <c r="AS32" s="99">
        <v>1713</v>
      </c>
      <c r="AT32" s="99">
        <v>1491</v>
      </c>
      <c r="AU32" s="99">
        <v>1491</v>
      </c>
      <c r="AV32" s="99">
        <v>1491</v>
      </c>
      <c r="AW32" s="99">
        <v>1491</v>
      </c>
      <c r="AX32" s="99">
        <v>1491</v>
      </c>
      <c r="AY32" s="99">
        <v>1491</v>
      </c>
      <c r="AZ32" s="99">
        <v>1491</v>
      </c>
      <c r="BA32" s="99">
        <v>1491</v>
      </c>
      <c r="BB32" s="99">
        <v>1491</v>
      </c>
      <c r="BC32" s="99">
        <v>1491</v>
      </c>
      <c r="BD32" s="99">
        <v>1491</v>
      </c>
      <c r="BE32" s="99">
        <v>1491</v>
      </c>
      <c r="BF32" s="99">
        <v>1491</v>
      </c>
      <c r="BG32" s="99">
        <v>1491</v>
      </c>
      <c r="BH32" s="99">
        <v>1491</v>
      </c>
      <c r="BI32" s="99">
        <v>1491</v>
      </c>
      <c r="BJ32" s="99">
        <v>1481</v>
      </c>
      <c r="BK32" s="99">
        <v>1481</v>
      </c>
      <c r="BL32" s="99">
        <v>1481</v>
      </c>
      <c r="BM32" s="99">
        <v>1481</v>
      </c>
      <c r="BN32" s="99">
        <v>1922</v>
      </c>
      <c r="BO32" s="99">
        <v>1922</v>
      </c>
      <c r="BP32" s="99">
        <v>1922</v>
      </c>
      <c r="BQ32" s="99">
        <v>1922</v>
      </c>
      <c r="BR32" s="99">
        <v>2124</v>
      </c>
      <c r="BS32" s="99">
        <v>2124</v>
      </c>
      <c r="BT32" s="99">
        <v>2124</v>
      </c>
      <c r="BU32" s="99">
        <v>2124</v>
      </c>
      <c r="BV32" s="99">
        <v>2126</v>
      </c>
      <c r="BW32" s="99">
        <v>2126</v>
      </c>
      <c r="BX32" s="99">
        <v>2126</v>
      </c>
      <c r="BY32" s="99">
        <v>2126</v>
      </c>
      <c r="BZ32" s="99">
        <v>2134</v>
      </c>
      <c r="CA32" s="99">
        <v>2134</v>
      </c>
      <c r="CB32" s="99">
        <v>2134</v>
      </c>
      <c r="CC32" s="99">
        <v>2134</v>
      </c>
      <c r="CD32" s="99">
        <v>2134</v>
      </c>
      <c r="CE32" s="99">
        <v>2134</v>
      </c>
      <c r="CF32" s="99">
        <v>2134</v>
      </c>
      <c r="CG32" s="99">
        <v>2134</v>
      </c>
      <c r="CH32" s="99">
        <v>2137</v>
      </c>
      <c r="CI32" s="99">
        <v>2137</v>
      </c>
      <c r="CJ32" s="99">
        <v>2137</v>
      </c>
      <c r="CK32" s="99">
        <v>2137</v>
      </c>
      <c r="CL32" s="99">
        <v>2143</v>
      </c>
      <c r="CM32" s="99">
        <v>2143</v>
      </c>
      <c r="CN32" s="99">
        <v>2143</v>
      </c>
      <c r="CO32" s="99">
        <v>2143</v>
      </c>
      <c r="CP32" s="99">
        <v>1792</v>
      </c>
      <c r="CQ32" s="99">
        <v>1792</v>
      </c>
      <c r="CR32" s="99">
        <v>1792</v>
      </c>
      <c r="CS32" s="99">
        <v>1792</v>
      </c>
      <c r="CT32" s="100"/>
      <c r="CU32" s="100"/>
      <c r="CV32" s="100"/>
      <c r="CW32" s="102"/>
      <c r="CX32" s="103">
        <f t="array" ref="CX32">SUMPRODUCT(B32:CW32*0.25)</f>
        <v>45862</v>
      </c>
    </row>
    <row r="33" spans="1:102" ht="30" customHeight="1" thickBot="1" x14ac:dyDescent="0.25">
      <c r="A33" s="75" t="s">
        <v>28</v>
      </c>
      <c r="B33" s="76">
        <f>SUM(B30:B32)</f>
        <v>4325.1010000000006</v>
      </c>
      <c r="C33" s="77">
        <f t="shared" ref="C33:BN33" si="5">SUM(C30:C32)</f>
        <v>4273.3040000000001</v>
      </c>
      <c r="D33" s="77">
        <f t="shared" si="5"/>
        <v>4165.415</v>
      </c>
      <c r="E33" s="77">
        <f t="shared" si="5"/>
        <v>4115.5910000000003</v>
      </c>
      <c r="F33" s="77">
        <f t="shared" si="5"/>
        <v>4200.027</v>
      </c>
      <c r="G33" s="77">
        <f t="shared" si="5"/>
        <v>4143.8549999999996</v>
      </c>
      <c r="H33" s="77">
        <f t="shared" si="5"/>
        <v>4118.4859999999999</v>
      </c>
      <c r="I33" s="77">
        <f t="shared" si="5"/>
        <v>4086.5810000000001</v>
      </c>
      <c r="J33" s="77">
        <f t="shared" si="5"/>
        <v>4229.1270000000004</v>
      </c>
      <c r="K33" s="77">
        <f t="shared" si="5"/>
        <v>4227.5660000000007</v>
      </c>
      <c r="L33" s="77">
        <f t="shared" si="5"/>
        <v>4258.0259999999998</v>
      </c>
      <c r="M33" s="77">
        <f t="shared" si="5"/>
        <v>4272.701</v>
      </c>
      <c r="N33" s="77">
        <f t="shared" si="5"/>
        <v>4325.2309999999998</v>
      </c>
      <c r="O33" s="77">
        <f t="shared" si="5"/>
        <v>4335.6229999999996</v>
      </c>
      <c r="P33" s="77">
        <f t="shared" si="5"/>
        <v>4377.3770000000004</v>
      </c>
      <c r="Q33" s="77">
        <f t="shared" si="5"/>
        <v>4413.01</v>
      </c>
      <c r="R33" s="77">
        <f t="shared" si="5"/>
        <v>4391.33</v>
      </c>
      <c r="S33" s="77">
        <f t="shared" si="5"/>
        <v>4453.3429999999998</v>
      </c>
      <c r="T33" s="77">
        <f t="shared" si="5"/>
        <v>4435.5429999999997</v>
      </c>
      <c r="U33" s="77">
        <f t="shared" si="5"/>
        <v>4688.1280000000006</v>
      </c>
      <c r="V33" s="77">
        <f t="shared" si="5"/>
        <v>4280.43</v>
      </c>
      <c r="W33" s="77">
        <f t="shared" si="5"/>
        <v>4531.37</v>
      </c>
      <c r="X33" s="77">
        <f t="shared" si="5"/>
        <v>4722.1810000000005</v>
      </c>
      <c r="Y33" s="77">
        <f t="shared" si="5"/>
        <v>4823.7800000000007</v>
      </c>
      <c r="Z33" s="77">
        <f t="shared" si="5"/>
        <v>4651.8549999999996</v>
      </c>
      <c r="AA33" s="77">
        <f t="shared" si="5"/>
        <v>4883.6319999999996</v>
      </c>
      <c r="AB33" s="77">
        <f t="shared" si="5"/>
        <v>5020.2179999999998</v>
      </c>
      <c r="AC33" s="77">
        <f t="shared" si="5"/>
        <v>5136.3</v>
      </c>
      <c r="AD33" s="77">
        <f t="shared" si="5"/>
        <v>5149.8230000000003</v>
      </c>
      <c r="AE33" s="77">
        <f t="shared" si="5"/>
        <v>5372.7309999999998</v>
      </c>
      <c r="AF33" s="77">
        <f t="shared" si="5"/>
        <v>5606.732</v>
      </c>
      <c r="AG33" s="77">
        <f t="shared" si="5"/>
        <v>5879.2579999999998</v>
      </c>
      <c r="AH33" s="77">
        <f t="shared" si="5"/>
        <v>6106.9930000000004</v>
      </c>
      <c r="AI33" s="77">
        <f t="shared" si="5"/>
        <v>6389.3320000000003</v>
      </c>
      <c r="AJ33" s="77">
        <f t="shared" si="5"/>
        <v>6397.2449999999999</v>
      </c>
      <c r="AK33" s="77">
        <f t="shared" si="5"/>
        <v>6448.9760000000006</v>
      </c>
      <c r="AL33" s="77">
        <f t="shared" si="5"/>
        <v>6879.0030000000006</v>
      </c>
      <c r="AM33" s="77">
        <f t="shared" si="5"/>
        <v>6949.2620000000006</v>
      </c>
      <c r="AN33" s="77">
        <f t="shared" si="5"/>
        <v>6933.7350000000006</v>
      </c>
      <c r="AO33" s="77">
        <f t="shared" si="5"/>
        <v>6883.1779999999999</v>
      </c>
      <c r="AP33" s="77">
        <f t="shared" si="5"/>
        <v>7179.2550000000001</v>
      </c>
      <c r="AQ33" s="77">
        <f t="shared" si="5"/>
        <v>7276.6930000000002</v>
      </c>
      <c r="AR33" s="77">
        <f t="shared" si="5"/>
        <v>7192.0560000000005</v>
      </c>
      <c r="AS33" s="77">
        <f t="shared" si="5"/>
        <v>7207.3420000000006</v>
      </c>
      <c r="AT33" s="77">
        <f t="shared" si="5"/>
        <v>7356.6260000000002</v>
      </c>
      <c r="AU33" s="77">
        <f t="shared" si="5"/>
        <v>7454.9310000000005</v>
      </c>
      <c r="AV33" s="77">
        <f t="shared" si="5"/>
        <v>7501.88</v>
      </c>
      <c r="AW33" s="77">
        <f t="shared" si="5"/>
        <v>7546.4040000000005</v>
      </c>
      <c r="AX33" s="77">
        <f t="shared" si="5"/>
        <v>7549.48</v>
      </c>
      <c r="AY33" s="77">
        <f t="shared" si="5"/>
        <v>7552.5929999999998</v>
      </c>
      <c r="AZ33" s="77">
        <f t="shared" si="5"/>
        <v>7553.98</v>
      </c>
      <c r="BA33" s="77">
        <f t="shared" si="5"/>
        <v>7525.0779999999995</v>
      </c>
      <c r="BB33" s="77">
        <f t="shared" si="5"/>
        <v>7418.1120000000001</v>
      </c>
      <c r="BC33" s="77">
        <f t="shared" si="5"/>
        <v>7393.0920000000006</v>
      </c>
      <c r="BD33" s="77">
        <f t="shared" si="5"/>
        <v>7295.0640000000003</v>
      </c>
      <c r="BE33" s="77">
        <f t="shared" si="5"/>
        <v>7166.2029999999995</v>
      </c>
      <c r="BF33" s="77">
        <f t="shared" si="5"/>
        <v>7070.8590000000004</v>
      </c>
      <c r="BG33" s="77">
        <f t="shared" si="5"/>
        <v>6938.5460000000003</v>
      </c>
      <c r="BH33" s="77">
        <f t="shared" si="5"/>
        <v>6785.48</v>
      </c>
      <c r="BI33" s="77">
        <f t="shared" si="5"/>
        <v>6620.03</v>
      </c>
      <c r="BJ33" s="77">
        <f t="shared" si="5"/>
        <v>6526.0370000000003</v>
      </c>
      <c r="BK33" s="77">
        <f t="shared" si="5"/>
        <v>6329.6399999999994</v>
      </c>
      <c r="BL33" s="77">
        <f t="shared" si="5"/>
        <v>6341.2330000000002</v>
      </c>
      <c r="BM33" s="77">
        <f t="shared" si="5"/>
        <v>6090.5330000000004</v>
      </c>
      <c r="BN33" s="77">
        <f t="shared" si="5"/>
        <v>6109.7860000000001</v>
      </c>
      <c r="BO33" s="77">
        <f t="shared" ref="BO33:CW33" si="6">SUM(BO30:BO32)</f>
        <v>5915.3959999999997</v>
      </c>
      <c r="BP33" s="77">
        <f t="shared" si="6"/>
        <v>5698.1450000000004</v>
      </c>
      <c r="BQ33" s="77">
        <f t="shared" si="6"/>
        <v>5621.8909999999996</v>
      </c>
      <c r="BR33" s="77">
        <f t="shared" si="6"/>
        <v>5928.92</v>
      </c>
      <c r="BS33" s="77">
        <f t="shared" si="6"/>
        <v>6119.2839999999997</v>
      </c>
      <c r="BT33" s="77">
        <f t="shared" si="6"/>
        <v>6063.4079999999994</v>
      </c>
      <c r="BU33" s="77">
        <f t="shared" si="6"/>
        <v>5932.4339999999993</v>
      </c>
      <c r="BV33" s="77">
        <f t="shared" si="6"/>
        <v>6417.5659999999998</v>
      </c>
      <c r="BW33" s="77">
        <f t="shared" si="6"/>
        <v>6402.5929999999998</v>
      </c>
      <c r="BX33" s="77">
        <f t="shared" si="6"/>
        <v>6416.7809999999999</v>
      </c>
      <c r="BY33" s="77">
        <f t="shared" si="6"/>
        <v>6884.3899999999994</v>
      </c>
      <c r="BZ33" s="77">
        <f t="shared" si="6"/>
        <v>6635.2889999999998</v>
      </c>
      <c r="CA33" s="77">
        <f t="shared" si="6"/>
        <v>6645.7250000000004</v>
      </c>
      <c r="CB33" s="77">
        <f t="shared" si="6"/>
        <v>6543.9850000000006</v>
      </c>
      <c r="CC33" s="77">
        <f t="shared" si="6"/>
        <v>6538.8459999999995</v>
      </c>
      <c r="CD33" s="77">
        <f t="shared" si="6"/>
        <v>6235.8069999999998</v>
      </c>
      <c r="CE33" s="77">
        <f t="shared" si="6"/>
        <v>6198.08</v>
      </c>
      <c r="CF33" s="77">
        <f t="shared" si="6"/>
        <v>6093.1109999999999</v>
      </c>
      <c r="CG33" s="77">
        <f t="shared" si="6"/>
        <v>5886.2780000000002</v>
      </c>
      <c r="CH33" s="77">
        <f t="shared" si="6"/>
        <v>5382.0590000000002</v>
      </c>
      <c r="CI33" s="77">
        <f t="shared" si="6"/>
        <v>5376.0990000000002</v>
      </c>
      <c r="CJ33" s="77">
        <f t="shared" si="6"/>
        <v>5090.7470000000003</v>
      </c>
      <c r="CK33" s="77">
        <f t="shared" si="6"/>
        <v>5037.0429999999997</v>
      </c>
      <c r="CL33" s="77">
        <f t="shared" si="6"/>
        <v>4930.1909999999998</v>
      </c>
      <c r="CM33" s="77">
        <f t="shared" si="6"/>
        <v>4797.2179999999998</v>
      </c>
      <c r="CN33" s="77">
        <f t="shared" si="6"/>
        <v>4570.3410000000003</v>
      </c>
      <c r="CO33" s="77">
        <f t="shared" si="6"/>
        <v>4422.3690000000006</v>
      </c>
      <c r="CP33" s="77">
        <f t="shared" si="6"/>
        <v>4245.2309999999998</v>
      </c>
      <c r="CQ33" s="77">
        <f t="shared" si="6"/>
        <v>4162.018</v>
      </c>
      <c r="CR33" s="77">
        <f t="shared" si="6"/>
        <v>4108.99</v>
      </c>
      <c r="CS33" s="77">
        <f t="shared" si="6"/>
        <v>3963.364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137531.48274999997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186</v>
      </c>
      <c r="C37" s="120">
        <v>186</v>
      </c>
      <c r="D37" s="120">
        <v>186</v>
      </c>
      <c r="E37" s="120">
        <v>186</v>
      </c>
      <c r="F37" s="120">
        <v>286</v>
      </c>
      <c r="G37" s="120">
        <v>286</v>
      </c>
      <c r="H37" s="120">
        <v>286</v>
      </c>
      <c r="I37" s="120">
        <v>286</v>
      </c>
      <c r="J37" s="120">
        <v>287</v>
      </c>
      <c r="K37" s="120">
        <v>287</v>
      </c>
      <c r="L37" s="120">
        <v>287</v>
      </c>
      <c r="M37" s="120">
        <v>287</v>
      </c>
      <c r="N37" s="120">
        <v>284</v>
      </c>
      <c r="O37" s="120">
        <v>284</v>
      </c>
      <c r="P37" s="120">
        <v>284</v>
      </c>
      <c r="Q37" s="120">
        <v>284</v>
      </c>
      <c r="R37" s="120">
        <v>282</v>
      </c>
      <c r="S37" s="120">
        <v>282</v>
      </c>
      <c r="T37" s="120">
        <v>282</v>
      </c>
      <c r="U37" s="120">
        <v>282</v>
      </c>
      <c r="V37" s="120">
        <v>309</v>
      </c>
      <c r="W37" s="120">
        <v>309</v>
      </c>
      <c r="X37" s="120">
        <v>309</v>
      </c>
      <c r="Y37" s="120">
        <v>309</v>
      </c>
      <c r="Z37" s="120">
        <v>325</v>
      </c>
      <c r="AA37" s="120">
        <v>325</v>
      </c>
      <c r="AB37" s="120">
        <v>325</v>
      </c>
      <c r="AC37" s="120">
        <v>325</v>
      </c>
      <c r="AD37" s="120">
        <v>233</v>
      </c>
      <c r="AE37" s="120">
        <v>233</v>
      </c>
      <c r="AF37" s="120">
        <v>233</v>
      </c>
      <c r="AG37" s="120">
        <v>233</v>
      </c>
      <c r="AH37" s="120">
        <v>208</v>
      </c>
      <c r="AI37" s="120">
        <v>208</v>
      </c>
      <c r="AJ37" s="120">
        <v>208</v>
      </c>
      <c r="AK37" s="120">
        <v>208</v>
      </c>
      <c r="AL37" s="120">
        <v>64</v>
      </c>
      <c r="AM37" s="120">
        <v>64</v>
      </c>
      <c r="AN37" s="120">
        <v>64</v>
      </c>
      <c r="AO37" s="120">
        <v>64</v>
      </c>
      <c r="AP37" s="120">
        <v>54</v>
      </c>
      <c r="AQ37" s="120">
        <v>54</v>
      </c>
      <c r="AR37" s="120">
        <v>54</v>
      </c>
      <c r="AS37" s="120">
        <v>54</v>
      </c>
      <c r="AT37" s="120">
        <v>58</v>
      </c>
      <c r="AU37" s="120">
        <v>58</v>
      </c>
      <c r="AV37" s="120">
        <v>58</v>
      </c>
      <c r="AW37" s="120">
        <v>58</v>
      </c>
      <c r="AX37" s="120">
        <v>51</v>
      </c>
      <c r="AY37" s="120">
        <v>51</v>
      </c>
      <c r="AZ37" s="120">
        <v>51</v>
      </c>
      <c r="BA37" s="120">
        <v>51</v>
      </c>
      <c r="BB37" s="120">
        <v>53</v>
      </c>
      <c r="BC37" s="120">
        <v>53</v>
      </c>
      <c r="BD37" s="120">
        <v>53</v>
      </c>
      <c r="BE37" s="120">
        <v>53</v>
      </c>
      <c r="BF37" s="120">
        <v>69</v>
      </c>
      <c r="BG37" s="120">
        <v>69</v>
      </c>
      <c r="BH37" s="120">
        <v>69</v>
      </c>
      <c r="BI37" s="120">
        <v>69</v>
      </c>
      <c r="BJ37" s="120">
        <v>86</v>
      </c>
      <c r="BK37" s="120">
        <v>86</v>
      </c>
      <c r="BL37" s="120">
        <v>86</v>
      </c>
      <c r="BM37" s="120">
        <v>86</v>
      </c>
      <c r="BN37" s="120">
        <v>105</v>
      </c>
      <c r="BO37" s="120">
        <v>105</v>
      </c>
      <c r="BP37" s="120">
        <v>105</v>
      </c>
      <c r="BQ37" s="120">
        <v>105</v>
      </c>
      <c r="BR37" s="120">
        <v>268</v>
      </c>
      <c r="BS37" s="120">
        <v>268</v>
      </c>
      <c r="BT37" s="120">
        <v>268</v>
      </c>
      <c r="BU37" s="120">
        <v>268</v>
      </c>
      <c r="BV37" s="120">
        <v>238</v>
      </c>
      <c r="BW37" s="120">
        <v>238</v>
      </c>
      <c r="BX37" s="120">
        <v>238</v>
      </c>
      <c r="BY37" s="120">
        <v>238</v>
      </c>
      <c r="BZ37" s="120">
        <v>222</v>
      </c>
      <c r="CA37" s="120">
        <v>222</v>
      </c>
      <c r="CB37" s="120">
        <v>222</v>
      </c>
      <c r="CC37" s="120">
        <v>222</v>
      </c>
      <c r="CD37" s="120">
        <v>251</v>
      </c>
      <c r="CE37" s="120">
        <v>251</v>
      </c>
      <c r="CF37" s="120">
        <v>251</v>
      </c>
      <c r="CG37" s="120">
        <v>251</v>
      </c>
      <c r="CH37" s="120">
        <v>280</v>
      </c>
      <c r="CI37" s="120">
        <v>280</v>
      </c>
      <c r="CJ37" s="120">
        <v>280</v>
      </c>
      <c r="CK37" s="120">
        <v>280</v>
      </c>
      <c r="CL37" s="120">
        <v>261</v>
      </c>
      <c r="CM37" s="120">
        <v>261</v>
      </c>
      <c r="CN37" s="120">
        <v>261</v>
      </c>
      <c r="CO37" s="120">
        <v>261</v>
      </c>
      <c r="CP37" s="120">
        <v>236</v>
      </c>
      <c r="CQ37" s="120">
        <v>236</v>
      </c>
      <c r="CR37" s="120">
        <v>236</v>
      </c>
      <c r="CS37" s="120">
        <v>236</v>
      </c>
      <c r="CT37" s="120"/>
      <c r="CU37" s="120"/>
      <c r="CV37" s="120"/>
      <c r="CW37" s="121"/>
      <c r="CX37" s="97">
        <f t="array" ref="CX37">SUMPRODUCT(B37:CW37*0.25)</f>
        <v>4696</v>
      </c>
    </row>
    <row r="38" spans="1:102" ht="24.95" customHeight="1" x14ac:dyDescent="0.2">
      <c r="A38" s="118" t="s">
        <v>32</v>
      </c>
      <c r="B38" s="119">
        <v>562</v>
      </c>
      <c r="C38" s="120">
        <v>679.9</v>
      </c>
      <c r="D38" s="120">
        <v>748.4</v>
      </c>
      <c r="E38" s="120">
        <v>776.2</v>
      </c>
      <c r="F38" s="120">
        <v>632</v>
      </c>
      <c r="G38" s="120">
        <v>682.9</v>
      </c>
      <c r="H38" s="120">
        <v>654.20000000000005</v>
      </c>
      <c r="I38" s="120">
        <v>688.6</v>
      </c>
      <c r="J38" s="120">
        <v>487.6</v>
      </c>
      <c r="K38" s="120">
        <v>498.1</v>
      </c>
      <c r="L38" s="120">
        <v>447.1</v>
      </c>
      <c r="M38" s="120">
        <v>443.8</v>
      </c>
      <c r="N38" s="120">
        <v>362.9</v>
      </c>
      <c r="O38" s="120">
        <v>370.3</v>
      </c>
      <c r="P38" s="120">
        <v>316.8</v>
      </c>
      <c r="Q38" s="120">
        <v>295.2</v>
      </c>
      <c r="R38" s="120">
        <v>360</v>
      </c>
      <c r="S38" s="120">
        <v>344.4</v>
      </c>
      <c r="T38" s="120">
        <v>371.2</v>
      </c>
      <c r="U38" s="120">
        <v>194.3</v>
      </c>
      <c r="V38" s="120">
        <v>709.9</v>
      </c>
      <c r="W38" s="120">
        <v>585</v>
      </c>
      <c r="X38" s="120">
        <v>418.9</v>
      </c>
      <c r="Y38" s="120">
        <v>481.6</v>
      </c>
      <c r="Z38" s="120">
        <v>865.2</v>
      </c>
      <c r="AA38" s="120">
        <v>835.6</v>
      </c>
      <c r="AB38" s="120">
        <v>720.5</v>
      </c>
      <c r="AC38" s="120">
        <v>711</v>
      </c>
      <c r="AD38" s="120">
        <v>826.4</v>
      </c>
      <c r="AE38" s="120">
        <v>711.5</v>
      </c>
      <c r="AF38" s="120">
        <v>425.2</v>
      </c>
      <c r="AG38" s="120">
        <v>357.9</v>
      </c>
      <c r="AH38" s="120">
        <v>92.2</v>
      </c>
      <c r="AI38" s="120">
        <v>51.1</v>
      </c>
      <c r="AJ38" s="120">
        <v>43.9</v>
      </c>
      <c r="AK38" s="120">
        <v>204.7</v>
      </c>
      <c r="AL38" s="120"/>
      <c r="AM38" s="120"/>
      <c r="AN38" s="120"/>
      <c r="AO38" s="120">
        <v>229.7</v>
      </c>
      <c r="AP38" s="120"/>
      <c r="AQ38" s="120"/>
      <c r="AR38" s="120"/>
      <c r="AS38" s="120">
        <v>38.9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14.7</v>
      </c>
      <c r="BN38" s="120">
        <v>29.7</v>
      </c>
      <c r="BO38" s="120">
        <v>302.2</v>
      </c>
      <c r="BP38" s="120">
        <v>462.9</v>
      </c>
      <c r="BQ38" s="120">
        <v>422.9</v>
      </c>
      <c r="BR38" s="120">
        <v>354.1</v>
      </c>
      <c r="BS38" s="120">
        <v>182.8</v>
      </c>
      <c r="BT38" s="120">
        <v>138.30000000000001</v>
      </c>
      <c r="BU38" s="120">
        <v>189.1</v>
      </c>
      <c r="BV38" s="120">
        <v>193</v>
      </c>
      <c r="BW38" s="120">
        <v>292.89999999999998</v>
      </c>
      <c r="BX38" s="120">
        <v>150.30000000000001</v>
      </c>
      <c r="BY38" s="120"/>
      <c r="BZ38" s="120"/>
      <c r="CA38" s="120"/>
      <c r="CB38" s="120">
        <v>57.2</v>
      </c>
      <c r="CC38" s="120">
        <v>293.7</v>
      </c>
      <c r="CD38" s="120">
        <v>204.8</v>
      </c>
      <c r="CE38" s="120">
        <v>294.3</v>
      </c>
      <c r="CF38" s="120">
        <v>353.3</v>
      </c>
      <c r="CG38" s="120">
        <v>463.3</v>
      </c>
      <c r="CH38" s="120">
        <v>767.4</v>
      </c>
      <c r="CI38" s="120">
        <v>693.3</v>
      </c>
      <c r="CJ38" s="120">
        <v>882.8</v>
      </c>
      <c r="CK38" s="120">
        <v>871.7</v>
      </c>
      <c r="CL38" s="120">
        <v>685.7</v>
      </c>
      <c r="CM38" s="120">
        <v>769.4</v>
      </c>
      <c r="CN38" s="120">
        <v>895.9</v>
      </c>
      <c r="CO38" s="120">
        <v>983.7</v>
      </c>
      <c r="CP38" s="120">
        <v>916.1</v>
      </c>
      <c r="CQ38" s="120">
        <v>958</v>
      </c>
      <c r="CR38" s="120">
        <v>918.2</v>
      </c>
      <c r="CS38" s="120">
        <v>1046.4000000000001</v>
      </c>
      <c r="CT38" s="122"/>
      <c r="CU38" s="122"/>
      <c r="CV38" s="122"/>
      <c r="CW38" s="121"/>
      <c r="CX38" s="97">
        <f t="array" ref="CX38">SUMPRODUCT(B38:CW38*0.25)</f>
        <v>8253.3000000000029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798</v>
      </c>
      <c r="C41" s="107">
        <f t="shared" ref="C41:BN41" si="7">SUM(C36:C40)</f>
        <v>915.9</v>
      </c>
      <c r="D41" s="107">
        <f t="shared" si="7"/>
        <v>984.4</v>
      </c>
      <c r="E41" s="107">
        <f t="shared" si="7"/>
        <v>1012.2</v>
      </c>
      <c r="F41" s="107">
        <f t="shared" si="7"/>
        <v>968</v>
      </c>
      <c r="G41" s="107">
        <f t="shared" si="7"/>
        <v>1018.9</v>
      </c>
      <c r="H41" s="107">
        <f t="shared" si="7"/>
        <v>990.2</v>
      </c>
      <c r="I41" s="107">
        <f t="shared" si="7"/>
        <v>1024.5999999999999</v>
      </c>
      <c r="J41" s="107">
        <f t="shared" si="7"/>
        <v>824.6</v>
      </c>
      <c r="K41" s="107">
        <f t="shared" si="7"/>
        <v>835.1</v>
      </c>
      <c r="L41" s="107">
        <f t="shared" si="7"/>
        <v>784.1</v>
      </c>
      <c r="M41" s="107">
        <f t="shared" si="7"/>
        <v>780.8</v>
      </c>
      <c r="N41" s="107">
        <f t="shared" si="7"/>
        <v>696.9</v>
      </c>
      <c r="O41" s="107">
        <f t="shared" si="7"/>
        <v>704.3</v>
      </c>
      <c r="P41" s="107">
        <f t="shared" si="7"/>
        <v>650.79999999999995</v>
      </c>
      <c r="Q41" s="107">
        <f t="shared" si="7"/>
        <v>629.20000000000005</v>
      </c>
      <c r="R41" s="107">
        <f t="shared" si="7"/>
        <v>692</v>
      </c>
      <c r="S41" s="107">
        <f t="shared" si="7"/>
        <v>676.4</v>
      </c>
      <c r="T41" s="107">
        <f t="shared" si="7"/>
        <v>703.2</v>
      </c>
      <c r="U41" s="107">
        <f t="shared" si="7"/>
        <v>526.29999999999995</v>
      </c>
      <c r="V41" s="107">
        <f t="shared" si="7"/>
        <v>1068.9000000000001</v>
      </c>
      <c r="W41" s="107">
        <f t="shared" si="7"/>
        <v>944</v>
      </c>
      <c r="X41" s="107">
        <f t="shared" si="7"/>
        <v>777.9</v>
      </c>
      <c r="Y41" s="107">
        <f t="shared" si="7"/>
        <v>840.6</v>
      </c>
      <c r="Z41" s="107">
        <f t="shared" si="7"/>
        <v>1240.2</v>
      </c>
      <c r="AA41" s="107">
        <f t="shared" si="7"/>
        <v>1210.5999999999999</v>
      </c>
      <c r="AB41" s="107">
        <f t="shared" si="7"/>
        <v>1095.5</v>
      </c>
      <c r="AC41" s="107">
        <f t="shared" si="7"/>
        <v>1086</v>
      </c>
      <c r="AD41" s="107">
        <f t="shared" si="7"/>
        <v>1109.4000000000001</v>
      </c>
      <c r="AE41" s="107">
        <f t="shared" si="7"/>
        <v>994.5</v>
      </c>
      <c r="AF41" s="107">
        <f t="shared" si="7"/>
        <v>708.2</v>
      </c>
      <c r="AG41" s="107">
        <f t="shared" si="7"/>
        <v>640.9</v>
      </c>
      <c r="AH41" s="107">
        <f t="shared" si="7"/>
        <v>350.2</v>
      </c>
      <c r="AI41" s="107">
        <f t="shared" si="7"/>
        <v>309.10000000000002</v>
      </c>
      <c r="AJ41" s="107">
        <f t="shared" si="7"/>
        <v>301.89999999999998</v>
      </c>
      <c r="AK41" s="107">
        <f t="shared" si="7"/>
        <v>462.7</v>
      </c>
      <c r="AL41" s="107">
        <f t="shared" si="7"/>
        <v>114</v>
      </c>
      <c r="AM41" s="107">
        <f t="shared" si="7"/>
        <v>114</v>
      </c>
      <c r="AN41" s="107">
        <f t="shared" si="7"/>
        <v>114</v>
      </c>
      <c r="AO41" s="107">
        <f t="shared" si="7"/>
        <v>343.7</v>
      </c>
      <c r="AP41" s="107">
        <f t="shared" si="7"/>
        <v>104</v>
      </c>
      <c r="AQ41" s="107">
        <f t="shared" si="7"/>
        <v>104</v>
      </c>
      <c r="AR41" s="107">
        <f t="shared" si="7"/>
        <v>104</v>
      </c>
      <c r="AS41" s="107">
        <f t="shared" si="7"/>
        <v>142.9</v>
      </c>
      <c r="AT41" s="107">
        <f t="shared" si="7"/>
        <v>108</v>
      </c>
      <c r="AU41" s="107">
        <f t="shared" si="7"/>
        <v>108</v>
      </c>
      <c r="AV41" s="107">
        <f t="shared" si="7"/>
        <v>108</v>
      </c>
      <c r="AW41" s="107">
        <f t="shared" si="7"/>
        <v>108</v>
      </c>
      <c r="AX41" s="107">
        <f t="shared" si="7"/>
        <v>101</v>
      </c>
      <c r="AY41" s="107">
        <f t="shared" si="7"/>
        <v>101</v>
      </c>
      <c r="AZ41" s="107">
        <f t="shared" si="7"/>
        <v>101</v>
      </c>
      <c r="BA41" s="107">
        <f t="shared" si="7"/>
        <v>101</v>
      </c>
      <c r="BB41" s="107">
        <f t="shared" si="7"/>
        <v>103</v>
      </c>
      <c r="BC41" s="107">
        <f t="shared" si="7"/>
        <v>103</v>
      </c>
      <c r="BD41" s="107">
        <f t="shared" si="7"/>
        <v>103</v>
      </c>
      <c r="BE41" s="107">
        <f t="shared" si="7"/>
        <v>103</v>
      </c>
      <c r="BF41" s="107">
        <f t="shared" si="7"/>
        <v>119</v>
      </c>
      <c r="BG41" s="107">
        <f t="shared" si="7"/>
        <v>119</v>
      </c>
      <c r="BH41" s="107">
        <f t="shared" si="7"/>
        <v>119</v>
      </c>
      <c r="BI41" s="107">
        <f t="shared" si="7"/>
        <v>119</v>
      </c>
      <c r="BJ41" s="107">
        <f t="shared" si="7"/>
        <v>136</v>
      </c>
      <c r="BK41" s="107">
        <f t="shared" si="7"/>
        <v>136</v>
      </c>
      <c r="BL41" s="107">
        <f t="shared" si="7"/>
        <v>136</v>
      </c>
      <c r="BM41" s="107">
        <f t="shared" si="7"/>
        <v>150.69999999999999</v>
      </c>
      <c r="BN41" s="107">
        <f t="shared" si="7"/>
        <v>184.7</v>
      </c>
      <c r="BO41" s="107">
        <f t="shared" ref="BO41:CW41" si="8">SUM(BO36:BO40)</f>
        <v>457.2</v>
      </c>
      <c r="BP41" s="107">
        <f t="shared" si="8"/>
        <v>617.9</v>
      </c>
      <c r="BQ41" s="107">
        <f t="shared" si="8"/>
        <v>577.9</v>
      </c>
      <c r="BR41" s="107">
        <f t="shared" si="8"/>
        <v>672.1</v>
      </c>
      <c r="BS41" s="107">
        <f t="shared" si="8"/>
        <v>500.8</v>
      </c>
      <c r="BT41" s="107">
        <f t="shared" si="8"/>
        <v>456.3</v>
      </c>
      <c r="BU41" s="107">
        <f t="shared" si="8"/>
        <v>507.1</v>
      </c>
      <c r="BV41" s="107">
        <f t="shared" si="8"/>
        <v>481</v>
      </c>
      <c r="BW41" s="107">
        <f t="shared" si="8"/>
        <v>580.9</v>
      </c>
      <c r="BX41" s="107">
        <f t="shared" si="8"/>
        <v>438.3</v>
      </c>
      <c r="BY41" s="107">
        <f t="shared" si="8"/>
        <v>288</v>
      </c>
      <c r="BZ41" s="107">
        <f t="shared" si="8"/>
        <v>272</v>
      </c>
      <c r="CA41" s="107">
        <f t="shared" si="8"/>
        <v>272</v>
      </c>
      <c r="CB41" s="107">
        <f t="shared" si="8"/>
        <v>329.2</v>
      </c>
      <c r="CC41" s="107">
        <f t="shared" si="8"/>
        <v>565.70000000000005</v>
      </c>
      <c r="CD41" s="107">
        <f t="shared" si="8"/>
        <v>505.8</v>
      </c>
      <c r="CE41" s="107">
        <f t="shared" si="8"/>
        <v>595.29999999999995</v>
      </c>
      <c r="CF41" s="107">
        <f t="shared" si="8"/>
        <v>654.29999999999995</v>
      </c>
      <c r="CG41" s="107">
        <f t="shared" si="8"/>
        <v>764.3</v>
      </c>
      <c r="CH41" s="107">
        <f t="shared" si="8"/>
        <v>1097.4000000000001</v>
      </c>
      <c r="CI41" s="107">
        <f t="shared" si="8"/>
        <v>1023.3</v>
      </c>
      <c r="CJ41" s="107">
        <f t="shared" si="8"/>
        <v>1212.8</v>
      </c>
      <c r="CK41" s="107">
        <f t="shared" si="8"/>
        <v>1201.7</v>
      </c>
      <c r="CL41" s="107">
        <f t="shared" si="8"/>
        <v>996.7</v>
      </c>
      <c r="CM41" s="107">
        <f t="shared" si="8"/>
        <v>1080.4000000000001</v>
      </c>
      <c r="CN41" s="107">
        <f t="shared" si="8"/>
        <v>1206.9000000000001</v>
      </c>
      <c r="CO41" s="107">
        <f t="shared" si="8"/>
        <v>1294.7</v>
      </c>
      <c r="CP41" s="107">
        <f t="shared" si="8"/>
        <v>1202.0999999999999</v>
      </c>
      <c r="CQ41" s="107">
        <f t="shared" si="8"/>
        <v>1244</v>
      </c>
      <c r="CR41" s="107">
        <f t="shared" si="8"/>
        <v>1204.2</v>
      </c>
      <c r="CS41" s="107">
        <f t="shared" si="8"/>
        <v>1332.4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14149.300000000003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562</v>
      </c>
      <c r="C46" s="120">
        <v>679.9</v>
      </c>
      <c r="D46" s="120">
        <v>748.4</v>
      </c>
      <c r="E46" s="120">
        <v>776.2</v>
      </c>
      <c r="F46" s="120">
        <v>632</v>
      </c>
      <c r="G46" s="120">
        <v>682.9</v>
      </c>
      <c r="H46" s="120">
        <v>654.20000000000005</v>
      </c>
      <c r="I46" s="120">
        <v>688.6</v>
      </c>
      <c r="J46" s="120">
        <v>487.6</v>
      </c>
      <c r="K46" s="120">
        <v>498.1</v>
      </c>
      <c r="L46" s="120">
        <v>447.1</v>
      </c>
      <c r="M46" s="120">
        <v>443.8</v>
      </c>
      <c r="N46" s="120">
        <v>362.9</v>
      </c>
      <c r="O46" s="120">
        <v>370.3</v>
      </c>
      <c r="P46" s="120">
        <v>316.8</v>
      </c>
      <c r="Q46" s="120">
        <v>295.2</v>
      </c>
      <c r="R46" s="120">
        <v>360</v>
      </c>
      <c r="S46" s="120">
        <v>344.4</v>
      </c>
      <c r="T46" s="120">
        <v>371.2</v>
      </c>
      <c r="U46" s="120">
        <v>194.3</v>
      </c>
      <c r="V46" s="120">
        <v>709.9</v>
      </c>
      <c r="W46" s="120">
        <v>585</v>
      </c>
      <c r="X46" s="120">
        <v>418.9</v>
      </c>
      <c r="Y46" s="120">
        <v>481.6</v>
      </c>
      <c r="Z46" s="120">
        <v>865.2</v>
      </c>
      <c r="AA46" s="120">
        <v>835.6</v>
      </c>
      <c r="AB46" s="120">
        <v>720.5</v>
      </c>
      <c r="AC46" s="120">
        <v>711</v>
      </c>
      <c r="AD46" s="120">
        <v>826.4</v>
      </c>
      <c r="AE46" s="120">
        <v>711.5</v>
      </c>
      <c r="AF46" s="120">
        <v>425.2</v>
      </c>
      <c r="AG46" s="120">
        <v>357.9</v>
      </c>
      <c r="AH46" s="120">
        <v>92.2</v>
      </c>
      <c r="AI46" s="120">
        <v>51.1</v>
      </c>
      <c r="AJ46" s="120">
        <v>43.9</v>
      </c>
      <c r="AK46" s="120">
        <v>204.7</v>
      </c>
      <c r="AL46" s="120"/>
      <c r="AM46" s="120"/>
      <c r="AN46" s="120"/>
      <c r="AO46" s="120">
        <v>229.7</v>
      </c>
      <c r="AP46" s="120"/>
      <c r="AQ46" s="120"/>
      <c r="AR46" s="120"/>
      <c r="AS46" s="120">
        <v>38.9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14.7</v>
      </c>
      <c r="BN46" s="120">
        <v>29.7</v>
      </c>
      <c r="BO46" s="120">
        <v>302.2</v>
      </c>
      <c r="BP46" s="120">
        <v>462.9</v>
      </c>
      <c r="BQ46" s="120">
        <v>422.9</v>
      </c>
      <c r="BR46" s="120">
        <v>354.1</v>
      </c>
      <c r="BS46" s="120">
        <v>182.8</v>
      </c>
      <c r="BT46" s="120">
        <v>138.30000000000001</v>
      </c>
      <c r="BU46" s="120">
        <v>189.1</v>
      </c>
      <c r="BV46" s="120">
        <v>193</v>
      </c>
      <c r="BW46" s="120">
        <v>292.89999999999998</v>
      </c>
      <c r="BX46" s="120">
        <v>150.30000000000001</v>
      </c>
      <c r="BY46" s="120"/>
      <c r="BZ46" s="120"/>
      <c r="CA46" s="120"/>
      <c r="CB46" s="120">
        <v>57.2</v>
      </c>
      <c r="CC46" s="120">
        <v>293.7</v>
      </c>
      <c r="CD46" s="120">
        <v>204.8</v>
      </c>
      <c r="CE46" s="120">
        <v>294.3</v>
      </c>
      <c r="CF46" s="120">
        <v>353.3</v>
      </c>
      <c r="CG46" s="120">
        <v>463.3</v>
      </c>
      <c r="CH46" s="120">
        <v>767.4</v>
      </c>
      <c r="CI46" s="120">
        <v>693.3</v>
      </c>
      <c r="CJ46" s="120">
        <v>882.8</v>
      </c>
      <c r="CK46" s="120">
        <v>871.7</v>
      </c>
      <c r="CL46" s="120">
        <v>685.7</v>
      </c>
      <c r="CM46" s="120">
        <v>769.4</v>
      </c>
      <c r="CN46" s="120">
        <v>895.9</v>
      </c>
      <c r="CO46" s="120">
        <v>983.7</v>
      </c>
      <c r="CP46" s="120">
        <v>916.1</v>
      </c>
      <c r="CQ46" s="120">
        <v>958</v>
      </c>
      <c r="CR46" s="120">
        <v>918.2</v>
      </c>
      <c r="CS46" s="120">
        <v>1046.4000000000001</v>
      </c>
      <c r="CT46" s="122"/>
      <c r="CU46" s="122"/>
      <c r="CV46" s="122"/>
      <c r="CW46" s="121"/>
      <c r="CX46" s="97">
        <f t="array" ref="CX46">SUMPRODUCT(B46:CW46*0.25)</f>
        <v>8253.3000000000029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562</v>
      </c>
      <c r="C50" s="107">
        <f t="shared" ref="C50:BN50" si="9">SUM(C44:C49)</f>
        <v>679.9</v>
      </c>
      <c r="D50" s="107">
        <f t="shared" si="9"/>
        <v>748.4</v>
      </c>
      <c r="E50" s="107">
        <f t="shared" si="9"/>
        <v>776.2</v>
      </c>
      <c r="F50" s="107">
        <f t="shared" si="9"/>
        <v>632</v>
      </c>
      <c r="G50" s="107">
        <f t="shared" si="9"/>
        <v>682.9</v>
      </c>
      <c r="H50" s="107">
        <f t="shared" si="9"/>
        <v>654.20000000000005</v>
      </c>
      <c r="I50" s="107">
        <f t="shared" si="9"/>
        <v>688.6</v>
      </c>
      <c r="J50" s="107">
        <f t="shared" si="9"/>
        <v>487.6</v>
      </c>
      <c r="K50" s="107">
        <f t="shared" si="9"/>
        <v>498.1</v>
      </c>
      <c r="L50" s="107">
        <f t="shared" si="9"/>
        <v>447.1</v>
      </c>
      <c r="M50" s="107">
        <f t="shared" si="9"/>
        <v>443.8</v>
      </c>
      <c r="N50" s="107">
        <f t="shared" si="9"/>
        <v>362.9</v>
      </c>
      <c r="O50" s="107">
        <f t="shared" si="9"/>
        <v>370.3</v>
      </c>
      <c r="P50" s="107">
        <f t="shared" si="9"/>
        <v>316.8</v>
      </c>
      <c r="Q50" s="107">
        <f t="shared" si="9"/>
        <v>295.2</v>
      </c>
      <c r="R50" s="107">
        <f t="shared" si="9"/>
        <v>360</v>
      </c>
      <c r="S50" s="107">
        <f t="shared" si="9"/>
        <v>344.4</v>
      </c>
      <c r="T50" s="107">
        <f t="shared" si="9"/>
        <v>371.2</v>
      </c>
      <c r="U50" s="107">
        <f t="shared" si="9"/>
        <v>194.3</v>
      </c>
      <c r="V50" s="107">
        <f t="shared" si="9"/>
        <v>709.9</v>
      </c>
      <c r="W50" s="107">
        <f t="shared" si="9"/>
        <v>585</v>
      </c>
      <c r="X50" s="107">
        <f t="shared" si="9"/>
        <v>418.9</v>
      </c>
      <c r="Y50" s="107">
        <f t="shared" si="9"/>
        <v>481.6</v>
      </c>
      <c r="Z50" s="107">
        <f t="shared" si="9"/>
        <v>865.2</v>
      </c>
      <c r="AA50" s="107">
        <f t="shared" si="9"/>
        <v>835.6</v>
      </c>
      <c r="AB50" s="107">
        <f t="shared" si="9"/>
        <v>720.5</v>
      </c>
      <c r="AC50" s="107">
        <f t="shared" si="9"/>
        <v>711</v>
      </c>
      <c r="AD50" s="107">
        <f t="shared" si="9"/>
        <v>826.4</v>
      </c>
      <c r="AE50" s="107">
        <f t="shared" si="9"/>
        <v>711.5</v>
      </c>
      <c r="AF50" s="107">
        <f t="shared" si="9"/>
        <v>425.2</v>
      </c>
      <c r="AG50" s="107">
        <f t="shared" si="9"/>
        <v>357.9</v>
      </c>
      <c r="AH50" s="107">
        <f t="shared" si="9"/>
        <v>92.2</v>
      </c>
      <c r="AI50" s="107">
        <f t="shared" si="9"/>
        <v>51.1</v>
      </c>
      <c r="AJ50" s="107">
        <f t="shared" si="9"/>
        <v>43.9</v>
      </c>
      <c r="AK50" s="107">
        <f t="shared" si="9"/>
        <v>204.7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229.7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38.9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14.7</v>
      </c>
      <c r="BN50" s="107">
        <f t="shared" si="9"/>
        <v>29.7</v>
      </c>
      <c r="BO50" s="107">
        <f t="shared" ref="BO50:CW50" si="10">SUM(BO44:BO49)</f>
        <v>302.2</v>
      </c>
      <c r="BP50" s="107">
        <f t="shared" si="10"/>
        <v>462.9</v>
      </c>
      <c r="BQ50" s="107">
        <f t="shared" si="10"/>
        <v>422.9</v>
      </c>
      <c r="BR50" s="107">
        <f t="shared" si="10"/>
        <v>354.1</v>
      </c>
      <c r="BS50" s="107">
        <f t="shared" si="10"/>
        <v>182.8</v>
      </c>
      <c r="BT50" s="107">
        <f t="shared" si="10"/>
        <v>138.30000000000001</v>
      </c>
      <c r="BU50" s="107">
        <f t="shared" si="10"/>
        <v>189.1</v>
      </c>
      <c r="BV50" s="107">
        <f t="shared" si="10"/>
        <v>193</v>
      </c>
      <c r="BW50" s="107">
        <f t="shared" si="10"/>
        <v>292.89999999999998</v>
      </c>
      <c r="BX50" s="107">
        <f t="shared" si="10"/>
        <v>150.30000000000001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57.2</v>
      </c>
      <c r="CC50" s="107">
        <f t="shared" si="10"/>
        <v>293.7</v>
      </c>
      <c r="CD50" s="107">
        <f t="shared" si="10"/>
        <v>204.8</v>
      </c>
      <c r="CE50" s="107">
        <f t="shared" si="10"/>
        <v>294.3</v>
      </c>
      <c r="CF50" s="107">
        <f t="shared" si="10"/>
        <v>353.3</v>
      </c>
      <c r="CG50" s="107">
        <f t="shared" si="10"/>
        <v>463.3</v>
      </c>
      <c r="CH50" s="107">
        <f t="shared" si="10"/>
        <v>767.4</v>
      </c>
      <c r="CI50" s="107">
        <f t="shared" si="10"/>
        <v>693.3</v>
      </c>
      <c r="CJ50" s="107">
        <f t="shared" si="10"/>
        <v>882.8</v>
      </c>
      <c r="CK50" s="107">
        <f t="shared" si="10"/>
        <v>871.7</v>
      </c>
      <c r="CL50" s="107">
        <f t="shared" si="10"/>
        <v>685.7</v>
      </c>
      <c r="CM50" s="107">
        <f t="shared" si="10"/>
        <v>769.4</v>
      </c>
      <c r="CN50" s="107">
        <f t="shared" si="10"/>
        <v>895.9</v>
      </c>
      <c r="CO50" s="107">
        <f t="shared" si="10"/>
        <v>983.7</v>
      </c>
      <c r="CP50" s="107">
        <f t="shared" si="10"/>
        <v>916.1</v>
      </c>
      <c r="CQ50" s="107">
        <f t="shared" si="10"/>
        <v>958</v>
      </c>
      <c r="CR50" s="107">
        <f t="shared" si="10"/>
        <v>918.2</v>
      </c>
      <c r="CS50" s="107">
        <f t="shared" si="10"/>
        <v>1046.4000000000001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8253.3000000000029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4887.1010000000006</v>
      </c>
      <c r="C53" s="107">
        <f t="shared" ref="C53:BN53" si="13">C17+C27+C41</f>
        <v>4953.2039999999997</v>
      </c>
      <c r="D53" s="107">
        <f t="shared" si="13"/>
        <v>4913.8149999999996</v>
      </c>
      <c r="E53" s="107">
        <f t="shared" si="13"/>
        <v>4891.7910000000002</v>
      </c>
      <c r="F53" s="107">
        <f t="shared" si="13"/>
        <v>4832.027</v>
      </c>
      <c r="G53" s="107">
        <f t="shared" si="13"/>
        <v>4826.7550000000001</v>
      </c>
      <c r="H53" s="107">
        <f t="shared" si="13"/>
        <v>4772.6859999999997</v>
      </c>
      <c r="I53" s="107">
        <f t="shared" si="13"/>
        <v>4775.1810000000005</v>
      </c>
      <c r="J53" s="107">
        <f t="shared" si="13"/>
        <v>4716.7270000000008</v>
      </c>
      <c r="K53" s="107">
        <f t="shared" si="13"/>
        <v>4725.6660000000002</v>
      </c>
      <c r="L53" s="107">
        <f t="shared" si="13"/>
        <v>4705.1260000000002</v>
      </c>
      <c r="M53" s="107">
        <f t="shared" si="13"/>
        <v>4716.5010000000002</v>
      </c>
      <c r="N53" s="107">
        <f t="shared" si="13"/>
        <v>4688.1310000000003</v>
      </c>
      <c r="O53" s="107">
        <f t="shared" si="13"/>
        <v>4705.9229999999998</v>
      </c>
      <c r="P53" s="107">
        <f t="shared" si="13"/>
        <v>4694.1770000000006</v>
      </c>
      <c r="Q53" s="107">
        <f t="shared" si="13"/>
        <v>4708.21</v>
      </c>
      <c r="R53" s="107">
        <f t="shared" si="13"/>
        <v>4751.33</v>
      </c>
      <c r="S53" s="107">
        <f t="shared" si="13"/>
        <v>4797.7429999999995</v>
      </c>
      <c r="T53" s="107">
        <f t="shared" si="13"/>
        <v>4806.7429999999995</v>
      </c>
      <c r="U53" s="107">
        <f t="shared" si="13"/>
        <v>4882.4280000000008</v>
      </c>
      <c r="V53" s="107">
        <f t="shared" si="13"/>
        <v>4990.33</v>
      </c>
      <c r="W53" s="107">
        <f t="shared" si="13"/>
        <v>5116.3700000000008</v>
      </c>
      <c r="X53" s="107">
        <f t="shared" si="13"/>
        <v>5141.0810000000001</v>
      </c>
      <c r="Y53" s="107">
        <f t="shared" si="13"/>
        <v>5305.38</v>
      </c>
      <c r="Z53" s="107">
        <f t="shared" si="13"/>
        <v>5517.0550000000003</v>
      </c>
      <c r="AA53" s="107">
        <f t="shared" si="13"/>
        <v>5719.232</v>
      </c>
      <c r="AB53" s="107">
        <f t="shared" si="13"/>
        <v>5740.7179999999998</v>
      </c>
      <c r="AC53" s="107">
        <f t="shared" si="13"/>
        <v>5847.3</v>
      </c>
      <c r="AD53" s="107">
        <f t="shared" si="13"/>
        <v>5976.223</v>
      </c>
      <c r="AE53" s="107">
        <f t="shared" si="13"/>
        <v>6084.2309999999998</v>
      </c>
      <c r="AF53" s="107">
        <f t="shared" si="13"/>
        <v>6031.9319999999998</v>
      </c>
      <c r="AG53" s="107">
        <f t="shared" si="13"/>
        <v>6237.1579999999994</v>
      </c>
      <c r="AH53" s="107">
        <f t="shared" si="13"/>
        <v>6199.1930000000002</v>
      </c>
      <c r="AI53" s="107">
        <f t="shared" si="13"/>
        <v>6440.4320000000007</v>
      </c>
      <c r="AJ53" s="107">
        <f t="shared" si="13"/>
        <v>6441.1450000000004</v>
      </c>
      <c r="AK53" s="107">
        <f t="shared" si="13"/>
        <v>6653.6760000000004</v>
      </c>
      <c r="AL53" s="107">
        <f t="shared" si="13"/>
        <v>6879.0030000000006</v>
      </c>
      <c r="AM53" s="107">
        <f t="shared" si="13"/>
        <v>6949.2619999999997</v>
      </c>
      <c r="AN53" s="107">
        <f t="shared" si="13"/>
        <v>6933.7350000000006</v>
      </c>
      <c r="AO53" s="107">
        <f t="shared" si="13"/>
        <v>7112.8779999999997</v>
      </c>
      <c r="AP53" s="107">
        <f t="shared" si="13"/>
        <v>7179.255000000001</v>
      </c>
      <c r="AQ53" s="107">
        <f t="shared" si="13"/>
        <v>7276.6930000000002</v>
      </c>
      <c r="AR53" s="107">
        <f t="shared" si="13"/>
        <v>7192.0560000000005</v>
      </c>
      <c r="AS53" s="107">
        <f t="shared" si="13"/>
        <v>7246.2420000000002</v>
      </c>
      <c r="AT53" s="107">
        <f t="shared" si="13"/>
        <v>7356.6260000000002</v>
      </c>
      <c r="AU53" s="107">
        <f t="shared" si="13"/>
        <v>7454.9309999999996</v>
      </c>
      <c r="AV53" s="107">
        <f t="shared" si="13"/>
        <v>7501.88</v>
      </c>
      <c r="AW53" s="107">
        <f t="shared" si="13"/>
        <v>7546.4039999999995</v>
      </c>
      <c r="AX53" s="107">
        <f t="shared" si="13"/>
        <v>7549.48</v>
      </c>
      <c r="AY53" s="107">
        <f t="shared" si="13"/>
        <v>7552.5929999999998</v>
      </c>
      <c r="AZ53" s="107">
        <f t="shared" si="13"/>
        <v>7553.98</v>
      </c>
      <c r="BA53" s="107">
        <f t="shared" si="13"/>
        <v>7525.0779999999995</v>
      </c>
      <c r="BB53" s="107">
        <f t="shared" si="13"/>
        <v>7418.1120000000001</v>
      </c>
      <c r="BC53" s="107">
        <f t="shared" si="13"/>
        <v>7393.0919999999987</v>
      </c>
      <c r="BD53" s="107">
        <f t="shared" si="13"/>
        <v>7295.0639999999994</v>
      </c>
      <c r="BE53" s="107">
        <f t="shared" si="13"/>
        <v>7166.2029999999995</v>
      </c>
      <c r="BF53" s="107">
        <f t="shared" si="13"/>
        <v>7070.8590000000004</v>
      </c>
      <c r="BG53" s="107">
        <f t="shared" si="13"/>
        <v>6938.5460000000003</v>
      </c>
      <c r="BH53" s="107">
        <f t="shared" si="13"/>
        <v>6785.4800000000005</v>
      </c>
      <c r="BI53" s="107">
        <f t="shared" si="13"/>
        <v>6620.03</v>
      </c>
      <c r="BJ53" s="107">
        <f t="shared" si="13"/>
        <v>6526.0370000000003</v>
      </c>
      <c r="BK53" s="107">
        <f t="shared" si="13"/>
        <v>6329.6399999999994</v>
      </c>
      <c r="BL53" s="107">
        <f t="shared" si="13"/>
        <v>6341.2330000000002</v>
      </c>
      <c r="BM53" s="107">
        <f t="shared" si="13"/>
        <v>6105.2330000000002</v>
      </c>
      <c r="BN53" s="107">
        <f t="shared" si="13"/>
        <v>6139.4859999999999</v>
      </c>
      <c r="BO53" s="107">
        <f t="shared" ref="BO53:CX53" si="14">BO17+BO27+BO41</f>
        <v>6217.5960000000005</v>
      </c>
      <c r="BP53" s="107">
        <f t="shared" si="14"/>
        <v>6161.0450000000001</v>
      </c>
      <c r="BQ53" s="107">
        <f t="shared" si="14"/>
        <v>6044.7910000000002</v>
      </c>
      <c r="BR53" s="107">
        <f t="shared" si="14"/>
        <v>6283.02</v>
      </c>
      <c r="BS53" s="107">
        <f t="shared" si="14"/>
        <v>6302.0839999999998</v>
      </c>
      <c r="BT53" s="107">
        <f t="shared" si="14"/>
        <v>6201.7080000000005</v>
      </c>
      <c r="BU53" s="107">
        <f t="shared" si="14"/>
        <v>6121.5340000000006</v>
      </c>
      <c r="BV53" s="107">
        <f t="shared" si="14"/>
        <v>6610.5659999999998</v>
      </c>
      <c r="BW53" s="107">
        <f t="shared" si="14"/>
        <v>6695.4929999999995</v>
      </c>
      <c r="BX53" s="107">
        <f t="shared" si="14"/>
        <v>6567.081000000001</v>
      </c>
      <c r="BY53" s="107">
        <f t="shared" si="14"/>
        <v>6884.3899999999994</v>
      </c>
      <c r="BZ53" s="107">
        <f t="shared" si="14"/>
        <v>6635.2889999999998</v>
      </c>
      <c r="CA53" s="107">
        <f t="shared" si="14"/>
        <v>6645.7250000000004</v>
      </c>
      <c r="CB53" s="107">
        <f t="shared" si="14"/>
        <v>6601.1849999999995</v>
      </c>
      <c r="CC53" s="107">
        <f t="shared" si="14"/>
        <v>6832.5459999999994</v>
      </c>
      <c r="CD53" s="107">
        <f t="shared" si="14"/>
        <v>6440.607</v>
      </c>
      <c r="CE53" s="107">
        <f t="shared" si="14"/>
        <v>6492.38</v>
      </c>
      <c r="CF53" s="107">
        <f t="shared" si="14"/>
        <v>6446.4110000000001</v>
      </c>
      <c r="CG53" s="107">
        <f t="shared" si="14"/>
        <v>6349.5780000000004</v>
      </c>
      <c r="CH53" s="107">
        <f t="shared" si="14"/>
        <v>6149.4590000000007</v>
      </c>
      <c r="CI53" s="107">
        <f t="shared" si="14"/>
        <v>6069.3990000000003</v>
      </c>
      <c r="CJ53" s="107">
        <f t="shared" si="14"/>
        <v>5973.5470000000005</v>
      </c>
      <c r="CK53" s="107">
        <f t="shared" si="14"/>
        <v>5908.7429999999995</v>
      </c>
      <c r="CL53" s="107">
        <f t="shared" si="14"/>
        <v>5615.8909999999996</v>
      </c>
      <c r="CM53" s="107">
        <f t="shared" si="14"/>
        <v>5566.6180000000004</v>
      </c>
      <c r="CN53" s="107">
        <f t="shared" si="14"/>
        <v>5466.241</v>
      </c>
      <c r="CO53" s="107">
        <f t="shared" si="14"/>
        <v>5406.0690000000004</v>
      </c>
      <c r="CP53" s="107">
        <f t="shared" si="14"/>
        <v>5161.3310000000001</v>
      </c>
      <c r="CQ53" s="107">
        <f t="shared" si="14"/>
        <v>5120.018</v>
      </c>
      <c r="CR53" s="107">
        <f t="shared" si="14"/>
        <v>5027.1899999999996</v>
      </c>
      <c r="CS53" s="107">
        <f t="shared" si="14"/>
        <v>5009.7640000000001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145784.78275000001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4887.1059999999998</v>
      </c>
      <c r="C5" s="25">
        <v>4953.1850000000004</v>
      </c>
      <c r="D5" s="25">
        <v>4913.8320000000003</v>
      </c>
      <c r="E5" s="25">
        <v>4891.8230000000003</v>
      </c>
      <c r="F5" s="25">
        <v>4832.04</v>
      </c>
      <c r="G5" s="25">
        <v>4826.7219999999998</v>
      </c>
      <c r="H5" s="25">
        <v>4772.6989999999996</v>
      </c>
      <c r="I5" s="25">
        <v>4775.1890000000003</v>
      </c>
      <c r="J5" s="25">
        <v>4716.7550000000001</v>
      </c>
      <c r="K5" s="25">
        <v>4725.643</v>
      </c>
      <c r="L5" s="25">
        <v>4705.1710000000003</v>
      </c>
      <c r="M5" s="25">
        <v>4716.482</v>
      </c>
      <c r="N5" s="25">
        <v>4688.0969999999998</v>
      </c>
      <c r="O5" s="25">
        <v>4705.9359999999997</v>
      </c>
      <c r="P5" s="25">
        <v>4694.1580000000004</v>
      </c>
      <c r="Q5" s="25">
        <v>4708.1670000000004</v>
      </c>
      <c r="R5" s="25">
        <v>4751.357</v>
      </c>
      <c r="S5" s="25">
        <v>4797.7879999999996</v>
      </c>
      <c r="T5" s="25">
        <v>4806.7860000000001</v>
      </c>
      <c r="U5" s="25">
        <v>4882.4049999999997</v>
      </c>
      <c r="V5" s="25">
        <v>4990.3190000000004</v>
      </c>
      <c r="W5" s="25">
        <v>5116.3729999999996</v>
      </c>
      <c r="X5" s="25">
        <v>5141.0969999999998</v>
      </c>
      <c r="Y5" s="25">
        <v>5305.3959999999997</v>
      </c>
      <c r="Z5" s="25">
        <v>5517.0479999999998</v>
      </c>
      <c r="AA5" s="25">
        <v>5719.2470000000003</v>
      </c>
      <c r="AB5" s="25">
        <v>5740.7039999999997</v>
      </c>
      <c r="AC5" s="25">
        <v>5847.2659999999996</v>
      </c>
      <c r="AD5" s="25">
        <v>5976.2190000000001</v>
      </c>
      <c r="AE5" s="25">
        <v>6084.1980000000003</v>
      </c>
      <c r="AF5" s="25">
        <v>6031.9369999999999</v>
      </c>
      <c r="AG5" s="25">
        <v>6237.1989999999996</v>
      </c>
      <c r="AH5" s="25">
        <v>6199.1779999999999</v>
      </c>
      <c r="AI5" s="25">
        <v>6440.45</v>
      </c>
      <c r="AJ5" s="25">
        <v>6441.1549999999997</v>
      </c>
      <c r="AK5" s="25">
        <v>6653.6279999999997</v>
      </c>
      <c r="AL5" s="25">
        <v>6879.018</v>
      </c>
      <c r="AM5" s="25">
        <v>6949.3109999999997</v>
      </c>
      <c r="AN5" s="25">
        <v>6933.7039999999997</v>
      </c>
      <c r="AO5" s="25">
        <v>7112.915</v>
      </c>
      <c r="AP5" s="25">
        <v>7179.22</v>
      </c>
      <c r="AQ5" s="25">
        <v>7276.6880000000001</v>
      </c>
      <c r="AR5" s="25">
        <v>7192.0159999999996</v>
      </c>
      <c r="AS5" s="25">
        <v>7246.2659999999996</v>
      </c>
      <c r="AT5" s="25">
        <v>7356.6260000000002</v>
      </c>
      <c r="AU5" s="25">
        <v>7454.89</v>
      </c>
      <c r="AV5" s="25">
        <v>7501.8760000000002</v>
      </c>
      <c r="AW5" s="25">
        <v>7546.3959999999997</v>
      </c>
      <c r="AX5" s="25">
        <v>7549.48</v>
      </c>
      <c r="AY5" s="25">
        <v>7552.5929999999998</v>
      </c>
      <c r="AZ5" s="25">
        <v>7553.9690000000001</v>
      </c>
      <c r="BA5" s="25">
        <v>7525.0780000000004</v>
      </c>
      <c r="BB5" s="25">
        <v>7418.1120000000001</v>
      </c>
      <c r="BC5" s="25">
        <v>7393.0919999999996</v>
      </c>
      <c r="BD5" s="25">
        <v>7295.0640000000003</v>
      </c>
      <c r="BE5" s="25">
        <v>7166.2030000000004</v>
      </c>
      <c r="BF5" s="25">
        <v>7070.8590000000004</v>
      </c>
      <c r="BG5" s="25">
        <v>6938.5360000000001</v>
      </c>
      <c r="BH5" s="25">
        <v>6785.451</v>
      </c>
      <c r="BI5" s="25">
        <v>6620.0079999999998</v>
      </c>
      <c r="BJ5" s="25">
        <v>6526.0789999999997</v>
      </c>
      <c r="BK5" s="25">
        <v>6329.62</v>
      </c>
      <c r="BL5" s="25">
        <v>6341.2269999999999</v>
      </c>
      <c r="BM5" s="25">
        <v>6105.2250000000004</v>
      </c>
      <c r="BN5" s="25">
        <v>6139.5360000000001</v>
      </c>
      <c r="BO5" s="25">
        <v>6217.585</v>
      </c>
      <c r="BP5" s="25">
        <v>6161.0159999999996</v>
      </c>
      <c r="BQ5" s="25">
        <v>6044.7610000000004</v>
      </c>
      <c r="BR5" s="25">
        <v>6282.9949999999999</v>
      </c>
      <c r="BS5" s="25">
        <v>6302.1170000000002</v>
      </c>
      <c r="BT5" s="25">
        <v>6201.7539999999999</v>
      </c>
      <c r="BU5" s="25">
        <v>6121.5479999999998</v>
      </c>
      <c r="BV5" s="25">
        <v>6610.5519999999997</v>
      </c>
      <c r="BW5" s="25">
        <v>6695.5249999999996</v>
      </c>
      <c r="BX5" s="25">
        <v>6567.0320000000002</v>
      </c>
      <c r="BY5" s="25">
        <v>6884.3720000000003</v>
      </c>
      <c r="BZ5" s="25">
        <v>6635.2929999999997</v>
      </c>
      <c r="CA5" s="25">
        <v>6645.7550000000001</v>
      </c>
      <c r="CB5" s="25">
        <v>6601.2269999999999</v>
      </c>
      <c r="CC5" s="25">
        <v>6832.5690000000004</v>
      </c>
      <c r="CD5" s="25">
        <v>6440.6130000000003</v>
      </c>
      <c r="CE5" s="25">
        <v>6492.415</v>
      </c>
      <c r="CF5" s="25">
        <v>6446.433</v>
      </c>
      <c r="CG5" s="25">
        <v>6349.598</v>
      </c>
      <c r="CH5" s="25">
        <v>6149.48</v>
      </c>
      <c r="CI5" s="25">
        <v>6069.366</v>
      </c>
      <c r="CJ5" s="25">
        <v>5973.5249999999996</v>
      </c>
      <c r="CK5" s="25">
        <v>5908.6970000000001</v>
      </c>
      <c r="CL5" s="25">
        <v>5615.8779999999997</v>
      </c>
      <c r="CM5" s="25">
        <v>5566.6480000000001</v>
      </c>
      <c r="CN5" s="25">
        <v>5466.2610000000004</v>
      </c>
      <c r="CO5" s="25">
        <v>5406.027</v>
      </c>
      <c r="CP5" s="25">
        <v>5161.3050000000003</v>
      </c>
      <c r="CQ5" s="25">
        <v>5120.0330000000004</v>
      </c>
      <c r="CR5" s="25">
        <v>5027.1409999999996</v>
      </c>
      <c r="CS5" s="25">
        <v>5009.7830000000004</v>
      </c>
      <c r="CT5" s="26"/>
      <c r="CU5" s="26"/>
      <c r="CV5" s="26"/>
      <c r="CW5" s="27"/>
      <c r="CX5" s="28">
        <f t="array" ref="CX5">SUMPRODUCT(B5:CW5*0.25)</f>
        <v>145784.77925000014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109.27</v>
      </c>
      <c r="C8" s="37">
        <v>97.3</v>
      </c>
      <c r="D8" s="37">
        <v>91.41</v>
      </c>
      <c r="E8" s="37">
        <v>91.07</v>
      </c>
      <c r="F8" s="37">
        <v>91.25</v>
      </c>
      <c r="G8" s="37">
        <v>89.15</v>
      </c>
      <c r="H8" s="37">
        <v>88.12</v>
      </c>
      <c r="I8" s="37">
        <v>87.5</v>
      </c>
      <c r="J8" s="37">
        <v>91.09</v>
      </c>
      <c r="K8" s="37">
        <v>90.83</v>
      </c>
      <c r="L8" s="37">
        <v>91.44</v>
      </c>
      <c r="M8" s="37">
        <v>91.66</v>
      </c>
      <c r="N8" s="37">
        <v>91.42</v>
      </c>
      <c r="O8" s="37">
        <v>91.41</v>
      </c>
      <c r="P8" s="37">
        <v>92.82</v>
      </c>
      <c r="Q8" s="37">
        <v>95.24</v>
      </c>
      <c r="R8" s="37">
        <v>89.49</v>
      </c>
      <c r="S8" s="37">
        <v>91.07</v>
      </c>
      <c r="T8" s="37">
        <v>87.68</v>
      </c>
      <c r="U8" s="37">
        <v>95.32</v>
      </c>
      <c r="V8" s="37">
        <v>88.86</v>
      </c>
      <c r="W8" s="37">
        <v>95.67</v>
      </c>
      <c r="X8" s="37">
        <v>101.46</v>
      </c>
      <c r="Y8" s="37">
        <v>114.4</v>
      </c>
      <c r="Z8" s="37">
        <v>101.19</v>
      </c>
      <c r="AA8" s="37">
        <v>121.04</v>
      </c>
      <c r="AB8" s="37">
        <v>135.66</v>
      </c>
      <c r="AC8" s="37">
        <v>152.11000000000001</v>
      </c>
      <c r="AD8" s="37">
        <v>166.15</v>
      </c>
      <c r="AE8" s="37">
        <v>182.69</v>
      </c>
      <c r="AF8" s="37">
        <v>179.42</v>
      </c>
      <c r="AG8" s="37">
        <v>171.62</v>
      </c>
      <c r="AH8" s="37">
        <v>193.53</v>
      </c>
      <c r="AI8" s="37">
        <v>141.94</v>
      </c>
      <c r="AJ8" s="37">
        <v>117.45</v>
      </c>
      <c r="AK8" s="37">
        <v>95.25</v>
      </c>
      <c r="AL8" s="37">
        <v>137.91999999999999</v>
      </c>
      <c r="AM8" s="37">
        <v>105.01</v>
      </c>
      <c r="AN8" s="37">
        <v>93.61</v>
      </c>
      <c r="AO8" s="37">
        <v>82.11</v>
      </c>
      <c r="AP8" s="37">
        <v>103.41</v>
      </c>
      <c r="AQ8" s="37">
        <v>94.8</v>
      </c>
      <c r="AR8" s="37">
        <v>82.61</v>
      </c>
      <c r="AS8" s="37">
        <v>68</v>
      </c>
      <c r="AT8" s="37">
        <v>85.7</v>
      </c>
      <c r="AU8" s="37">
        <v>85.66</v>
      </c>
      <c r="AV8" s="37">
        <v>85</v>
      </c>
      <c r="AW8" s="37">
        <v>85</v>
      </c>
      <c r="AX8" s="37">
        <v>85</v>
      </c>
      <c r="AY8" s="37">
        <v>85</v>
      </c>
      <c r="AZ8" s="37">
        <v>85</v>
      </c>
      <c r="BA8" s="37">
        <v>85</v>
      </c>
      <c r="BB8" s="37">
        <v>84.32</v>
      </c>
      <c r="BC8" s="37">
        <v>85</v>
      </c>
      <c r="BD8" s="37">
        <v>85</v>
      </c>
      <c r="BE8" s="37">
        <v>85</v>
      </c>
      <c r="BF8" s="37">
        <v>86.91</v>
      </c>
      <c r="BG8" s="37">
        <v>91.74</v>
      </c>
      <c r="BH8" s="37">
        <v>97.42</v>
      </c>
      <c r="BI8" s="37">
        <v>100.02</v>
      </c>
      <c r="BJ8" s="37">
        <v>96.52</v>
      </c>
      <c r="BK8" s="37">
        <v>98.31</v>
      </c>
      <c r="BL8" s="37">
        <v>105.5</v>
      </c>
      <c r="BM8" s="37">
        <v>111.66</v>
      </c>
      <c r="BN8" s="37">
        <v>94.67</v>
      </c>
      <c r="BO8" s="37">
        <v>101.53</v>
      </c>
      <c r="BP8" s="37">
        <v>107.91</v>
      </c>
      <c r="BQ8" s="37">
        <v>152.16</v>
      </c>
      <c r="BR8" s="37">
        <v>97.15</v>
      </c>
      <c r="BS8" s="37">
        <v>132.37</v>
      </c>
      <c r="BT8" s="37">
        <v>163.97</v>
      </c>
      <c r="BU8" s="37">
        <v>220.92</v>
      </c>
      <c r="BV8" s="37">
        <v>150</v>
      </c>
      <c r="BW8" s="37">
        <v>205.95</v>
      </c>
      <c r="BX8" s="37">
        <v>287.02</v>
      </c>
      <c r="BY8" s="37">
        <v>366.19</v>
      </c>
      <c r="BZ8" s="37">
        <v>381.39</v>
      </c>
      <c r="CA8" s="37">
        <v>353.89</v>
      </c>
      <c r="CB8" s="37">
        <v>307.12</v>
      </c>
      <c r="CC8" s="37">
        <v>243.78</v>
      </c>
      <c r="CD8" s="37">
        <v>213.4</v>
      </c>
      <c r="CE8" s="37">
        <v>155.19</v>
      </c>
      <c r="CF8" s="37">
        <v>139.18</v>
      </c>
      <c r="CG8" s="37">
        <v>114.22</v>
      </c>
      <c r="CH8" s="37">
        <v>135.96</v>
      </c>
      <c r="CI8" s="37">
        <v>125.21</v>
      </c>
      <c r="CJ8" s="37">
        <v>106.81</v>
      </c>
      <c r="CK8" s="37">
        <v>101.28</v>
      </c>
      <c r="CL8" s="37">
        <v>109.88</v>
      </c>
      <c r="CM8" s="37">
        <v>102.83</v>
      </c>
      <c r="CN8" s="37">
        <v>95.53</v>
      </c>
      <c r="CO8" s="37">
        <v>89.89</v>
      </c>
      <c r="CP8" s="37">
        <v>95.06</v>
      </c>
      <c r="CQ8" s="37">
        <v>92.88</v>
      </c>
      <c r="CR8" s="37">
        <v>91.35</v>
      </c>
      <c r="CS8" s="37">
        <v>86.65</v>
      </c>
      <c r="CT8" s="38"/>
      <c r="CU8" s="38"/>
      <c r="CV8" s="38"/>
      <c r="CW8" s="39"/>
      <c r="CX8" s="40">
        <f>IF(SUM(B8:CW8)&lt;&gt;0,AVERAGEIF(B8:CW8,"&lt;&gt;"""),"")</f>
        <v>122.92239583333328</v>
      </c>
    </row>
    <row r="9" spans="1:102" ht="24.95" customHeight="1" thickBot="1" x14ac:dyDescent="0.25">
      <c r="A9" s="41" t="s">
        <v>6</v>
      </c>
      <c r="B9" s="42">
        <v>97.262500000000003</v>
      </c>
      <c r="C9" s="43">
        <v>97.262500000000003</v>
      </c>
      <c r="D9" s="43">
        <v>97.262500000000003</v>
      </c>
      <c r="E9" s="43">
        <v>97.262500000000003</v>
      </c>
      <c r="F9" s="43">
        <v>89.004999999999995</v>
      </c>
      <c r="G9" s="43">
        <v>89.004999999999995</v>
      </c>
      <c r="H9" s="43">
        <v>89.004999999999995</v>
      </c>
      <c r="I9" s="43">
        <v>89.004999999999995</v>
      </c>
      <c r="J9" s="43">
        <v>91.254999999999995</v>
      </c>
      <c r="K9" s="43">
        <v>91.254999999999995</v>
      </c>
      <c r="L9" s="43">
        <v>91.254999999999995</v>
      </c>
      <c r="M9" s="43">
        <v>91.254999999999995</v>
      </c>
      <c r="N9" s="43">
        <v>92.722499999999997</v>
      </c>
      <c r="O9" s="43">
        <v>92.722499999999997</v>
      </c>
      <c r="P9" s="43">
        <v>92.722499999999997</v>
      </c>
      <c r="Q9" s="43">
        <v>92.722499999999997</v>
      </c>
      <c r="R9" s="43">
        <v>90.89</v>
      </c>
      <c r="S9" s="43">
        <v>90.89</v>
      </c>
      <c r="T9" s="43">
        <v>90.89</v>
      </c>
      <c r="U9" s="43">
        <v>90.89</v>
      </c>
      <c r="V9" s="43">
        <v>100.0975</v>
      </c>
      <c r="W9" s="43">
        <v>100.0975</v>
      </c>
      <c r="X9" s="43">
        <v>100.0975</v>
      </c>
      <c r="Y9" s="43">
        <v>100.0975</v>
      </c>
      <c r="Z9" s="43">
        <v>127.5</v>
      </c>
      <c r="AA9" s="43">
        <v>127.5</v>
      </c>
      <c r="AB9" s="43">
        <v>127.5</v>
      </c>
      <c r="AC9" s="43">
        <v>127.5</v>
      </c>
      <c r="AD9" s="43">
        <v>174.97</v>
      </c>
      <c r="AE9" s="43">
        <v>174.97</v>
      </c>
      <c r="AF9" s="43">
        <v>174.97</v>
      </c>
      <c r="AG9" s="43">
        <v>174.97</v>
      </c>
      <c r="AH9" s="43">
        <v>137.04249999999999</v>
      </c>
      <c r="AI9" s="43">
        <v>137.04249999999999</v>
      </c>
      <c r="AJ9" s="43">
        <v>137.04249999999999</v>
      </c>
      <c r="AK9" s="43">
        <v>137.04249999999999</v>
      </c>
      <c r="AL9" s="43">
        <v>104.66249999999999</v>
      </c>
      <c r="AM9" s="43">
        <v>104.66249999999999</v>
      </c>
      <c r="AN9" s="43">
        <v>104.66249999999999</v>
      </c>
      <c r="AO9" s="43">
        <v>104.66249999999999</v>
      </c>
      <c r="AP9" s="43">
        <v>87.204999999999998</v>
      </c>
      <c r="AQ9" s="43">
        <v>87.204999999999998</v>
      </c>
      <c r="AR9" s="43">
        <v>87.204999999999998</v>
      </c>
      <c r="AS9" s="43">
        <v>87.204999999999998</v>
      </c>
      <c r="AT9" s="43">
        <v>85.34</v>
      </c>
      <c r="AU9" s="43">
        <v>85.34</v>
      </c>
      <c r="AV9" s="43">
        <v>85.34</v>
      </c>
      <c r="AW9" s="43">
        <v>85.34</v>
      </c>
      <c r="AX9" s="43">
        <v>85</v>
      </c>
      <c r="AY9" s="43">
        <v>85</v>
      </c>
      <c r="AZ9" s="43">
        <v>85</v>
      </c>
      <c r="BA9" s="43">
        <v>85</v>
      </c>
      <c r="BB9" s="43">
        <v>84.83</v>
      </c>
      <c r="BC9" s="43">
        <v>84.83</v>
      </c>
      <c r="BD9" s="43">
        <v>84.83</v>
      </c>
      <c r="BE9" s="43">
        <v>84.83</v>
      </c>
      <c r="BF9" s="43">
        <v>94.022499999999994</v>
      </c>
      <c r="BG9" s="43">
        <v>94.022499999999994</v>
      </c>
      <c r="BH9" s="43">
        <v>94.022499999999994</v>
      </c>
      <c r="BI9" s="43">
        <v>94.022499999999994</v>
      </c>
      <c r="BJ9" s="43">
        <v>102.9975</v>
      </c>
      <c r="BK9" s="43">
        <v>102.9975</v>
      </c>
      <c r="BL9" s="43">
        <v>102.9975</v>
      </c>
      <c r="BM9" s="43">
        <v>102.9975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153.60249999999999</v>
      </c>
      <c r="BS9" s="43">
        <v>153.60249999999999</v>
      </c>
      <c r="BT9" s="43">
        <v>153.60249999999999</v>
      </c>
      <c r="BU9" s="43">
        <v>153.60249999999999</v>
      </c>
      <c r="BV9" s="43">
        <v>252.29</v>
      </c>
      <c r="BW9" s="43">
        <v>252.29</v>
      </c>
      <c r="BX9" s="43">
        <v>252.29</v>
      </c>
      <c r="BY9" s="43">
        <v>252.29</v>
      </c>
      <c r="BZ9" s="43">
        <v>321.54500000000002</v>
      </c>
      <c r="CA9" s="43">
        <v>321.54500000000002</v>
      </c>
      <c r="CB9" s="43">
        <v>321.54500000000002</v>
      </c>
      <c r="CC9" s="43">
        <v>321.54500000000002</v>
      </c>
      <c r="CD9" s="43">
        <v>155.4975</v>
      </c>
      <c r="CE9" s="43">
        <v>155.4975</v>
      </c>
      <c r="CF9" s="43">
        <v>155.4975</v>
      </c>
      <c r="CG9" s="43">
        <v>155.4975</v>
      </c>
      <c r="CH9" s="43">
        <v>117.315</v>
      </c>
      <c r="CI9" s="43">
        <v>117.315</v>
      </c>
      <c r="CJ9" s="43">
        <v>117.315</v>
      </c>
      <c r="CK9" s="43">
        <v>117.315</v>
      </c>
      <c r="CL9" s="43">
        <v>99.532499999999999</v>
      </c>
      <c r="CM9" s="43">
        <v>99.532499999999999</v>
      </c>
      <c r="CN9" s="43">
        <v>99.532499999999999</v>
      </c>
      <c r="CO9" s="43">
        <v>99.532499999999999</v>
      </c>
      <c r="CP9" s="43">
        <v>91.484999999999999</v>
      </c>
      <c r="CQ9" s="43">
        <v>91.484999999999999</v>
      </c>
      <c r="CR9" s="43">
        <v>91.484999999999999</v>
      </c>
      <c r="CS9" s="43">
        <v>91.484999999999999</v>
      </c>
      <c r="CT9" s="44"/>
      <c r="CU9" s="44"/>
      <c r="CV9" s="44"/>
      <c r="CW9" s="45"/>
      <c r="CX9" s="46">
        <f>IF(SUM(B9:CW9)&lt;&gt;0,AVERAGEIF(B9:CW9,"&lt;&gt;"""),"")</f>
        <v>122.92239583333338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56.54</v>
      </c>
      <c r="AB15" s="71">
        <v>55.572000000000003</v>
      </c>
      <c r="AC15" s="71">
        <v>53.844000000000001</v>
      </c>
      <c r="AD15" s="71">
        <v>51.488</v>
      </c>
      <c r="AE15" s="71">
        <v>48.915999999999997</v>
      </c>
      <c r="AF15" s="71">
        <v>45.84</v>
      </c>
      <c r="AG15" s="71">
        <v>41.68</v>
      </c>
      <c r="AH15" s="71">
        <v>36.619999999999997</v>
      </c>
      <c r="AI15" s="71">
        <v>31.943999999999999</v>
      </c>
      <c r="AJ15" s="71">
        <v>27.792000000000002</v>
      </c>
      <c r="AK15" s="71">
        <v>23.46</v>
      </c>
      <c r="AL15" s="71">
        <v>18.72</v>
      </c>
      <c r="AM15" s="71">
        <v>14.488</v>
      </c>
      <c r="AN15" s="71">
        <v>11.144</v>
      </c>
      <c r="AO15" s="71">
        <v>8.4960000000000004</v>
      </c>
      <c r="AP15" s="71">
        <v>6.2080000000000002</v>
      </c>
      <c r="AQ15" s="71">
        <v>4.532</v>
      </c>
      <c r="AR15" s="71">
        <v>4.016</v>
      </c>
      <c r="AS15" s="71">
        <v>5.0199999999999996</v>
      </c>
      <c r="AT15" s="71">
        <v>6.8440000000000003</v>
      </c>
      <c r="AU15" s="71">
        <v>8.6120000000000001</v>
      </c>
      <c r="AV15" s="71">
        <v>9.52</v>
      </c>
      <c r="AW15" s="71">
        <v>9.8040000000000003</v>
      </c>
      <c r="AX15" s="71">
        <v>9.9440000000000008</v>
      </c>
      <c r="AY15" s="71">
        <v>10.244</v>
      </c>
      <c r="AZ15" s="71">
        <v>10.544</v>
      </c>
      <c r="BA15" s="71">
        <v>10.795999999999999</v>
      </c>
      <c r="BB15" s="71">
        <v>11.156000000000001</v>
      </c>
      <c r="BC15" s="71">
        <v>11.852</v>
      </c>
      <c r="BD15" s="71">
        <v>14.036</v>
      </c>
      <c r="BE15" s="71">
        <v>18.716000000000001</v>
      </c>
      <c r="BF15" s="71">
        <v>24.936</v>
      </c>
      <c r="BG15" s="71">
        <v>29.667999999999999</v>
      </c>
      <c r="BH15" s="71">
        <v>32.164000000000001</v>
      </c>
      <c r="BI15" s="71">
        <v>33.612000000000002</v>
      </c>
      <c r="BJ15" s="71">
        <v>35.155999999999999</v>
      </c>
      <c r="BK15" s="71">
        <v>36.828000000000003</v>
      </c>
      <c r="BL15" s="71">
        <v>38.68</v>
      </c>
      <c r="BM15" s="71">
        <v>40.744</v>
      </c>
      <c r="BN15" s="71">
        <v>42.911999999999999</v>
      </c>
      <c r="BO15" s="71">
        <v>45.027999999999999</v>
      </c>
      <c r="BP15" s="71">
        <v>47.112000000000002</v>
      </c>
      <c r="BQ15" s="71">
        <v>49.244</v>
      </c>
      <c r="BR15" s="71">
        <v>51.375999999999998</v>
      </c>
      <c r="BS15" s="71">
        <v>53.292000000000002</v>
      </c>
      <c r="BT15" s="71">
        <v>54.851999999999997</v>
      </c>
      <c r="BU15" s="71">
        <v>56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1035.748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56.54</v>
      </c>
      <c r="AB17" s="77">
        <f t="shared" si="0"/>
        <v>55.572000000000003</v>
      </c>
      <c r="AC17" s="77">
        <f t="shared" si="0"/>
        <v>53.844000000000001</v>
      </c>
      <c r="AD17" s="77">
        <f t="shared" si="0"/>
        <v>51.488</v>
      </c>
      <c r="AE17" s="77">
        <f t="shared" si="0"/>
        <v>48.915999999999997</v>
      </c>
      <c r="AF17" s="77">
        <f t="shared" si="0"/>
        <v>45.84</v>
      </c>
      <c r="AG17" s="77">
        <f t="shared" si="0"/>
        <v>41.68</v>
      </c>
      <c r="AH17" s="77">
        <f t="shared" si="0"/>
        <v>36.619999999999997</v>
      </c>
      <c r="AI17" s="77">
        <f t="shared" si="0"/>
        <v>31.943999999999999</v>
      </c>
      <c r="AJ17" s="77">
        <f t="shared" si="0"/>
        <v>27.792000000000002</v>
      </c>
      <c r="AK17" s="77">
        <f t="shared" si="0"/>
        <v>23.46</v>
      </c>
      <c r="AL17" s="77">
        <f t="shared" si="0"/>
        <v>18.72</v>
      </c>
      <c r="AM17" s="77">
        <f t="shared" si="0"/>
        <v>14.488</v>
      </c>
      <c r="AN17" s="77">
        <f t="shared" si="0"/>
        <v>11.144</v>
      </c>
      <c r="AO17" s="77">
        <f t="shared" si="0"/>
        <v>8.4960000000000004</v>
      </c>
      <c r="AP17" s="77">
        <f t="shared" si="0"/>
        <v>6.2080000000000002</v>
      </c>
      <c r="AQ17" s="77">
        <f t="shared" si="0"/>
        <v>4.532</v>
      </c>
      <c r="AR17" s="77">
        <f t="shared" si="0"/>
        <v>4.016</v>
      </c>
      <c r="AS17" s="77">
        <f t="shared" si="0"/>
        <v>5.0199999999999996</v>
      </c>
      <c r="AT17" s="77">
        <f t="shared" si="0"/>
        <v>6.8440000000000003</v>
      </c>
      <c r="AU17" s="77">
        <f t="shared" si="0"/>
        <v>8.6120000000000001</v>
      </c>
      <c r="AV17" s="77">
        <f t="shared" si="0"/>
        <v>9.52</v>
      </c>
      <c r="AW17" s="77">
        <f t="shared" si="0"/>
        <v>9.8040000000000003</v>
      </c>
      <c r="AX17" s="77">
        <f t="shared" si="0"/>
        <v>9.9440000000000008</v>
      </c>
      <c r="AY17" s="77">
        <f t="shared" si="0"/>
        <v>10.244</v>
      </c>
      <c r="AZ17" s="77">
        <f t="shared" si="0"/>
        <v>10.544</v>
      </c>
      <c r="BA17" s="77">
        <f t="shared" si="0"/>
        <v>10.795999999999999</v>
      </c>
      <c r="BB17" s="77">
        <f t="shared" si="0"/>
        <v>11.156000000000001</v>
      </c>
      <c r="BC17" s="77">
        <f t="shared" si="0"/>
        <v>11.852</v>
      </c>
      <c r="BD17" s="77">
        <f t="shared" si="0"/>
        <v>14.036</v>
      </c>
      <c r="BE17" s="77">
        <f t="shared" si="0"/>
        <v>18.716000000000001</v>
      </c>
      <c r="BF17" s="77">
        <f t="shared" si="0"/>
        <v>24.936</v>
      </c>
      <c r="BG17" s="77">
        <f t="shared" si="0"/>
        <v>29.667999999999999</v>
      </c>
      <c r="BH17" s="77">
        <f t="shared" si="0"/>
        <v>32.164000000000001</v>
      </c>
      <c r="BI17" s="77">
        <f t="shared" si="0"/>
        <v>33.612000000000002</v>
      </c>
      <c r="BJ17" s="77">
        <f t="shared" si="0"/>
        <v>35.155999999999999</v>
      </c>
      <c r="BK17" s="77">
        <f t="shared" si="0"/>
        <v>36.828000000000003</v>
      </c>
      <c r="BL17" s="77">
        <f t="shared" si="0"/>
        <v>38.68</v>
      </c>
      <c r="BM17" s="77">
        <f t="shared" si="0"/>
        <v>40.744</v>
      </c>
      <c r="BN17" s="77">
        <f t="shared" si="0"/>
        <v>42.911999999999999</v>
      </c>
      <c r="BO17" s="77">
        <f t="shared" ref="BO17:CW17" si="1">SUM(BO11:BO16)</f>
        <v>45.027999999999999</v>
      </c>
      <c r="BP17" s="77">
        <f t="shared" si="1"/>
        <v>47.112000000000002</v>
      </c>
      <c r="BQ17" s="77">
        <f t="shared" si="1"/>
        <v>49.244</v>
      </c>
      <c r="BR17" s="77">
        <f t="shared" si="1"/>
        <v>51.375999999999998</v>
      </c>
      <c r="BS17" s="77">
        <f t="shared" si="1"/>
        <v>53.292000000000002</v>
      </c>
      <c r="BT17" s="77">
        <f t="shared" si="1"/>
        <v>54.851999999999997</v>
      </c>
      <c r="BU17" s="77">
        <f t="shared" si="1"/>
        <v>56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1035.748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843.44099999999992</v>
      </c>
      <c r="C20" s="88">
        <v>843.4140000000001</v>
      </c>
      <c r="D20" s="88">
        <v>843.55799999999999</v>
      </c>
      <c r="E20" s="88">
        <v>843.24800000000005</v>
      </c>
      <c r="F20" s="88">
        <v>878.85900000000004</v>
      </c>
      <c r="G20" s="88">
        <v>878.90300000000002</v>
      </c>
      <c r="H20" s="88">
        <v>879.07999999999993</v>
      </c>
      <c r="I20" s="88">
        <v>878.38800000000003</v>
      </c>
      <c r="J20" s="88">
        <v>888.46600000000001</v>
      </c>
      <c r="K20" s="88">
        <v>888.8180000000001</v>
      </c>
      <c r="L20" s="88">
        <v>889.26200000000006</v>
      </c>
      <c r="M20" s="88">
        <v>889.22</v>
      </c>
      <c r="N20" s="88">
        <v>884</v>
      </c>
      <c r="O20" s="88">
        <v>883.69499999999994</v>
      </c>
      <c r="P20" s="88">
        <v>883.94100000000003</v>
      </c>
      <c r="Q20" s="88">
        <v>883.43200000000002</v>
      </c>
      <c r="R20" s="88">
        <v>851.84900000000005</v>
      </c>
      <c r="S20" s="88">
        <v>851.74800000000005</v>
      </c>
      <c r="T20" s="88">
        <v>851.40700000000004</v>
      </c>
      <c r="U20" s="88">
        <v>851.26199999999994</v>
      </c>
      <c r="V20" s="88">
        <v>844.36699999999996</v>
      </c>
      <c r="W20" s="88">
        <v>843.36399999999992</v>
      </c>
      <c r="X20" s="88">
        <v>843.24900000000002</v>
      </c>
      <c r="Y20" s="88">
        <v>843.53200000000015</v>
      </c>
      <c r="Z20" s="88">
        <v>842.971</v>
      </c>
      <c r="AA20" s="88">
        <v>843.30600000000004</v>
      </c>
      <c r="AB20" s="88">
        <v>842.77199999999993</v>
      </c>
      <c r="AC20" s="88">
        <v>842.55200000000002</v>
      </c>
      <c r="AD20" s="88">
        <v>823.18600000000004</v>
      </c>
      <c r="AE20" s="88">
        <v>822.91100000000006</v>
      </c>
      <c r="AF20" s="88">
        <v>823.18700000000001</v>
      </c>
      <c r="AG20" s="88">
        <v>823.35</v>
      </c>
      <c r="AH20" s="88">
        <v>814.47199999999998</v>
      </c>
      <c r="AI20" s="88">
        <v>814.72200000000009</v>
      </c>
      <c r="AJ20" s="88">
        <v>814.67899999999997</v>
      </c>
      <c r="AK20" s="88">
        <v>814.71599999999989</v>
      </c>
      <c r="AL20" s="88">
        <v>835.81400000000008</v>
      </c>
      <c r="AM20" s="88">
        <v>836.15100000000007</v>
      </c>
      <c r="AN20" s="88">
        <v>835.88199999999995</v>
      </c>
      <c r="AO20" s="88">
        <v>836.06000000000006</v>
      </c>
      <c r="AP20" s="88">
        <v>858.1629999999999</v>
      </c>
      <c r="AQ20" s="88">
        <v>859.476</v>
      </c>
      <c r="AR20" s="88">
        <v>858.80799999999999</v>
      </c>
      <c r="AS20" s="88">
        <v>858.67200000000003</v>
      </c>
      <c r="AT20" s="88">
        <v>805.04000000000008</v>
      </c>
      <c r="AU20" s="88">
        <v>804.86299999999994</v>
      </c>
      <c r="AV20" s="88">
        <v>804.54399999999987</v>
      </c>
      <c r="AW20" s="88">
        <v>804.55900000000008</v>
      </c>
      <c r="AX20" s="88">
        <v>801.2700000000001</v>
      </c>
      <c r="AY20" s="88">
        <v>801.67399999999998</v>
      </c>
      <c r="AZ20" s="88">
        <v>801.16300000000012</v>
      </c>
      <c r="BA20" s="88">
        <v>801.16499999999996</v>
      </c>
      <c r="BB20" s="88">
        <v>778.41699999999992</v>
      </c>
      <c r="BC20" s="88">
        <v>778.37700000000007</v>
      </c>
      <c r="BD20" s="88">
        <v>777.74299999999994</v>
      </c>
      <c r="BE20" s="88">
        <v>777.79700000000003</v>
      </c>
      <c r="BF20" s="88">
        <v>770.56200000000001</v>
      </c>
      <c r="BG20" s="88">
        <v>771.00400000000002</v>
      </c>
      <c r="BH20" s="88">
        <v>770.81399999999996</v>
      </c>
      <c r="BI20" s="88">
        <v>771.39300000000014</v>
      </c>
      <c r="BJ20" s="88">
        <v>730.89599999999996</v>
      </c>
      <c r="BK20" s="88">
        <v>731.57600000000002</v>
      </c>
      <c r="BL20" s="88">
        <v>731.524</v>
      </c>
      <c r="BM20" s="88">
        <v>732.19900000000018</v>
      </c>
      <c r="BN20" s="88">
        <v>734.67199999999991</v>
      </c>
      <c r="BO20" s="88">
        <v>734.58399999999995</v>
      </c>
      <c r="BP20" s="88">
        <v>735.45300000000009</v>
      </c>
      <c r="BQ20" s="88">
        <v>735.10699999999997</v>
      </c>
      <c r="BR20" s="88">
        <v>701.30200000000002</v>
      </c>
      <c r="BS20" s="88">
        <v>701.51300000000003</v>
      </c>
      <c r="BT20" s="88">
        <v>701.51800000000003</v>
      </c>
      <c r="BU20" s="88">
        <v>701.13200000000006</v>
      </c>
      <c r="BV20" s="88">
        <v>680.31500000000005</v>
      </c>
      <c r="BW20" s="88">
        <v>680.40499999999997</v>
      </c>
      <c r="BX20" s="88">
        <v>681.21300000000008</v>
      </c>
      <c r="BY20" s="88">
        <v>681.327</v>
      </c>
      <c r="BZ20" s="88">
        <v>693.80400000000009</v>
      </c>
      <c r="CA20" s="88">
        <v>693.85299999999995</v>
      </c>
      <c r="CB20" s="88">
        <v>694.34500000000003</v>
      </c>
      <c r="CC20" s="88">
        <v>694.25900000000001</v>
      </c>
      <c r="CD20" s="88">
        <v>694.48900000000003</v>
      </c>
      <c r="CE20" s="88">
        <v>694.9620000000001</v>
      </c>
      <c r="CF20" s="88">
        <v>694.31100000000004</v>
      </c>
      <c r="CG20" s="88">
        <v>694.08899999999994</v>
      </c>
      <c r="CH20" s="88">
        <v>810.53500000000008</v>
      </c>
      <c r="CI20" s="88">
        <v>810.56200000000013</v>
      </c>
      <c r="CJ20" s="88">
        <v>810.47900000000004</v>
      </c>
      <c r="CK20" s="88">
        <v>809.71500000000003</v>
      </c>
      <c r="CL20" s="88">
        <v>801.51400000000012</v>
      </c>
      <c r="CM20" s="88">
        <v>801.30199999999991</v>
      </c>
      <c r="CN20" s="88">
        <v>800.43500000000006</v>
      </c>
      <c r="CO20" s="88">
        <v>801.18899999999996</v>
      </c>
      <c r="CP20" s="88">
        <v>777.98599999999999</v>
      </c>
      <c r="CQ20" s="88">
        <v>778.77099999999996</v>
      </c>
      <c r="CR20" s="88">
        <v>778.66800000000001</v>
      </c>
      <c r="CS20" s="88">
        <v>778.90599999999995</v>
      </c>
      <c r="CT20" s="89"/>
      <c r="CU20" s="89"/>
      <c r="CV20" s="89"/>
      <c r="CW20" s="90"/>
      <c r="CX20" s="91">
        <f t="array" ref="CX20">SUMPRODUCT(B20:CW20*0.25)</f>
        <v>19147.912000000004</v>
      </c>
    </row>
    <row r="21" spans="1:102" ht="24.95" customHeight="1" x14ac:dyDescent="0.2">
      <c r="A21" s="92" t="s">
        <v>17</v>
      </c>
      <c r="B21" s="93">
        <v>1140.2939999999999</v>
      </c>
      <c r="C21" s="94">
        <v>1174.1499999999999</v>
      </c>
      <c r="D21" s="94">
        <v>1179.9070000000002</v>
      </c>
      <c r="E21" s="94">
        <v>1177.78</v>
      </c>
      <c r="F21" s="94">
        <v>1171.7689999999998</v>
      </c>
      <c r="G21" s="94">
        <v>1167.2739999999999</v>
      </c>
      <c r="H21" s="94">
        <v>1165.95</v>
      </c>
      <c r="I21" s="94">
        <v>1166.1320000000001</v>
      </c>
      <c r="J21" s="94">
        <v>1152.7060000000001</v>
      </c>
      <c r="K21" s="94">
        <v>1154.5409999999999</v>
      </c>
      <c r="L21" s="94">
        <v>1155.1259999999997</v>
      </c>
      <c r="M21" s="94">
        <v>1156.203</v>
      </c>
      <c r="N21" s="94">
        <v>1161.5509999999999</v>
      </c>
      <c r="O21" s="94">
        <v>1163.4569999999999</v>
      </c>
      <c r="P21" s="94">
        <v>1163.0999999999999</v>
      </c>
      <c r="Q21" s="94">
        <v>1163.5509999999999</v>
      </c>
      <c r="R21" s="94">
        <v>1194.6680000000001</v>
      </c>
      <c r="S21" s="94">
        <v>1196.0550000000001</v>
      </c>
      <c r="T21" s="94">
        <v>1199.3690000000001</v>
      </c>
      <c r="U21" s="94">
        <v>1204.9349999999999</v>
      </c>
      <c r="V21" s="94">
        <v>1336.4279999999999</v>
      </c>
      <c r="W21" s="94">
        <v>1355.4940000000001</v>
      </c>
      <c r="X21" s="94">
        <v>1368.2360000000003</v>
      </c>
      <c r="Y21" s="94">
        <v>1381.9820000000002</v>
      </c>
      <c r="Z21" s="94">
        <v>1539.6990000000003</v>
      </c>
      <c r="AA21" s="94">
        <v>1556.0550000000001</v>
      </c>
      <c r="AB21" s="94">
        <v>1573.3009999999999</v>
      </c>
      <c r="AC21" s="94">
        <v>1551.4849999999999</v>
      </c>
      <c r="AD21" s="94">
        <v>1640.1970000000001</v>
      </c>
      <c r="AE21" s="94">
        <v>1622.4320000000002</v>
      </c>
      <c r="AF21" s="94">
        <v>1628.8720000000001</v>
      </c>
      <c r="AG21" s="94">
        <v>1643.222</v>
      </c>
      <c r="AH21" s="94">
        <v>1645.2090000000001</v>
      </c>
      <c r="AI21" s="94">
        <v>1676.3979999999999</v>
      </c>
      <c r="AJ21" s="94">
        <v>1735.308</v>
      </c>
      <c r="AK21" s="94">
        <v>1784.5960000000002</v>
      </c>
      <c r="AL21" s="94">
        <v>1673.4110000000001</v>
      </c>
      <c r="AM21" s="94">
        <v>1692.9989999999998</v>
      </c>
      <c r="AN21" s="94">
        <v>1722.4849999999999</v>
      </c>
      <c r="AO21" s="94">
        <v>1754.9409999999998</v>
      </c>
      <c r="AP21" s="94">
        <v>1693.1640000000002</v>
      </c>
      <c r="AQ21" s="94">
        <v>1711.2350000000001</v>
      </c>
      <c r="AR21" s="94">
        <v>1744.0070000000001</v>
      </c>
      <c r="AS21" s="94">
        <v>1776.518</v>
      </c>
      <c r="AT21" s="94">
        <v>1666.8870000000002</v>
      </c>
      <c r="AU21" s="94">
        <v>1667.6580000000004</v>
      </c>
      <c r="AV21" s="94">
        <v>1673.5700000000004</v>
      </c>
      <c r="AW21" s="94">
        <v>1674.846</v>
      </c>
      <c r="AX21" s="94">
        <v>1666.627</v>
      </c>
      <c r="AY21" s="94">
        <v>1665.9420000000002</v>
      </c>
      <c r="AZ21" s="94">
        <v>1666.8970000000004</v>
      </c>
      <c r="BA21" s="94">
        <v>1662.7620000000002</v>
      </c>
      <c r="BB21" s="94">
        <v>1620.4850000000001</v>
      </c>
      <c r="BC21" s="94">
        <v>1622.8799999999997</v>
      </c>
      <c r="BD21" s="94">
        <v>1622.3760000000002</v>
      </c>
      <c r="BE21" s="94">
        <v>1615.0939999999998</v>
      </c>
      <c r="BF21" s="94">
        <v>1551.96</v>
      </c>
      <c r="BG21" s="94">
        <v>1548.1559999999999</v>
      </c>
      <c r="BH21" s="94">
        <v>1543.7840000000001</v>
      </c>
      <c r="BI21" s="94">
        <v>1535.0329999999999</v>
      </c>
      <c r="BJ21" s="94">
        <v>1487.6960000000001</v>
      </c>
      <c r="BK21" s="94">
        <v>1485.7769999999998</v>
      </c>
      <c r="BL21" s="94">
        <v>1481.1310000000001</v>
      </c>
      <c r="BM21" s="94">
        <v>1476.6210000000001</v>
      </c>
      <c r="BN21" s="94">
        <v>1555.85</v>
      </c>
      <c r="BO21" s="94">
        <v>1558.2820000000002</v>
      </c>
      <c r="BP21" s="94">
        <v>1560.7869999999998</v>
      </c>
      <c r="BQ21" s="94">
        <v>1472.405</v>
      </c>
      <c r="BR21" s="94">
        <v>1548.2889999999998</v>
      </c>
      <c r="BS21" s="94">
        <v>1511.8869999999999</v>
      </c>
      <c r="BT21" s="94">
        <v>1444.4280000000001</v>
      </c>
      <c r="BU21" s="94">
        <v>1418.5729999999999</v>
      </c>
      <c r="BV21" s="94">
        <v>1527.4810000000002</v>
      </c>
      <c r="BW21" s="94">
        <v>1510.979</v>
      </c>
      <c r="BX21" s="94">
        <v>1413.434</v>
      </c>
      <c r="BY21" s="94">
        <v>1389.08</v>
      </c>
      <c r="BZ21" s="94">
        <v>1365.5850000000003</v>
      </c>
      <c r="CA21" s="94">
        <v>1364.2370000000001</v>
      </c>
      <c r="CB21" s="94">
        <v>1378.174</v>
      </c>
      <c r="CC21" s="94">
        <v>1478.0229999999999</v>
      </c>
      <c r="CD21" s="94">
        <v>1291.7590000000002</v>
      </c>
      <c r="CE21" s="94">
        <v>1355.6060000000002</v>
      </c>
      <c r="CF21" s="94">
        <v>1385.6579999999999</v>
      </c>
      <c r="CG21" s="94">
        <v>1368.1680000000001</v>
      </c>
      <c r="CH21" s="94">
        <v>1275.0709999999999</v>
      </c>
      <c r="CI21" s="94">
        <v>1284.9179999999999</v>
      </c>
      <c r="CJ21" s="94">
        <v>1281.3349999999998</v>
      </c>
      <c r="CK21" s="94">
        <v>1274.133</v>
      </c>
      <c r="CL21" s="94">
        <v>1230.075</v>
      </c>
      <c r="CM21" s="94">
        <v>1226.8150000000001</v>
      </c>
      <c r="CN21" s="94">
        <v>1224.079</v>
      </c>
      <c r="CO21" s="94">
        <v>1220.7739999999999</v>
      </c>
      <c r="CP21" s="94">
        <v>1208.8420000000001</v>
      </c>
      <c r="CQ21" s="94">
        <v>1207.6269999999997</v>
      </c>
      <c r="CR21" s="94">
        <v>1206.6690000000001</v>
      </c>
      <c r="CS21" s="94">
        <v>1204.5960000000002</v>
      </c>
      <c r="CT21" s="95"/>
      <c r="CU21" s="95"/>
      <c r="CV21" s="95"/>
      <c r="CW21" s="96"/>
      <c r="CX21" s="97">
        <f t="array" ref="CX21">SUMPRODUCT(B21:CW21*0.25)</f>
        <v>34473.998250000011</v>
      </c>
    </row>
    <row r="22" spans="1:102" ht="24.95" customHeight="1" x14ac:dyDescent="0.2">
      <c r="A22" s="92" t="s">
        <v>18</v>
      </c>
      <c r="B22" s="98">
        <v>2357.3710000000001</v>
      </c>
      <c r="C22" s="99">
        <v>2391.6210000000001</v>
      </c>
      <c r="D22" s="99">
        <v>2348.3669999999997</v>
      </c>
      <c r="E22" s="99">
        <v>2330.7949999999996</v>
      </c>
      <c r="F22" s="99">
        <v>2253.4119999999998</v>
      </c>
      <c r="G22" s="99">
        <v>2254.5450000000001</v>
      </c>
      <c r="H22" s="99">
        <v>2203.6690000000003</v>
      </c>
      <c r="I22" s="99">
        <v>2207.6689999999999</v>
      </c>
      <c r="J22" s="99">
        <v>2158.5830000000001</v>
      </c>
      <c r="K22" s="99">
        <v>2165.2839999999997</v>
      </c>
      <c r="L22" s="99">
        <v>2144.7829999999999</v>
      </c>
      <c r="M22" s="99">
        <v>2156.0589999999997</v>
      </c>
      <c r="N22" s="99">
        <v>2131.5459999999998</v>
      </c>
      <c r="O22" s="99">
        <v>2147.7839999999997</v>
      </c>
      <c r="P22" s="99">
        <v>2135.1169999999997</v>
      </c>
      <c r="Q22" s="99">
        <v>2149.1839999999997</v>
      </c>
      <c r="R22" s="99">
        <v>2175.8399999999997</v>
      </c>
      <c r="S22" s="99">
        <v>2222.9849999999997</v>
      </c>
      <c r="T22" s="99">
        <v>2228.0099999999998</v>
      </c>
      <c r="U22" s="99">
        <v>2299.2079999999996</v>
      </c>
      <c r="V22" s="99">
        <v>2311.5239999999994</v>
      </c>
      <c r="W22" s="99">
        <v>2414.5149999999999</v>
      </c>
      <c r="X22" s="99">
        <v>2430.6119999999996</v>
      </c>
      <c r="Y22" s="99">
        <v>2576.8819999999996</v>
      </c>
      <c r="Z22" s="99">
        <v>2554.3779999999997</v>
      </c>
      <c r="AA22" s="99">
        <v>2739.3459999999995</v>
      </c>
      <c r="AB22" s="99">
        <v>2744.0590000000002</v>
      </c>
      <c r="AC22" s="99">
        <v>2876.3849999999998</v>
      </c>
      <c r="AD22" s="99">
        <v>2828.3480000000004</v>
      </c>
      <c r="AE22" s="99">
        <v>2962.9389999999999</v>
      </c>
      <c r="AF22" s="99">
        <v>2909.038</v>
      </c>
      <c r="AG22" s="99">
        <v>3113.9470000000001</v>
      </c>
      <c r="AH22" s="99">
        <v>3028.877</v>
      </c>
      <c r="AI22" s="99">
        <v>3254.3859999999995</v>
      </c>
      <c r="AJ22" s="99">
        <v>3201.3760000000002</v>
      </c>
      <c r="AK22" s="99">
        <v>3376.8559999999998</v>
      </c>
      <c r="AL22" s="99">
        <v>3116.7730000000001</v>
      </c>
      <c r="AM22" s="99">
        <v>3420.4729999999995</v>
      </c>
      <c r="AN22" s="99">
        <v>3350.0929999999998</v>
      </c>
      <c r="AO22" s="99">
        <v>3479.4179999999997</v>
      </c>
      <c r="AP22" s="99">
        <v>3342.2849999999999</v>
      </c>
      <c r="AQ22" s="99">
        <v>3436.8450000000003</v>
      </c>
      <c r="AR22" s="99">
        <v>3413.0850000000005</v>
      </c>
      <c r="AS22" s="99">
        <v>3570.056</v>
      </c>
      <c r="AT22" s="99">
        <v>3391.855</v>
      </c>
      <c r="AU22" s="99">
        <v>3512.5570000000002</v>
      </c>
      <c r="AV22" s="99">
        <v>3495.4899999999993</v>
      </c>
      <c r="AW22" s="99">
        <v>3531.6839999999997</v>
      </c>
      <c r="AX22" s="99">
        <v>3490.7230000000004</v>
      </c>
      <c r="AY22" s="99">
        <v>3490.7350000000001</v>
      </c>
      <c r="AZ22" s="99">
        <v>3418.0830000000001</v>
      </c>
      <c r="BA22" s="99">
        <v>3461.2539999999999</v>
      </c>
      <c r="BB22" s="99">
        <v>3323.0540000000001</v>
      </c>
      <c r="BC22" s="99">
        <v>3334.6419999999994</v>
      </c>
      <c r="BD22" s="99">
        <v>3280.8529999999996</v>
      </c>
      <c r="BE22" s="99">
        <v>3277.68</v>
      </c>
      <c r="BF22" s="99">
        <v>3252.4009999999998</v>
      </c>
      <c r="BG22" s="99">
        <v>3180.4080000000004</v>
      </c>
      <c r="BH22" s="99">
        <v>3094.489</v>
      </c>
      <c r="BI22" s="99">
        <v>3062.4700000000003</v>
      </c>
      <c r="BJ22" s="99">
        <v>3082.9309999999996</v>
      </c>
      <c r="BK22" s="99">
        <v>3082.0389999999998</v>
      </c>
      <c r="BL22" s="99">
        <v>3059.4920000000002</v>
      </c>
      <c r="BM22" s="99">
        <v>3062.6610000000001</v>
      </c>
      <c r="BN22" s="99">
        <v>3134.1020000000003</v>
      </c>
      <c r="BO22" s="99">
        <v>3194.6909999999998</v>
      </c>
      <c r="BP22" s="99">
        <v>3139.6639999999998</v>
      </c>
      <c r="BQ22" s="99">
        <v>3095.0049999999997</v>
      </c>
      <c r="BR22" s="99">
        <v>3288.0279999999993</v>
      </c>
      <c r="BS22" s="99">
        <v>3326.4249999999997</v>
      </c>
      <c r="BT22" s="99">
        <v>3299.9559999999992</v>
      </c>
      <c r="BU22" s="99">
        <v>3231.8430000000003</v>
      </c>
      <c r="BV22" s="99">
        <v>3625.7559999999999</v>
      </c>
      <c r="BW22" s="99">
        <v>3721.1410000000001</v>
      </c>
      <c r="BX22" s="99">
        <v>3693.3849999999998</v>
      </c>
      <c r="BY22" s="99">
        <v>3619.3649999999998</v>
      </c>
      <c r="BZ22" s="99">
        <v>3650.7040000000002</v>
      </c>
      <c r="CA22" s="99">
        <v>3685.3650000000002</v>
      </c>
      <c r="CB22" s="99">
        <v>3728.7079999999992</v>
      </c>
      <c r="CC22" s="99">
        <v>3863.2869999999998</v>
      </c>
      <c r="CD22" s="99">
        <v>3726.3650000000002</v>
      </c>
      <c r="CE22" s="99">
        <v>3713.8469999999998</v>
      </c>
      <c r="CF22" s="99">
        <v>3641.4639999999999</v>
      </c>
      <c r="CG22" s="99">
        <v>3571.3409999999994</v>
      </c>
      <c r="CH22" s="99">
        <v>3412.8739999999998</v>
      </c>
      <c r="CI22" s="99">
        <v>3327.886</v>
      </c>
      <c r="CJ22" s="99">
        <v>3236.7109999999998</v>
      </c>
      <c r="CK22" s="99">
        <v>3183.8490000000002</v>
      </c>
      <c r="CL22" s="99">
        <v>3007.2889999999998</v>
      </c>
      <c r="CM22" s="99">
        <v>2963.5309999999999</v>
      </c>
      <c r="CN22" s="99">
        <v>2866.7469999999998</v>
      </c>
      <c r="CO22" s="99">
        <v>2810.0639999999999</v>
      </c>
      <c r="CP22" s="99">
        <v>2671.4769999999999</v>
      </c>
      <c r="CQ22" s="99">
        <v>2631.6349999999998</v>
      </c>
      <c r="CR22" s="99">
        <v>2543.8040000000001</v>
      </c>
      <c r="CS22" s="99">
        <v>2530.2809999999995</v>
      </c>
      <c r="CT22" s="100"/>
      <c r="CU22" s="100"/>
      <c r="CV22" s="100"/>
      <c r="CW22" s="96"/>
      <c r="CX22" s="97">
        <f t="array" ref="CX22">SUMPRODUCT(B22:CW22*0.25)</f>
        <v>71984.104749999999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220</v>
      </c>
      <c r="AP23" s="99"/>
      <c r="AQ23" s="99"/>
      <c r="AR23" s="99">
        <v>220</v>
      </c>
      <c r="AS23" s="99">
        <v>220</v>
      </c>
      <c r="AT23" s="99"/>
      <c r="AU23" s="99"/>
      <c r="AV23" s="99">
        <v>120.852</v>
      </c>
      <c r="AW23" s="99">
        <v>143.303</v>
      </c>
      <c r="AX23" s="99">
        <v>45.915999999999997</v>
      </c>
      <c r="AY23" s="99">
        <v>48.997999999999998</v>
      </c>
      <c r="AZ23" s="99">
        <v>145.982</v>
      </c>
      <c r="BA23" s="99">
        <v>53.100999999999999</v>
      </c>
      <c r="BB23" s="99">
        <v>220</v>
      </c>
      <c r="BC23" s="99">
        <v>181.34100000000001</v>
      </c>
      <c r="BD23" s="99">
        <v>136.05600000000001</v>
      </c>
      <c r="BE23" s="99">
        <v>10.916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441.61624999999998</v>
      </c>
    </row>
    <row r="24" spans="1:102" ht="24.95" customHeight="1" x14ac:dyDescent="0.2">
      <c r="A24" s="104" t="s">
        <v>20</v>
      </c>
      <c r="B24" s="94">
        <v>121</v>
      </c>
      <c r="C24" s="94">
        <v>119</v>
      </c>
      <c r="D24" s="94">
        <v>117</v>
      </c>
      <c r="E24" s="94">
        <v>115</v>
      </c>
      <c r="F24" s="94">
        <v>120</v>
      </c>
      <c r="G24" s="94">
        <v>118</v>
      </c>
      <c r="H24" s="94">
        <v>116</v>
      </c>
      <c r="I24" s="94">
        <v>115</v>
      </c>
      <c r="J24" s="94">
        <v>115</v>
      </c>
      <c r="K24" s="94">
        <v>115</v>
      </c>
      <c r="L24" s="94">
        <v>114</v>
      </c>
      <c r="M24" s="94">
        <v>113</v>
      </c>
      <c r="N24" s="94">
        <v>113</v>
      </c>
      <c r="O24" s="94">
        <v>113</v>
      </c>
      <c r="P24" s="94">
        <v>114</v>
      </c>
      <c r="Q24" s="94">
        <v>114</v>
      </c>
      <c r="R24" s="94">
        <v>123</v>
      </c>
      <c r="S24" s="94">
        <v>121</v>
      </c>
      <c r="T24" s="94">
        <v>122</v>
      </c>
      <c r="U24" s="94">
        <v>121</v>
      </c>
      <c r="V24" s="94">
        <v>118</v>
      </c>
      <c r="W24" s="94">
        <v>123</v>
      </c>
      <c r="X24" s="94">
        <v>119</v>
      </c>
      <c r="Y24" s="94">
        <v>123</v>
      </c>
      <c r="Z24" s="94">
        <v>119</v>
      </c>
      <c r="AA24" s="94">
        <v>120</v>
      </c>
      <c r="AB24" s="94">
        <v>121</v>
      </c>
      <c r="AC24" s="94">
        <v>119</v>
      </c>
      <c r="AD24" s="94">
        <v>127</v>
      </c>
      <c r="AE24" s="94">
        <v>121</v>
      </c>
      <c r="AF24" s="94">
        <v>119</v>
      </c>
      <c r="AG24" s="94">
        <v>109</v>
      </c>
      <c r="AH24" s="94">
        <v>127</v>
      </c>
      <c r="AI24" s="94">
        <v>116</v>
      </c>
      <c r="AJ24" s="94">
        <v>115</v>
      </c>
      <c r="AK24" s="94">
        <v>107</v>
      </c>
      <c r="AL24" s="94">
        <v>98</v>
      </c>
      <c r="AM24" s="94">
        <v>91</v>
      </c>
      <c r="AN24" s="94">
        <v>91</v>
      </c>
      <c r="AO24" s="94">
        <v>87</v>
      </c>
      <c r="AP24" s="94">
        <v>81</v>
      </c>
      <c r="AQ24" s="94">
        <v>73</v>
      </c>
      <c r="AR24" s="94">
        <v>72</v>
      </c>
      <c r="AS24" s="94">
        <v>70</v>
      </c>
      <c r="AT24" s="94">
        <v>74</v>
      </c>
      <c r="AU24" s="94">
        <v>72</v>
      </c>
      <c r="AV24" s="94">
        <v>77</v>
      </c>
      <c r="AW24" s="94">
        <v>76</v>
      </c>
      <c r="AX24" s="94">
        <v>78</v>
      </c>
      <c r="AY24" s="94">
        <v>78</v>
      </c>
      <c r="AZ24" s="94">
        <v>81</v>
      </c>
      <c r="BA24" s="94">
        <v>79</v>
      </c>
      <c r="BB24" s="94">
        <v>80</v>
      </c>
      <c r="BC24" s="94">
        <v>79</v>
      </c>
      <c r="BD24" s="94">
        <v>79</v>
      </c>
      <c r="BE24" s="94">
        <v>81</v>
      </c>
      <c r="BF24" s="94">
        <v>85</v>
      </c>
      <c r="BG24" s="94">
        <v>89</v>
      </c>
      <c r="BH24" s="94">
        <v>95</v>
      </c>
      <c r="BI24" s="94">
        <v>106</v>
      </c>
      <c r="BJ24" s="94">
        <v>111</v>
      </c>
      <c r="BK24" s="94">
        <v>121</v>
      </c>
      <c r="BL24" s="94">
        <v>119</v>
      </c>
      <c r="BM24" s="94">
        <v>130</v>
      </c>
      <c r="BN24" s="94">
        <v>122</v>
      </c>
      <c r="BO24" s="94">
        <v>135</v>
      </c>
      <c r="BP24" s="94">
        <v>128</v>
      </c>
      <c r="BQ24" s="94">
        <v>143</v>
      </c>
      <c r="BR24" s="94">
        <v>138</v>
      </c>
      <c r="BS24" s="94">
        <v>153</v>
      </c>
      <c r="BT24" s="94">
        <v>145</v>
      </c>
      <c r="BU24" s="94">
        <v>158</v>
      </c>
      <c r="BV24" s="94">
        <v>152</v>
      </c>
      <c r="BW24" s="94">
        <v>158</v>
      </c>
      <c r="BX24" s="94">
        <v>154</v>
      </c>
      <c r="BY24" s="94">
        <v>157</v>
      </c>
      <c r="BZ24" s="94">
        <v>168</v>
      </c>
      <c r="CA24" s="94">
        <v>168</v>
      </c>
      <c r="CB24" s="94">
        <v>165</v>
      </c>
      <c r="CC24" s="94">
        <v>162</v>
      </c>
      <c r="CD24" s="94">
        <v>148</v>
      </c>
      <c r="CE24" s="94">
        <v>148</v>
      </c>
      <c r="CF24" s="94">
        <v>145</v>
      </c>
      <c r="CG24" s="94">
        <v>136</v>
      </c>
      <c r="CH24" s="94">
        <v>118</v>
      </c>
      <c r="CI24" s="94">
        <v>113</v>
      </c>
      <c r="CJ24" s="94">
        <v>112</v>
      </c>
      <c r="CK24" s="94">
        <v>108</v>
      </c>
      <c r="CL24" s="94">
        <v>104</v>
      </c>
      <c r="CM24" s="94">
        <v>102</v>
      </c>
      <c r="CN24" s="94">
        <v>102</v>
      </c>
      <c r="CO24" s="94">
        <v>101</v>
      </c>
      <c r="CP24" s="94">
        <v>106</v>
      </c>
      <c r="CQ24" s="94">
        <v>105</v>
      </c>
      <c r="CR24" s="94">
        <v>101</v>
      </c>
      <c r="CS24" s="94">
        <v>99</v>
      </c>
      <c r="CT24" s="94"/>
      <c r="CU24" s="94"/>
      <c r="CV24" s="94"/>
      <c r="CW24" s="94"/>
      <c r="CX24" s="97">
        <f t="array" ref="CX24">SUMPRODUCT(B24:CW24*0.25)</f>
        <v>2737.25</v>
      </c>
    </row>
    <row r="25" spans="1:102" ht="24.95" customHeight="1" x14ac:dyDescent="0.2">
      <c r="A25" s="104" t="s">
        <v>21</v>
      </c>
      <c r="B25" s="94">
        <v>308</v>
      </c>
      <c r="C25" s="94">
        <v>308</v>
      </c>
      <c r="D25" s="94">
        <v>308</v>
      </c>
      <c r="E25" s="94">
        <v>308</v>
      </c>
      <c r="F25" s="94">
        <v>295</v>
      </c>
      <c r="G25" s="94">
        <v>295</v>
      </c>
      <c r="H25" s="94">
        <v>295</v>
      </c>
      <c r="I25" s="94">
        <v>295</v>
      </c>
      <c r="J25" s="94">
        <v>289</v>
      </c>
      <c r="K25" s="94">
        <v>289</v>
      </c>
      <c r="L25" s="94">
        <v>289</v>
      </c>
      <c r="M25" s="94">
        <v>289</v>
      </c>
      <c r="N25" s="94">
        <v>284.99999999999994</v>
      </c>
      <c r="O25" s="94">
        <v>284.99999999999994</v>
      </c>
      <c r="P25" s="94">
        <v>284.99999999999994</v>
      </c>
      <c r="Q25" s="94">
        <v>284.99999999999994</v>
      </c>
      <c r="R25" s="94">
        <v>293</v>
      </c>
      <c r="S25" s="94">
        <v>293</v>
      </c>
      <c r="T25" s="94">
        <v>293</v>
      </c>
      <c r="U25" s="94">
        <v>293</v>
      </c>
      <c r="V25" s="94">
        <v>323</v>
      </c>
      <c r="W25" s="94">
        <v>323</v>
      </c>
      <c r="X25" s="94">
        <v>323</v>
      </c>
      <c r="Y25" s="94">
        <v>323</v>
      </c>
      <c r="Z25" s="94">
        <v>367</v>
      </c>
      <c r="AA25" s="94">
        <v>367</v>
      </c>
      <c r="AB25" s="94">
        <v>367</v>
      </c>
      <c r="AC25" s="94">
        <v>367</v>
      </c>
      <c r="AD25" s="94">
        <v>414</v>
      </c>
      <c r="AE25" s="94">
        <v>414</v>
      </c>
      <c r="AF25" s="94">
        <v>414</v>
      </c>
      <c r="AG25" s="94">
        <v>414</v>
      </c>
      <c r="AH25" s="94">
        <v>447</v>
      </c>
      <c r="AI25" s="94">
        <v>447</v>
      </c>
      <c r="AJ25" s="94">
        <v>447</v>
      </c>
      <c r="AK25" s="94">
        <v>447</v>
      </c>
      <c r="AL25" s="94">
        <v>454.99999999999994</v>
      </c>
      <c r="AM25" s="94">
        <v>454.99999999999994</v>
      </c>
      <c r="AN25" s="94">
        <v>454.99999999999994</v>
      </c>
      <c r="AO25" s="94">
        <v>454.99999999999994</v>
      </c>
      <c r="AP25" s="94">
        <v>470.00000000000006</v>
      </c>
      <c r="AQ25" s="94">
        <v>470.00000000000006</v>
      </c>
      <c r="AR25" s="94">
        <v>470.00000000000006</v>
      </c>
      <c r="AS25" s="94">
        <v>470.00000000000006</v>
      </c>
      <c r="AT25" s="94">
        <v>479.99999999999994</v>
      </c>
      <c r="AU25" s="94">
        <v>479.99999999999994</v>
      </c>
      <c r="AV25" s="94">
        <v>479.99999999999994</v>
      </c>
      <c r="AW25" s="94">
        <v>479.99999999999994</v>
      </c>
      <c r="AX25" s="94">
        <v>467.99999999999994</v>
      </c>
      <c r="AY25" s="94">
        <v>467.99999999999994</v>
      </c>
      <c r="AZ25" s="94">
        <v>467.99999999999994</v>
      </c>
      <c r="BA25" s="94">
        <v>467.99999999999994</v>
      </c>
      <c r="BB25" s="94">
        <v>441</v>
      </c>
      <c r="BC25" s="94">
        <v>441</v>
      </c>
      <c r="BD25" s="94">
        <v>441</v>
      </c>
      <c r="BE25" s="94">
        <v>441</v>
      </c>
      <c r="BF25" s="94">
        <v>427.00000000000006</v>
      </c>
      <c r="BG25" s="94">
        <v>427.00000000000006</v>
      </c>
      <c r="BH25" s="94">
        <v>427.00000000000006</v>
      </c>
      <c r="BI25" s="94">
        <v>427.00000000000006</v>
      </c>
      <c r="BJ25" s="94">
        <v>426</v>
      </c>
      <c r="BK25" s="94">
        <v>426</v>
      </c>
      <c r="BL25" s="94">
        <v>426</v>
      </c>
      <c r="BM25" s="94">
        <v>426</v>
      </c>
      <c r="BN25" s="94">
        <v>441</v>
      </c>
      <c r="BO25" s="94">
        <v>441</v>
      </c>
      <c r="BP25" s="94">
        <v>441</v>
      </c>
      <c r="BQ25" s="94">
        <v>441</v>
      </c>
      <c r="BR25" s="94">
        <v>470.00000000000006</v>
      </c>
      <c r="BS25" s="94">
        <v>470.00000000000006</v>
      </c>
      <c r="BT25" s="94">
        <v>470.00000000000006</v>
      </c>
      <c r="BU25" s="94">
        <v>470.00000000000006</v>
      </c>
      <c r="BV25" s="94">
        <v>494.99999999999989</v>
      </c>
      <c r="BW25" s="94">
        <v>494.99999999999989</v>
      </c>
      <c r="BX25" s="94">
        <v>494.99999999999989</v>
      </c>
      <c r="BY25" s="94">
        <v>494.99999999999989</v>
      </c>
      <c r="BZ25" s="94">
        <v>479.99999999999994</v>
      </c>
      <c r="CA25" s="94">
        <v>479.99999999999994</v>
      </c>
      <c r="CB25" s="94">
        <v>479.99999999999994</v>
      </c>
      <c r="CC25" s="94">
        <v>479.99999999999994</v>
      </c>
      <c r="CD25" s="94">
        <v>450.00000000000006</v>
      </c>
      <c r="CE25" s="94">
        <v>450.00000000000006</v>
      </c>
      <c r="CF25" s="94">
        <v>450.00000000000006</v>
      </c>
      <c r="CG25" s="94">
        <v>450.00000000000006</v>
      </c>
      <c r="CH25" s="94">
        <v>410</v>
      </c>
      <c r="CI25" s="94">
        <v>410</v>
      </c>
      <c r="CJ25" s="94">
        <v>410</v>
      </c>
      <c r="CK25" s="94">
        <v>410</v>
      </c>
      <c r="CL25" s="94">
        <v>366.00000000000006</v>
      </c>
      <c r="CM25" s="94">
        <v>366.00000000000006</v>
      </c>
      <c r="CN25" s="94">
        <v>366.00000000000006</v>
      </c>
      <c r="CO25" s="94">
        <v>366.00000000000006</v>
      </c>
      <c r="CP25" s="94">
        <v>325</v>
      </c>
      <c r="CQ25" s="94">
        <v>325</v>
      </c>
      <c r="CR25" s="94">
        <v>325</v>
      </c>
      <c r="CS25" s="94">
        <v>325</v>
      </c>
      <c r="CT25" s="94"/>
      <c r="CU25" s="94"/>
      <c r="CV25" s="94"/>
      <c r="CW25" s="94"/>
      <c r="CX25" s="97">
        <f t="array" ref="CX25">SUMPRODUCT(B25:CW25*0.25)</f>
        <v>9625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4770.1059999999998</v>
      </c>
      <c r="C27" s="107">
        <f t="shared" ref="C27:BN27" si="2">SUM(C20:C26)</f>
        <v>4836.1849999999995</v>
      </c>
      <c r="D27" s="107">
        <f t="shared" si="2"/>
        <v>4796.8320000000003</v>
      </c>
      <c r="E27" s="107">
        <f t="shared" si="2"/>
        <v>4774.8229999999994</v>
      </c>
      <c r="F27" s="107">
        <f t="shared" si="2"/>
        <v>4719.0399999999991</v>
      </c>
      <c r="G27" s="107">
        <f t="shared" si="2"/>
        <v>4713.7219999999998</v>
      </c>
      <c r="H27" s="107">
        <f t="shared" si="2"/>
        <v>4659.6990000000005</v>
      </c>
      <c r="I27" s="107">
        <f t="shared" si="2"/>
        <v>4662.1890000000003</v>
      </c>
      <c r="J27" s="107">
        <f t="shared" si="2"/>
        <v>4603.7550000000001</v>
      </c>
      <c r="K27" s="107">
        <f t="shared" si="2"/>
        <v>4612.643</v>
      </c>
      <c r="L27" s="107">
        <f t="shared" si="2"/>
        <v>4592.1710000000003</v>
      </c>
      <c r="M27" s="107">
        <f t="shared" si="2"/>
        <v>4603.482</v>
      </c>
      <c r="N27" s="107">
        <f t="shared" si="2"/>
        <v>4575.0969999999998</v>
      </c>
      <c r="O27" s="107">
        <f t="shared" si="2"/>
        <v>4592.9359999999997</v>
      </c>
      <c r="P27" s="107">
        <f t="shared" si="2"/>
        <v>4581.1579999999994</v>
      </c>
      <c r="Q27" s="107">
        <f t="shared" si="2"/>
        <v>4595.1669999999995</v>
      </c>
      <c r="R27" s="107">
        <f t="shared" si="2"/>
        <v>4638.357</v>
      </c>
      <c r="S27" s="107">
        <f t="shared" si="2"/>
        <v>4684.7879999999996</v>
      </c>
      <c r="T27" s="107">
        <f t="shared" si="2"/>
        <v>4693.7860000000001</v>
      </c>
      <c r="U27" s="107">
        <f t="shared" si="2"/>
        <v>4769.4049999999997</v>
      </c>
      <c r="V27" s="107">
        <f t="shared" si="2"/>
        <v>4933.3189999999995</v>
      </c>
      <c r="W27" s="107">
        <f t="shared" si="2"/>
        <v>5059.3729999999996</v>
      </c>
      <c r="X27" s="107">
        <f t="shared" si="2"/>
        <v>5084.0969999999998</v>
      </c>
      <c r="Y27" s="107">
        <f t="shared" si="2"/>
        <v>5248.3959999999997</v>
      </c>
      <c r="Z27" s="107">
        <f t="shared" si="2"/>
        <v>5423.0479999999998</v>
      </c>
      <c r="AA27" s="107">
        <f t="shared" si="2"/>
        <v>5625.7069999999994</v>
      </c>
      <c r="AB27" s="107">
        <f t="shared" si="2"/>
        <v>5648.1319999999996</v>
      </c>
      <c r="AC27" s="107">
        <f t="shared" si="2"/>
        <v>5756.4219999999996</v>
      </c>
      <c r="AD27" s="107">
        <f t="shared" si="2"/>
        <v>5832.7310000000007</v>
      </c>
      <c r="AE27" s="107">
        <f t="shared" si="2"/>
        <v>5943.2820000000002</v>
      </c>
      <c r="AF27" s="107">
        <f t="shared" si="2"/>
        <v>5894.0969999999998</v>
      </c>
      <c r="AG27" s="107">
        <f t="shared" si="2"/>
        <v>6103.5190000000002</v>
      </c>
      <c r="AH27" s="107">
        <f t="shared" si="2"/>
        <v>6062.558</v>
      </c>
      <c r="AI27" s="107">
        <f t="shared" si="2"/>
        <v>6308.5059999999994</v>
      </c>
      <c r="AJ27" s="107">
        <f t="shared" si="2"/>
        <v>6313.3630000000003</v>
      </c>
      <c r="AK27" s="107">
        <f t="shared" si="2"/>
        <v>6530.1679999999997</v>
      </c>
      <c r="AL27" s="107">
        <f t="shared" si="2"/>
        <v>6178.9980000000005</v>
      </c>
      <c r="AM27" s="107">
        <f t="shared" si="2"/>
        <v>6495.6229999999996</v>
      </c>
      <c r="AN27" s="107">
        <f t="shared" si="2"/>
        <v>6454.4599999999991</v>
      </c>
      <c r="AO27" s="107">
        <f t="shared" si="2"/>
        <v>6832.4189999999999</v>
      </c>
      <c r="AP27" s="107">
        <f t="shared" si="2"/>
        <v>6444.6120000000001</v>
      </c>
      <c r="AQ27" s="107">
        <f t="shared" si="2"/>
        <v>6550.5560000000005</v>
      </c>
      <c r="AR27" s="107">
        <f t="shared" si="2"/>
        <v>6777.9000000000005</v>
      </c>
      <c r="AS27" s="107">
        <f t="shared" si="2"/>
        <v>6965.2460000000001</v>
      </c>
      <c r="AT27" s="107">
        <f t="shared" si="2"/>
        <v>6417.7820000000002</v>
      </c>
      <c r="AU27" s="107">
        <f t="shared" si="2"/>
        <v>6537.0780000000004</v>
      </c>
      <c r="AV27" s="107">
        <f t="shared" si="2"/>
        <v>6651.4559999999992</v>
      </c>
      <c r="AW27" s="107">
        <f t="shared" si="2"/>
        <v>6710.3919999999998</v>
      </c>
      <c r="AX27" s="107">
        <f t="shared" si="2"/>
        <v>6550.536000000001</v>
      </c>
      <c r="AY27" s="107">
        <f t="shared" si="2"/>
        <v>6553.3490000000002</v>
      </c>
      <c r="AZ27" s="107">
        <f t="shared" si="2"/>
        <v>6581.125</v>
      </c>
      <c r="BA27" s="107">
        <f t="shared" si="2"/>
        <v>6525.2820000000002</v>
      </c>
      <c r="BB27" s="107">
        <f t="shared" si="2"/>
        <v>6462.9560000000001</v>
      </c>
      <c r="BC27" s="107">
        <f t="shared" si="2"/>
        <v>6437.24</v>
      </c>
      <c r="BD27" s="107">
        <f t="shared" si="2"/>
        <v>6337.0279999999993</v>
      </c>
      <c r="BE27" s="107">
        <f t="shared" si="2"/>
        <v>6203.4870000000001</v>
      </c>
      <c r="BF27" s="107">
        <f t="shared" si="2"/>
        <v>6086.9229999999998</v>
      </c>
      <c r="BG27" s="107">
        <f t="shared" si="2"/>
        <v>6015.5680000000002</v>
      </c>
      <c r="BH27" s="107">
        <f t="shared" si="2"/>
        <v>5931.0869999999995</v>
      </c>
      <c r="BI27" s="107">
        <f t="shared" si="2"/>
        <v>5901.8960000000006</v>
      </c>
      <c r="BJ27" s="107">
        <f t="shared" si="2"/>
        <v>5838.5229999999992</v>
      </c>
      <c r="BK27" s="107">
        <f t="shared" si="2"/>
        <v>5846.3919999999998</v>
      </c>
      <c r="BL27" s="107">
        <f t="shared" si="2"/>
        <v>5817.1470000000008</v>
      </c>
      <c r="BM27" s="107">
        <f t="shared" si="2"/>
        <v>5827.4809999999998</v>
      </c>
      <c r="BN27" s="107">
        <f t="shared" si="2"/>
        <v>5987.6239999999998</v>
      </c>
      <c r="BO27" s="107">
        <f t="shared" ref="BO27:CW27" si="3">SUM(BO20:BO26)</f>
        <v>6063.5569999999998</v>
      </c>
      <c r="BP27" s="107">
        <f t="shared" si="3"/>
        <v>6004.9039999999995</v>
      </c>
      <c r="BQ27" s="107">
        <f t="shared" si="3"/>
        <v>5886.5169999999998</v>
      </c>
      <c r="BR27" s="107">
        <f t="shared" si="3"/>
        <v>6145.6189999999988</v>
      </c>
      <c r="BS27" s="107">
        <f t="shared" si="3"/>
        <v>6162.8249999999998</v>
      </c>
      <c r="BT27" s="107">
        <f t="shared" si="3"/>
        <v>6060.9019999999991</v>
      </c>
      <c r="BU27" s="107">
        <f t="shared" si="3"/>
        <v>5979.5480000000007</v>
      </c>
      <c r="BV27" s="107">
        <f t="shared" si="3"/>
        <v>6480.5519999999997</v>
      </c>
      <c r="BW27" s="107">
        <f t="shared" si="3"/>
        <v>6565.5249999999996</v>
      </c>
      <c r="BX27" s="107">
        <f t="shared" si="3"/>
        <v>6437.0319999999992</v>
      </c>
      <c r="BY27" s="107">
        <f t="shared" si="3"/>
        <v>6341.7719999999999</v>
      </c>
      <c r="BZ27" s="107">
        <f t="shared" si="3"/>
        <v>6358.0930000000008</v>
      </c>
      <c r="CA27" s="107">
        <f t="shared" si="3"/>
        <v>6391.4549999999999</v>
      </c>
      <c r="CB27" s="107">
        <f t="shared" si="3"/>
        <v>6446.226999999999</v>
      </c>
      <c r="CC27" s="107">
        <f t="shared" si="3"/>
        <v>6677.5689999999995</v>
      </c>
      <c r="CD27" s="107">
        <f t="shared" si="3"/>
        <v>6310.6130000000003</v>
      </c>
      <c r="CE27" s="107">
        <f t="shared" si="3"/>
        <v>6362.415</v>
      </c>
      <c r="CF27" s="107">
        <f t="shared" si="3"/>
        <v>6316.433</v>
      </c>
      <c r="CG27" s="107">
        <f t="shared" si="3"/>
        <v>6219.598</v>
      </c>
      <c r="CH27" s="107">
        <f t="shared" si="3"/>
        <v>6026.48</v>
      </c>
      <c r="CI27" s="107">
        <f t="shared" si="3"/>
        <v>5946.366</v>
      </c>
      <c r="CJ27" s="107">
        <f t="shared" si="3"/>
        <v>5850.5249999999996</v>
      </c>
      <c r="CK27" s="107">
        <f t="shared" si="3"/>
        <v>5785.6970000000001</v>
      </c>
      <c r="CL27" s="107">
        <f t="shared" si="3"/>
        <v>5508.8779999999997</v>
      </c>
      <c r="CM27" s="107">
        <f t="shared" si="3"/>
        <v>5459.6480000000001</v>
      </c>
      <c r="CN27" s="107">
        <f t="shared" si="3"/>
        <v>5359.2610000000004</v>
      </c>
      <c r="CO27" s="107">
        <f t="shared" si="3"/>
        <v>5299.027</v>
      </c>
      <c r="CP27" s="107">
        <f t="shared" si="3"/>
        <v>5089.3050000000003</v>
      </c>
      <c r="CQ27" s="107">
        <f t="shared" si="3"/>
        <v>5048.0329999999994</v>
      </c>
      <c r="CR27" s="107">
        <f t="shared" si="3"/>
        <v>4955.1409999999996</v>
      </c>
      <c r="CS27" s="107">
        <f t="shared" si="3"/>
        <v>4937.7829999999994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138409.88125000003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519</v>
      </c>
      <c r="C30" s="88">
        <v>517</v>
      </c>
      <c r="D30" s="88">
        <v>515</v>
      </c>
      <c r="E30" s="88">
        <v>513</v>
      </c>
      <c r="F30" s="88">
        <v>505</v>
      </c>
      <c r="G30" s="88">
        <v>503</v>
      </c>
      <c r="H30" s="88">
        <v>501</v>
      </c>
      <c r="I30" s="88">
        <v>500</v>
      </c>
      <c r="J30" s="88">
        <v>494</v>
      </c>
      <c r="K30" s="88">
        <v>494</v>
      </c>
      <c r="L30" s="88">
        <v>493</v>
      </c>
      <c r="M30" s="88">
        <v>492</v>
      </c>
      <c r="N30" s="88">
        <v>488</v>
      </c>
      <c r="O30" s="88">
        <v>488</v>
      </c>
      <c r="P30" s="88">
        <v>489</v>
      </c>
      <c r="Q30" s="88">
        <v>489</v>
      </c>
      <c r="R30" s="88">
        <v>506</v>
      </c>
      <c r="S30" s="88">
        <v>504</v>
      </c>
      <c r="T30" s="88">
        <v>505</v>
      </c>
      <c r="U30" s="88">
        <v>504</v>
      </c>
      <c r="V30" s="88">
        <v>531</v>
      </c>
      <c r="W30" s="88">
        <v>536</v>
      </c>
      <c r="X30" s="88">
        <v>532</v>
      </c>
      <c r="Y30" s="88">
        <v>536</v>
      </c>
      <c r="Z30" s="88">
        <v>583</v>
      </c>
      <c r="AA30" s="88">
        <v>584</v>
      </c>
      <c r="AB30" s="88">
        <v>585</v>
      </c>
      <c r="AC30" s="88">
        <v>583</v>
      </c>
      <c r="AD30" s="88">
        <v>648.99</v>
      </c>
      <c r="AE30" s="88">
        <v>642.99</v>
      </c>
      <c r="AF30" s="88">
        <v>640.99</v>
      </c>
      <c r="AG30" s="88">
        <v>630.99</v>
      </c>
      <c r="AH30" s="88">
        <v>682.97</v>
      </c>
      <c r="AI30" s="88">
        <v>671.97</v>
      </c>
      <c r="AJ30" s="88">
        <v>670.97</v>
      </c>
      <c r="AK30" s="88">
        <v>662.97</v>
      </c>
      <c r="AL30" s="88">
        <v>715.98</v>
      </c>
      <c r="AM30" s="88">
        <v>708.98</v>
      </c>
      <c r="AN30" s="88">
        <v>708.98</v>
      </c>
      <c r="AO30" s="88">
        <v>704.98</v>
      </c>
      <c r="AP30" s="88">
        <v>714.69</v>
      </c>
      <c r="AQ30" s="88">
        <v>706.69</v>
      </c>
      <c r="AR30" s="88">
        <v>705.69</v>
      </c>
      <c r="AS30" s="88">
        <v>703.69</v>
      </c>
      <c r="AT30" s="88">
        <v>695.9</v>
      </c>
      <c r="AU30" s="88">
        <v>693.9</v>
      </c>
      <c r="AV30" s="88">
        <v>698.9</v>
      </c>
      <c r="AW30" s="88">
        <v>697.9</v>
      </c>
      <c r="AX30" s="88">
        <v>688.27</v>
      </c>
      <c r="AY30" s="88">
        <v>688.27</v>
      </c>
      <c r="AZ30" s="88">
        <v>691.27</v>
      </c>
      <c r="BA30" s="88">
        <v>689.27</v>
      </c>
      <c r="BB30" s="88">
        <v>663.17</v>
      </c>
      <c r="BC30" s="88">
        <v>662.17</v>
      </c>
      <c r="BD30" s="88">
        <v>662.17</v>
      </c>
      <c r="BE30" s="88">
        <v>664.17</v>
      </c>
      <c r="BF30" s="88">
        <v>615.89</v>
      </c>
      <c r="BG30" s="88">
        <v>619.89</v>
      </c>
      <c r="BH30" s="88">
        <v>625.89</v>
      </c>
      <c r="BI30" s="88">
        <v>636.89</v>
      </c>
      <c r="BJ30" s="88">
        <v>640.03</v>
      </c>
      <c r="BK30" s="88">
        <v>650.03</v>
      </c>
      <c r="BL30" s="88">
        <v>648.03</v>
      </c>
      <c r="BM30" s="88">
        <v>659.03</v>
      </c>
      <c r="BN30" s="88">
        <v>654.80999999999995</v>
      </c>
      <c r="BO30" s="88">
        <v>667.81</v>
      </c>
      <c r="BP30" s="88">
        <v>660.81</v>
      </c>
      <c r="BQ30" s="88">
        <v>675.81</v>
      </c>
      <c r="BR30" s="88">
        <v>703.55</v>
      </c>
      <c r="BS30" s="88">
        <v>718.55</v>
      </c>
      <c r="BT30" s="88">
        <v>710.55</v>
      </c>
      <c r="BU30" s="88">
        <v>723.55</v>
      </c>
      <c r="BV30" s="88">
        <v>742</v>
      </c>
      <c r="BW30" s="88">
        <v>748</v>
      </c>
      <c r="BX30" s="88">
        <v>744</v>
      </c>
      <c r="BY30" s="88">
        <v>747</v>
      </c>
      <c r="BZ30" s="88">
        <v>743</v>
      </c>
      <c r="CA30" s="88">
        <v>743</v>
      </c>
      <c r="CB30" s="88">
        <v>740</v>
      </c>
      <c r="CC30" s="88">
        <v>737</v>
      </c>
      <c r="CD30" s="88">
        <v>693</v>
      </c>
      <c r="CE30" s="88">
        <v>693</v>
      </c>
      <c r="CF30" s="88">
        <v>690</v>
      </c>
      <c r="CG30" s="88">
        <v>681</v>
      </c>
      <c r="CH30" s="88">
        <v>618</v>
      </c>
      <c r="CI30" s="88">
        <v>613</v>
      </c>
      <c r="CJ30" s="88">
        <v>612</v>
      </c>
      <c r="CK30" s="88">
        <v>608</v>
      </c>
      <c r="CL30" s="88">
        <v>560</v>
      </c>
      <c r="CM30" s="88">
        <v>558</v>
      </c>
      <c r="CN30" s="88">
        <v>558</v>
      </c>
      <c r="CO30" s="88">
        <v>557</v>
      </c>
      <c r="CP30" s="88">
        <v>521</v>
      </c>
      <c r="CQ30" s="88">
        <v>520</v>
      </c>
      <c r="CR30" s="88">
        <v>516</v>
      </c>
      <c r="CS30" s="88">
        <v>514</v>
      </c>
      <c r="CT30" s="89"/>
      <c r="CU30" s="89"/>
      <c r="CV30" s="89"/>
      <c r="CW30" s="90"/>
      <c r="CX30" s="91">
        <f t="array" ref="CX30">SUMPRODUCT(B30:CW30*0.25)</f>
        <v>14918.5</v>
      </c>
    </row>
    <row r="31" spans="1:102" ht="24.95" customHeight="1" x14ac:dyDescent="0.2">
      <c r="A31" s="92" t="s">
        <v>26</v>
      </c>
      <c r="B31" s="93">
        <v>4368.1059999999998</v>
      </c>
      <c r="C31" s="94">
        <v>4436.1850000000004</v>
      </c>
      <c r="D31" s="94">
        <v>4398.8320000000003</v>
      </c>
      <c r="E31" s="94">
        <v>4378.8230000000003</v>
      </c>
      <c r="F31" s="94">
        <v>4327.04</v>
      </c>
      <c r="G31" s="94">
        <v>4323.7219999999998</v>
      </c>
      <c r="H31" s="94">
        <v>4271.6989999999996</v>
      </c>
      <c r="I31" s="94">
        <v>4275.1890000000003</v>
      </c>
      <c r="J31" s="94">
        <v>4222.7550000000001</v>
      </c>
      <c r="K31" s="94">
        <v>4231.643</v>
      </c>
      <c r="L31" s="94">
        <v>4212.1710000000003</v>
      </c>
      <c r="M31" s="94">
        <v>4224.482</v>
      </c>
      <c r="N31" s="94">
        <v>4200.0969999999998</v>
      </c>
      <c r="O31" s="94">
        <v>4217.9359999999997</v>
      </c>
      <c r="P31" s="94">
        <v>4205.1580000000004</v>
      </c>
      <c r="Q31" s="94">
        <v>4219.1670000000004</v>
      </c>
      <c r="R31" s="94">
        <v>4245.357</v>
      </c>
      <c r="S31" s="94">
        <v>4293.7879999999996</v>
      </c>
      <c r="T31" s="94">
        <v>4301.7860000000001</v>
      </c>
      <c r="U31" s="94">
        <v>4378.4049999999997</v>
      </c>
      <c r="V31" s="94">
        <v>4459.3190000000004</v>
      </c>
      <c r="W31" s="94">
        <v>4580.3729999999996</v>
      </c>
      <c r="X31" s="94">
        <v>4609.0969999999998</v>
      </c>
      <c r="Y31" s="94">
        <v>4769.3959999999997</v>
      </c>
      <c r="Z31" s="94">
        <v>4934.0479999999998</v>
      </c>
      <c r="AA31" s="94">
        <v>5135.2470000000003</v>
      </c>
      <c r="AB31" s="94">
        <v>5155.7039999999997</v>
      </c>
      <c r="AC31" s="94">
        <v>5264.2659999999996</v>
      </c>
      <c r="AD31" s="94">
        <v>5327.2290000000003</v>
      </c>
      <c r="AE31" s="94">
        <v>5441.2079999999996</v>
      </c>
      <c r="AF31" s="94">
        <v>5390.9470000000001</v>
      </c>
      <c r="AG31" s="94">
        <v>5606.2089999999998</v>
      </c>
      <c r="AH31" s="94">
        <v>5516.2079999999996</v>
      </c>
      <c r="AI31" s="94">
        <v>5768.48</v>
      </c>
      <c r="AJ31" s="94">
        <v>5770.1850000000004</v>
      </c>
      <c r="AK31" s="94">
        <v>5990.6580000000004</v>
      </c>
      <c r="AL31" s="94">
        <v>5753.7380000000003</v>
      </c>
      <c r="AM31" s="94">
        <v>6073.1310000000003</v>
      </c>
      <c r="AN31" s="94">
        <v>6028.6239999999998</v>
      </c>
      <c r="AO31" s="94">
        <v>6407.9350000000004</v>
      </c>
      <c r="AP31" s="94">
        <v>6012.13</v>
      </c>
      <c r="AQ31" s="94">
        <v>6124.3980000000001</v>
      </c>
      <c r="AR31" s="94">
        <v>6352.2259999999997</v>
      </c>
      <c r="AS31" s="94">
        <v>6542.576</v>
      </c>
      <c r="AT31" s="94">
        <v>5970.7259999999997</v>
      </c>
      <c r="AU31" s="94">
        <v>6093.79</v>
      </c>
      <c r="AV31" s="94">
        <v>6204.076</v>
      </c>
      <c r="AW31" s="94">
        <v>6264.2960000000003</v>
      </c>
      <c r="AX31" s="94">
        <v>6121.21</v>
      </c>
      <c r="AY31" s="94">
        <v>6124.3230000000003</v>
      </c>
      <c r="AZ31" s="94">
        <v>6149.3990000000003</v>
      </c>
      <c r="BA31" s="94">
        <v>6095.808</v>
      </c>
      <c r="BB31" s="94">
        <v>6014.942</v>
      </c>
      <c r="BC31" s="94">
        <v>5990.9219999999996</v>
      </c>
      <c r="BD31" s="94">
        <v>5892.8940000000002</v>
      </c>
      <c r="BE31" s="94">
        <v>5762.0330000000004</v>
      </c>
      <c r="BF31" s="94">
        <v>5704.9690000000001</v>
      </c>
      <c r="BG31" s="94">
        <v>5634.3459999999995</v>
      </c>
      <c r="BH31" s="94">
        <v>5546.3609999999999</v>
      </c>
      <c r="BI31" s="94">
        <v>5507.6180000000004</v>
      </c>
      <c r="BJ31" s="94">
        <v>5470.6490000000003</v>
      </c>
      <c r="BK31" s="94">
        <v>5470.19</v>
      </c>
      <c r="BL31" s="94">
        <v>5444.7969999999996</v>
      </c>
      <c r="BM31" s="94">
        <v>5446.1949999999997</v>
      </c>
      <c r="BN31" s="94">
        <v>5484.7259999999997</v>
      </c>
      <c r="BO31" s="94">
        <v>5549.7749999999996</v>
      </c>
      <c r="BP31" s="94">
        <v>5500.2060000000001</v>
      </c>
      <c r="BQ31" s="94">
        <v>5368.951</v>
      </c>
      <c r="BR31" s="94">
        <v>5579.4449999999997</v>
      </c>
      <c r="BS31" s="94">
        <v>5583.567</v>
      </c>
      <c r="BT31" s="94">
        <v>5491.2039999999997</v>
      </c>
      <c r="BU31" s="94">
        <v>5397.9979999999996</v>
      </c>
      <c r="BV31" s="94">
        <v>5868.5519999999997</v>
      </c>
      <c r="BW31" s="94">
        <v>5947.5249999999996</v>
      </c>
      <c r="BX31" s="94">
        <v>5823.0320000000002</v>
      </c>
      <c r="BY31" s="94">
        <v>5724.7719999999999</v>
      </c>
      <c r="BZ31" s="94">
        <v>5770.0929999999998</v>
      </c>
      <c r="CA31" s="94">
        <v>5803.4549999999999</v>
      </c>
      <c r="CB31" s="94">
        <v>5861.2269999999999</v>
      </c>
      <c r="CC31" s="94">
        <v>6095.5690000000004</v>
      </c>
      <c r="CD31" s="94">
        <v>5747.6130000000003</v>
      </c>
      <c r="CE31" s="94">
        <v>5799.415</v>
      </c>
      <c r="CF31" s="94">
        <v>5756.433</v>
      </c>
      <c r="CG31" s="94">
        <v>5668.598</v>
      </c>
      <c r="CH31" s="94">
        <v>5531.48</v>
      </c>
      <c r="CI31" s="94">
        <v>5456.366</v>
      </c>
      <c r="CJ31" s="94">
        <v>5361.5249999999996</v>
      </c>
      <c r="CK31" s="94">
        <v>5300.6970000000001</v>
      </c>
      <c r="CL31" s="94">
        <v>5055.8779999999997</v>
      </c>
      <c r="CM31" s="94">
        <v>5008.6480000000001</v>
      </c>
      <c r="CN31" s="94">
        <v>4908.2610000000004</v>
      </c>
      <c r="CO31" s="94">
        <v>4849.027</v>
      </c>
      <c r="CP31" s="94">
        <v>4640.3050000000003</v>
      </c>
      <c r="CQ31" s="94">
        <v>4600.0330000000004</v>
      </c>
      <c r="CR31" s="94">
        <v>4511.1409999999996</v>
      </c>
      <c r="CS31" s="94">
        <v>4495.7830000000004</v>
      </c>
      <c r="CT31" s="95"/>
      <c r="CU31" s="95"/>
      <c r="CV31" s="95"/>
      <c r="CW31" s="96"/>
      <c r="CX31" s="97">
        <f t="array" ref="CX31">SUMPRODUCT(B31:CW31*0.25)</f>
        <v>127299.12925000007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4887.1059999999998</v>
      </c>
      <c r="C33" s="77">
        <f t="shared" ref="C33:BN33" si="4">SUM(C30:C32)</f>
        <v>4953.1850000000004</v>
      </c>
      <c r="D33" s="77">
        <f t="shared" si="4"/>
        <v>4913.8320000000003</v>
      </c>
      <c r="E33" s="77">
        <f t="shared" si="4"/>
        <v>4891.8230000000003</v>
      </c>
      <c r="F33" s="77">
        <f t="shared" si="4"/>
        <v>4832.04</v>
      </c>
      <c r="G33" s="77">
        <f t="shared" si="4"/>
        <v>4826.7219999999998</v>
      </c>
      <c r="H33" s="77">
        <f t="shared" si="4"/>
        <v>4772.6989999999996</v>
      </c>
      <c r="I33" s="77">
        <f t="shared" si="4"/>
        <v>4775.1890000000003</v>
      </c>
      <c r="J33" s="77">
        <f t="shared" si="4"/>
        <v>4716.7550000000001</v>
      </c>
      <c r="K33" s="77">
        <f t="shared" si="4"/>
        <v>4725.643</v>
      </c>
      <c r="L33" s="77">
        <f t="shared" si="4"/>
        <v>4705.1710000000003</v>
      </c>
      <c r="M33" s="77">
        <f t="shared" si="4"/>
        <v>4716.482</v>
      </c>
      <c r="N33" s="77">
        <f t="shared" si="4"/>
        <v>4688.0969999999998</v>
      </c>
      <c r="O33" s="77">
        <f t="shared" si="4"/>
        <v>4705.9359999999997</v>
      </c>
      <c r="P33" s="77">
        <f t="shared" si="4"/>
        <v>4694.1580000000004</v>
      </c>
      <c r="Q33" s="77">
        <f t="shared" si="4"/>
        <v>4708.1670000000004</v>
      </c>
      <c r="R33" s="77">
        <f t="shared" si="4"/>
        <v>4751.357</v>
      </c>
      <c r="S33" s="77">
        <f t="shared" si="4"/>
        <v>4797.7879999999996</v>
      </c>
      <c r="T33" s="77">
        <f t="shared" si="4"/>
        <v>4806.7860000000001</v>
      </c>
      <c r="U33" s="77">
        <f t="shared" si="4"/>
        <v>4882.4049999999997</v>
      </c>
      <c r="V33" s="77">
        <f t="shared" si="4"/>
        <v>4990.3190000000004</v>
      </c>
      <c r="W33" s="77">
        <f t="shared" si="4"/>
        <v>5116.3729999999996</v>
      </c>
      <c r="X33" s="77">
        <f t="shared" si="4"/>
        <v>5141.0969999999998</v>
      </c>
      <c r="Y33" s="77">
        <f t="shared" si="4"/>
        <v>5305.3959999999997</v>
      </c>
      <c r="Z33" s="77">
        <f t="shared" si="4"/>
        <v>5517.0479999999998</v>
      </c>
      <c r="AA33" s="77">
        <f t="shared" si="4"/>
        <v>5719.2470000000003</v>
      </c>
      <c r="AB33" s="77">
        <f t="shared" si="4"/>
        <v>5740.7039999999997</v>
      </c>
      <c r="AC33" s="77">
        <f t="shared" si="4"/>
        <v>5847.2659999999996</v>
      </c>
      <c r="AD33" s="77">
        <f t="shared" si="4"/>
        <v>5976.2190000000001</v>
      </c>
      <c r="AE33" s="77">
        <f t="shared" si="4"/>
        <v>6084.1979999999994</v>
      </c>
      <c r="AF33" s="77">
        <f t="shared" si="4"/>
        <v>6031.9369999999999</v>
      </c>
      <c r="AG33" s="77">
        <f t="shared" si="4"/>
        <v>6237.1989999999996</v>
      </c>
      <c r="AH33" s="77">
        <f t="shared" si="4"/>
        <v>6199.1779999999999</v>
      </c>
      <c r="AI33" s="77">
        <f t="shared" si="4"/>
        <v>6440.45</v>
      </c>
      <c r="AJ33" s="77">
        <f t="shared" si="4"/>
        <v>6441.1550000000007</v>
      </c>
      <c r="AK33" s="77">
        <f t="shared" si="4"/>
        <v>6653.6280000000006</v>
      </c>
      <c r="AL33" s="77">
        <f t="shared" si="4"/>
        <v>6469.7180000000008</v>
      </c>
      <c r="AM33" s="77">
        <f t="shared" si="4"/>
        <v>6782.1110000000008</v>
      </c>
      <c r="AN33" s="77">
        <f t="shared" si="4"/>
        <v>6737.6039999999994</v>
      </c>
      <c r="AO33" s="77">
        <f t="shared" si="4"/>
        <v>7112.9150000000009</v>
      </c>
      <c r="AP33" s="77">
        <f t="shared" si="4"/>
        <v>6726.82</v>
      </c>
      <c r="AQ33" s="77">
        <f t="shared" si="4"/>
        <v>6831.0879999999997</v>
      </c>
      <c r="AR33" s="77">
        <f t="shared" si="4"/>
        <v>7057.9159999999993</v>
      </c>
      <c r="AS33" s="77">
        <f t="shared" si="4"/>
        <v>7246.2659999999996</v>
      </c>
      <c r="AT33" s="77">
        <f t="shared" si="4"/>
        <v>6666.6259999999993</v>
      </c>
      <c r="AU33" s="77">
        <f t="shared" si="4"/>
        <v>6787.69</v>
      </c>
      <c r="AV33" s="77">
        <f t="shared" si="4"/>
        <v>6902.9759999999997</v>
      </c>
      <c r="AW33" s="77">
        <f t="shared" si="4"/>
        <v>6962.1959999999999</v>
      </c>
      <c r="AX33" s="77">
        <f t="shared" si="4"/>
        <v>6809.48</v>
      </c>
      <c r="AY33" s="77">
        <f t="shared" si="4"/>
        <v>6812.5930000000008</v>
      </c>
      <c r="AZ33" s="77">
        <f t="shared" si="4"/>
        <v>6840.6689999999999</v>
      </c>
      <c r="BA33" s="77">
        <f t="shared" si="4"/>
        <v>6785.0779999999995</v>
      </c>
      <c r="BB33" s="77">
        <f t="shared" si="4"/>
        <v>6678.1120000000001</v>
      </c>
      <c r="BC33" s="77">
        <f t="shared" si="4"/>
        <v>6653.0919999999996</v>
      </c>
      <c r="BD33" s="77">
        <f t="shared" si="4"/>
        <v>6555.0640000000003</v>
      </c>
      <c r="BE33" s="77">
        <f t="shared" si="4"/>
        <v>6426.2030000000004</v>
      </c>
      <c r="BF33" s="77">
        <f t="shared" si="4"/>
        <v>6320.8590000000004</v>
      </c>
      <c r="BG33" s="77">
        <f t="shared" si="4"/>
        <v>6254.2359999999999</v>
      </c>
      <c r="BH33" s="77">
        <f t="shared" si="4"/>
        <v>6172.2510000000002</v>
      </c>
      <c r="BI33" s="77">
        <f t="shared" si="4"/>
        <v>6144.5080000000007</v>
      </c>
      <c r="BJ33" s="77">
        <f t="shared" si="4"/>
        <v>6110.6790000000001</v>
      </c>
      <c r="BK33" s="77">
        <f t="shared" si="4"/>
        <v>6120.2199999999993</v>
      </c>
      <c r="BL33" s="77">
        <f t="shared" si="4"/>
        <v>6092.8269999999993</v>
      </c>
      <c r="BM33" s="77">
        <f t="shared" si="4"/>
        <v>6105.2249999999995</v>
      </c>
      <c r="BN33" s="77">
        <f t="shared" si="4"/>
        <v>6139.5360000000001</v>
      </c>
      <c r="BO33" s="77">
        <f t="shared" ref="BO33:CW33" si="5">SUM(BO30:BO32)</f>
        <v>6217.5849999999991</v>
      </c>
      <c r="BP33" s="77">
        <f t="shared" si="5"/>
        <v>6161.0159999999996</v>
      </c>
      <c r="BQ33" s="77">
        <f t="shared" si="5"/>
        <v>6044.7610000000004</v>
      </c>
      <c r="BR33" s="77">
        <f t="shared" si="5"/>
        <v>6282.9949999999999</v>
      </c>
      <c r="BS33" s="77">
        <f t="shared" si="5"/>
        <v>6302.1170000000002</v>
      </c>
      <c r="BT33" s="77">
        <f t="shared" si="5"/>
        <v>6201.7539999999999</v>
      </c>
      <c r="BU33" s="77">
        <f t="shared" si="5"/>
        <v>6121.5479999999998</v>
      </c>
      <c r="BV33" s="77">
        <f t="shared" si="5"/>
        <v>6610.5519999999997</v>
      </c>
      <c r="BW33" s="77">
        <f t="shared" si="5"/>
        <v>6695.5249999999996</v>
      </c>
      <c r="BX33" s="77">
        <f t="shared" si="5"/>
        <v>6567.0320000000002</v>
      </c>
      <c r="BY33" s="77">
        <f t="shared" si="5"/>
        <v>6471.7719999999999</v>
      </c>
      <c r="BZ33" s="77">
        <f t="shared" si="5"/>
        <v>6513.0929999999998</v>
      </c>
      <c r="CA33" s="77">
        <f t="shared" si="5"/>
        <v>6546.4549999999999</v>
      </c>
      <c r="CB33" s="77">
        <f t="shared" si="5"/>
        <v>6601.2269999999999</v>
      </c>
      <c r="CC33" s="77">
        <f t="shared" si="5"/>
        <v>6832.5690000000004</v>
      </c>
      <c r="CD33" s="77">
        <f t="shared" si="5"/>
        <v>6440.6130000000003</v>
      </c>
      <c r="CE33" s="77">
        <f t="shared" si="5"/>
        <v>6492.415</v>
      </c>
      <c r="CF33" s="77">
        <f t="shared" si="5"/>
        <v>6446.433</v>
      </c>
      <c r="CG33" s="77">
        <f t="shared" si="5"/>
        <v>6349.598</v>
      </c>
      <c r="CH33" s="77">
        <f t="shared" si="5"/>
        <v>6149.48</v>
      </c>
      <c r="CI33" s="77">
        <f t="shared" si="5"/>
        <v>6069.366</v>
      </c>
      <c r="CJ33" s="77">
        <f t="shared" si="5"/>
        <v>5973.5249999999996</v>
      </c>
      <c r="CK33" s="77">
        <f t="shared" si="5"/>
        <v>5908.6970000000001</v>
      </c>
      <c r="CL33" s="77">
        <f t="shared" si="5"/>
        <v>5615.8779999999997</v>
      </c>
      <c r="CM33" s="77">
        <f t="shared" si="5"/>
        <v>5566.6480000000001</v>
      </c>
      <c r="CN33" s="77">
        <f t="shared" si="5"/>
        <v>5466.2610000000004</v>
      </c>
      <c r="CO33" s="77">
        <f t="shared" si="5"/>
        <v>5406.027</v>
      </c>
      <c r="CP33" s="77">
        <f t="shared" si="5"/>
        <v>5161.3050000000003</v>
      </c>
      <c r="CQ33" s="77">
        <f t="shared" si="5"/>
        <v>5120.0330000000004</v>
      </c>
      <c r="CR33" s="77">
        <f t="shared" si="5"/>
        <v>5027.1409999999996</v>
      </c>
      <c r="CS33" s="77">
        <f t="shared" si="5"/>
        <v>5009.7830000000004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142217.62925000006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60</v>
      </c>
      <c r="C37" s="120">
        <v>60</v>
      </c>
      <c r="D37" s="120">
        <v>60</v>
      </c>
      <c r="E37" s="120">
        <v>60</v>
      </c>
      <c r="F37" s="120">
        <v>56</v>
      </c>
      <c r="G37" s="120">
        <v>56</v>
      </c>
      <c r="H37" s="120">
        <v>56</v>
      </c>
      <c r="I37" s="120">
        <v>56</v>
      </c>
      <c r="J37" s="120">
        <v>56</v>
      </c>
      <c r="K37" s="120">
        <v>56</v>
      </c>
      <c r="L37" s="120">
        <v>56</v>
      </c>
      <c r="M37" s="120">
        <v>56</v>
      </c>
      <c r="N37" s="120">
        <v>56</v>
      </c>
      <c r="O37" s="120">
        <v>56</v>
      </c>
      <c r="P37" s="120">
        <v>56</v>
      </c>
      <c r="Q37" s="120">
        <v>56</v>
      </c>
      <c r="R37" s="120">
        <v>56</v>
      </c>
      <c r="S37" s="120">
        <v>56</v>
      </c>
      <c r="T37" s="120">
        <v>56</v>
      </c>
      <c r="U37" s="120">
        <v>56</v>
      </c>
      <c r="V37" s="120"/>
      <c r="W37" s="120"/>
      <c r="X37" s="120"/>
      <c r="Y37" s="120"/>
      <c r="Z37" s="120">
        <v>37</v>
      </c>
      <c r="AA37" s="120">
        <v>37</v>
      </c>
      <c r="AB37" s="120">
        <v>37</v>
      </c>
      <c r="AC37" s="120">
        <v>37</v>
      </c>
      <c r="AD37" s="120">
        <v>92</v>
      </c>
      <c r="AE37" s="120">
        <v>92</v>
      </c>
      <c r="AF37" s="120">
        <v>92</v>
      </c>
      <c r="AG37" s="120">
        <v>92</v>
      </c>
      <c r="AH37" s="120">
        <v>100</v>
      </c>
      <c r="AI37" s="120">
        <v>100</v>
      </c>
      <c r="AJ37" s="120">
        <v>100</v>
      </c>
      <c r="AK37" s="120">
        <v>100</v>
      </c>
      <c r="AL37" s="120">
        <v>272</v>
      </c>
      <c r="AM37" s="120">
        <v>272</v>
      </c>
      <c r="AN37" s="120">
        <v>272</v>
      </c>
      <c r="AO37" s="120">
        <v>272</v>
      </c>
      <c r="AP37" s="120">
        <v>276</v>
      </c>
      <c r="AQ37" s="120">
        <v>276</v>
      </c>
      <c r="AR37" s="120">
        <v>276</v>
      </c>
      <c r="AS37" s="120">
        <v>276</v>
      </c>
      <c r="AT37" s="120">
        <v>242</v>
      </c>
      <c r="AU37" s="120">
        <v>242</v>
      </c>
      <c r="AV37" s="120">
        <v>242</v>
      </c>
      <c r="AW37" s="120">
        <v>242</v>
      </c>
      <c r="AX37" s="120">
        <v>249</v>
      </c>
      <c r="AY37" s="120">
        <v>249</v>
      </c>
      <c r="AZ37" s="120">
        <v>249</v>
      </c>
      <c r="BA37" s="120">
        <v>249</v>
      </c>
      <c r="BB37" s="120">
        <v>204</v>
      </c>
      <c r="BC37" s="120">
        <v>204</v>
      </c>
      <c r="BD37" s="120">
        <v>204</v>
      </c>
      <c r="BE37" s="120">
        <v>204</v>
      </c>
      <c r="BF37" s="120">
        <v>209</v>
      </c>
      <c r="BG37" s="120">
        <v>209</v>
      </c>
      <c r="BH37" s="120">
        <v>209</v>
      </c>
      <c r="BI37" s="120">
        <v>209</v>
      </c>
      <c r="BJ37" s="120">
        <v>237</v>
      </c>
      <c r="BK37" s="120">
        <v>237</v>
      </c>
      <c r="BL37" s="120">
        <v>237</v>
      </c>
      <c r="BM37" s="120">
        <v>237</v>
      </c>
      <c r="BN37" s="120">
        <v>109</v>
      </c>
      <c r="BO37" s="120">
        <v>109</v>
      </c>
      <c r="BP37" s="120">
        <v>109</v>
      </c>
      <c r="BQ37" s="120">
        <v>109</v>
      </c>
      <c r="BR37" s="120">
        <v>86</v>
      </c>
      <c r="BS37" s="120">
        <v>86</v>
      </c>
      <c r="BT37" s="120">
        <v>86</v>
      </c>
      <c r="BU37" s="120">
        <v>86</v>
      </c>
      <c r="BV37" s="120">
        <v>73</v>
      </c>
      <c r="BW37" s="120">
        <v>73</v>
      </c>
      <c r="BX37" s="120">
        <v>73</v>
      </c>
      <c r="BY37" s="120">
        <v>73</v>
      </c>
      <c r="BZ37" s="120">
        <v>98</v>
      </c>
      <c r="CA37" s="120">
        <v>98</v>
      </c>
      <c r="CB37" s="120">
        <v>98</v>
      </c>
      <c r="CC37" s="120">
        <v>98</v>
      </c>
      <c r="CD37" s="120">
        <v>73</v>
      </c>
      <c r="CE37" s="120">
        <v>73</v>
      </c>
      <c r="CF37" s="120">
        <v>73</v>
      </c>
      <c r="CG37" s="120">
        <v>73</v>
      </c>
      <c r="CH37" s="120">
        <v>66</v>
      </c>
      <c r="CI37" s="120">
        <v>66</v>
      </c>
      <c r="CJ37" s="120">
        <v>66</v>
      </c>
      <c r="CK37" s="120">
        <v>66</v>
      </c>
      <c r="CL37" s="120">
        <v>50</v>
      </c>
      <c r="CM37" s="120">
        <v>50</v>
      </c>
      <c r="CN37" s="120">
        <v>50</v>
      </c>
      <c r="CO37" s="120">
        <v>50</v>
      </c>
      <c r="CP37" s="120">
        <v>15</v>
      </c>
      <c r="CQ37" s="120">
        <v>15</v>
      </c>
      <c r="CR37" s="120">
        <v>15</v>
      </c>
      <c r="CS37" s="120">
        <v>15</v>
      </c>
      <c r="CT37" s="120"/>
      <c r="CU37" s="120"/>
      <c r="CV37" s="120"/>
      <c r="CW37" s="121"/>
      <c r="CX37" s="97">
        <f t="array" ref="CX37">SUMPRODUCT(B37:CW37*0.25)</f>
        <v>2772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409.3</v>
      </c>
      <c r="AM38" s="120">
        <v>167.2</v>
      </c>
      <c r="AN38" s="120">
        <v>196.1</v>
      </c>
      <c r="AO38" s="120"/>
      <c r="AP38" s="120">
        <v>452.4</v>
      </c>
      <c r="AQ38" s="120">
        <v>445.6</v>
      </c>
      <c r="AR38" s="120">
        <v>134.1</v>
      </c>
      <c r="AS38" s="120"/>
      <c r="AT38" s="120">
        <v>690</v>
      </c>
      <c r="AU38" s="120">
        <v>667.2</v>
      </c>
      <c r="AV38" s="120">
        <v>598.9</v>
      </c>
      <c r="AW38" s="120">
        <v>584.20000000000005</v>
      </c>
      <c r="AX38" s="120">
        <v>740</v>
      </c>
      <c r="AY38" s="120">
        <v>740</v>
      </c>
      <c r="AZ38" s="120">
        <v>713.3</v>
      </c>
      <c r="BA38" s="120">
        <v>740</v>
      </c>
      <c r="BB38" s="120">
        <v>740</v>
      </c>
      <c r="BC38" s="120">
        <v>740</v>
      </c>
      <c r="BD38" s="120">
        <v>740</v>
      </c>
      <c r="BE38" s="120">
        <v>740</v>
      </c>
      <c r="BF38" s="120">
        <v>750</v>
      </c>
      <c r="BG38" s="120">
        <v>684.3</v>
      </c>
      <c r="BH38" s="120">
        <v>613.20000000000005</v>
      </c>
      <c r="BI38" s="120">
        <v>475.5</v>
      </c>
      <c r="BJ38" s="120">
        <v>415.4</v>
      </c>
      <c r="BK38" s="120">
        <v>209.4</v>
      </c>
      <c r="BL38" s="120">
        <v>248.4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412.6</v>
      </c>
      <c r="BZ38" s="120">
        <v>122.2</v>
      </c>
      <c r="CA38" s="120">
        <v>99.3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3567.1499999999996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60</v>
      </c>
      <c r="C41" s="107">
        <f t="shared" ref="C41:BN41" si="6">SUM(C36:C40)</f>
        <v>60</v>
      </c>
      <c r="D41" s="107">
        <f t="shared" si="6"/>
        <v>60</v>
      </c>
      <c r="E41" s="107">
        <f t="shared" si="6"/>
        <v>60</v>
      </c>
      <c r="F41" s="107">
        <f t="shared" si="6"/>
        <v>56</v>
      </c>
      <c r="G41" s="107">
        <f t="shared" si="6"/>
        <v>56</v>
      </c>
      <c r="H41" s="107">
        <f t="shared" si="6"/>
        <v>56</v>
      </c>
      <c r="I41" s="107">
        <f t="shared" si="6"/>
        <v>56</v>
      </c>
      <c r="J41" s="107">
        <f t="shared" si="6"/>
        <v>56</v>
      </c>
      <c r="K41" s="107">
        <f t="shared" si="6"/>
        <v>56</v>
      </c>
      <c r="L41" s="107">
        <f t="shared" si="6"/>
        <v>56</v>
      </c>
      <c r="M41" s="107">
        <f t="shared" si="6"/>
        <v>56</v>
      </c>
      <c r="N41" s="107">
        <f t="shared" si="6"/>
        <v>56</v>
      </c>
      <c r="O41" s="107">
        <f t="shared" si="6"/>
        <v>56</v>
      </c>
      <c r="P41" s="107">
        <f t="shared" si="6"/>
        <v>56</v>
      </c>
      <c r="Q41" s="107">
        <f t="shared" si="6"/>
        <v>56</v>
      </c>
      <c r="R41" s="107">
        <f t="shared" si="6"/>
        <v>56</v>
      </c>
      <c r="S41" s="107">
        <f t="shared" si="6"/>
        <v>56</v>
      </c>
      <c r="T41" s="107">
        <f t="shared" si="6"/>
        <v>56</v>
      </c>
      <c r="U41" s="107">
        <f t="shared" si="6"/>
        <v>56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37</v>
      </c>
      <c r="AA41" s="107">
        <f t="shared" si="6"/>
        <v>37</v>
      </c>
      <c r="AB41" s="107">
        <f t="shared" si="6"/>
        <v>37</v>
      </c>
      <c r="AC41" s="107">
        <f t="shared" si="6"/>
        <v>37</v>
      </c>
      <c r="AD41" s="107">
        <f t="shared" si="6"/>
        <v>92</v>
      </c>
      <c r="AE41" s="107">
        <f t="shared" si="6"/>
        <v>92</v>
      </c>
      <c r="AF41" s="107">
        <f t="shared" si="6"/>
        <v>92</v>
      </c>
      <c r="AG41" s="107">
        <f t="shared" si="6"/>
        <v>92</v>
      </c>
      <c r="AH41" s="107">
        <f t="shared" si="6"/>
        <v>100</v>
      </c>
      <c r="AI41" s="107">
        <f t="shared" si="6"/>
        <v>100</v>
      </c>
      <c r="AJ41" s="107">
        <f t="shared" si="6"/>
        <v>100</v>
      </c>
      <c r="AK41" s="107">
        <f t="shared" si="6"/>
        <v>100</v>
      </c>
      <c r="AL41" s="107">
        <f t="shared" si="6"/>
        <v>681.3</v>
      </c>
      <c r="AM41" s="107">
        <f t="shared" si="6"/>
        <v>439.2</v>
      </c>
      <c r="AN41" s="107">
        <f t="shared" si="6"/>
        <v>468.1</v>
      </c>
      <c r="AO41" s="107">
        <f t="shared" si="6"/>
        <v>272</v>
      </c>
      <c r="AP41" s="107">
        <f t="shared" si="6"/>
        <v>728.4</v>
      </c>
      <c r="AQ41" s="107">
        <f t="shared" si="6"/>
        <v>721.6</v>
      </c>
      <c r="AR41" s="107">
        <f t="shared" si="6"/>
        <v>410.1</v>
      </c>
      <c r="AS41" s="107">
        <f t="shared" si="6"/>
        <v>276</v>
      </c>
      <c r="AT41" s="107">
        <f t="shared" si="6"/>
        <v>932</v>
      </c>
      <c r="AU41" s="107">
        <f t="shared" si="6"/>
        <v>909.2</v>
      </c>
      <c r="AV41" s="107">
        <f t="shared" si="6"/>
        <v>840.9</v>
      </c>
      <c r="AW41" s="107">
        <f t="shared" si="6"/>
        <v>826.2</v>
      </c>
      <c r="AX41" s="107">
        <f t="shared" si="6"/>
        <v>989</v>
      </c>
      <c r="AY41" s="107">
        <f t="shared" si="6"/>
        <v>989</v>
      </c>
      <c r="AZ41" s="107">
        <f t="shared" si="6"/>
        <v>962.3</v>
      </c>
      <c r="BA41" s="107">
        <f t="shared" si="6"/>
        <v>989</v>
      </c>
      <c r="BB41" s="107">
        <f t="shared" si="6"/>
        <v>944</v>
      </c>
      <c r="BC41" s="107">
        <f t="shared" si="6"/>
        <v>944</v>
      </c>
      <c r="BD41" s="107">
        <f t="shared" si="6"/>
        <v>944</v>
      </c>
      <c r="BE41" s="107">
        <f t="shared" si="6"/>
        <v>944</v>
      </c>
      <c r="BF41" s="107">
        <f t="shared" si="6"/>
        <v>959</v>
      </c>
      <c r="BG41" s="107">
        <f t="shared" si="6"/>
        <v>893.3</v>
      </c>
      <c r="BH41" s="107">
        <f t="shared" si="6"/>
        <v>822.2</v>
      </c>
      <c r="BI41" s="107">
        <f t="shared" si="6"/>
        <v>684.5</v>
      </c>
      <c r="BJ41" s="107">
        <f t="shared" si="6"/>
        <v>652.4</v>
      </c>
      <c r="BK41" s="107">
        <f t="shared" si="6"/>
        <v>446.4</v>
      </c>
      <c r="BL41" s="107">
        <f t="shared" si="6"/>
        <v>485.4</v>
      </c>
      <c r="BM41" s="107">
        <f t="shared" si="6"/>
        <v>237</v>
      </c>
      <c r="BN41" s="107">
        <f t="shared" si="6"/>
        <v>109</v>
      </c>
      <c r="BO41" s="107">
        <f t="shared" ref="BO41:CW41" si="7">SUM(BO36:BO40)</f>
        <v>109</v>
      </c>
      <c r="BP41" s="107">
        <f t="shared" si="7"/>
        <v>109</v>
      </c>
      <c r="BQ41" s="107">
        <f t="shared" si="7"/>
        <v>109</v>
      </c>
      <c r="BR41" s="107">
        <f t="shared" si="7"/>
        <v>86</v>
      </c>
      <c r="BS41" s="107">
        <f t="shared" si="7"/>
        <v>86</v>
      </c>
      <c r="BT41" s="107">
        <f t="shared" si="7"/>
        <v>86</v>
      </c>
      <c r="BU41" s="107">
        <f t="shared" si="7"/>
        <v>86</v>
      </c>
      <c r="BV41" s="107">
        <f t="shared" si="7"/>
        <v>73</v>
      </c>
      <c r="BW41" s="107">
        <f t="shared" si="7"/>
        <v>73</v>
      </c>
      <c r="BX41" s="107">
        <f t="shared" si="7"/>
        <v>73</v>
      </c>
      <c r="BY41" s="107">
        <f t="shared" si="7"/>
        <v>485.6</v>
      </c>
      <c r="BZ41" s="107">
        <f t="shared" si="7"/>
        <v>220.2</v>
      </c>
      <c r="CA41" s="107">
        <f t="shared" si="7"/>
        <v>197.3</v>
      </c>
      <c r="CB41" s="107">
        <f t="shared" si="7"/>
        <v>98</v>
      </c>
      <c r="CC41" s="107">
        <f t="shared" si="7"/>
        <v>98</v>
      </c>
      <c r="CD41" s="107">
        <f t="shared" si="7"/>
        <v>73</v>
      </c>
      <c r="CE41" s="107">
        <f t="shared" si="7"/>
        <v>73</v>
      </c>
      <c r="CF41" s="107">
        <f t="shared" si="7"/>
        <v>73</v>
      </c>
      <c r="CG41" s="107">
        <f t="shared" si="7"/>
        <v>73</v>
      </c>
      <c r="CH41" s="107">
        <f t="shared" si="7"/>
        <v>66</v>
      </c>
      <c r="CI41" s="107">
        <f t="shared" si="7"/>
        <v>66</v>
      </c>
      <c r="CJ41" s="107">
        <f t="shared" si="7"/>
        <v>66</v>
      </c>
      <c r="CK41" s="107">
        <f t="shared" si="7"/>
        <v>66</v>
      </c>
      <c r="CL41" s="107">
        <f t="shared" si="7"/>
        <v>50</v>
      </c>
      <c r="CM41" s="107">
        <f t="shared" si="7"/>
        <v>50</v>
      </c>
      <c r="CN41" s="107">
        <f t="shared" si="7"/>
        <v>50</v>
      </c>
      <c r="CO41" s="107">
        <f t="shared" si="7"/>
        <v>50</v>
      </c>
      <c r="CP41" s="107">
        <f t="shared" si="7"/>
        <v>15</v>
      </c>
      <c r="CQ41" s="107">
        <f t="shared" si="7"/>
        <v>15</v>
      </c>
      <c r="CR41" s="107">
        <f t="shared" si="7"/>
        <v>15</v>
      </c>
      <c r="CS41" s="107">
        <f t="shared" si="7"/>
        <v>15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6339.15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409.3</v>
      </c>
      <c r="AM46" s="120">
        <v>167.2</v>
      </c>
      <c r="AN46" s="120">
        <v>196.1</v>
      </c>
      <c r="AO46" s="120"/>
      <c r="AP46" s="120">
        <v>452.4</v>
      </c>
      <c r="AQ46" s="120">
        <v>445.6</v>
      </c>
      <c r="AR46" s="120">
        <v>134.1</v>
      </c>
      <c r="AS46" s="120"/>
      <c r="AT46" s="120">
        <v>690</v>
      </c>
      <c r="AU46" s="120">
        <v>667.2</v>
      </c>
      <c r="AV46" s="120">
        <v>598.9</v>
      </c>
      <c r="AW46" s="120">
        <v>584.20000000000005</v>
      </c>
      <c r="AX46" s="120">
        <v>740</v>
      </c>
      <c r="AY46" s="120">
        <v>740</v>
      </c>
      <c r="AZ46" s="120">
        <v>713.3</v>
      </c>
      <c r="BA46" s="120">
        <v>740</v>
      </c>
      <c r="BB46" s="120">
        <v>740</v>
      </c>
      <c r="BC46" s="120">
        <v>740</v>
      </c>
      <c r="BD46" s="120">
        <v>740</v>
      </c>
      <c r="BE46" s="120">
        <v>740</v>
      </c>
      <c r="BF46" s="120">
        <v>750</v>
      </c>
      <c r="BG46" s="120">
        <v>684.3</v>
      </c>
      <c r="BH46" s="120">
        <v>613.20000000000005</v>
      </c>
      <c r="BI46" s="120">
        <v>475.5</v>
      </c>
      <c r="BJ46" s="120">
        <v>415.4</v>
      </c>
      <c r="BK46" s="120">
        <v>209.4</v>
      </c>
      <c r="BL46" s="120">
        <v>248.4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412.6</v>
      </c>
      <c r="BZ46" s="120">
        <v>122.2</v>
      </c>
      <c r="CA46" s="120">
        <v>99.3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3567.1499999999996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139</v>
      </c>
      <c r="C49" s="120">
        <v>139</v>
      </c>
      <c r="D49" s="120">
        <v>139</v>
      </c>
      <c r="E49" s="120">
        <v>139</v>
      </c>
      <c r="F49" s="120">
        <v>130</v>
      </c>
      <c r="G49" s="120">
        <v>130</v>
      </c>
      <c r="H49" s="120">
        <v>130</v>
      </c>
      <c r="I49" s="120">
        <v>130</v>
      </c>
      <c r="J49" s="120">
        <v>120</v>
      </c>
      <c r="K49" s="120">
        <v>120</v>
      </c>
      <c r="L49" s="120">
        <v>120</v>
      </c>
      <c r="M49" s="120">
        <v>120</v>
      </c>
      <c r="N49" s="120">
        <v>111</v>
      </c>
      <c r="O49" s="120">
        <v>111</v>
      </c>
      <c r="P49" s="120">
        <v>111</v>
      </c>
      <c r="Q49" s="120">
        <v>111</v>
      </c>
      <c r="R49" s="120">
        <v>114</v>
      </c>
      <c r="S49" s="120">
        <v>114</v>
      </c>
      <c r="T49" s="120">
        <v>114</v>
      </c>
      <c r="U49" s="120">
        <v>114</v>
      </c>
      <c r="V49" s="120">
        <v>140</v>
      </c>
      <c r="W49" s="120">
        <v>140</v>
      </c>
      <c r="X49" s="120">
        <v>140</v>
      </c>
      <c r="Y49" s="120">
        <v>140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150</v>
      </c>
      <c r="AM49" s="120">
        <v>150</v>
      </c>
      <c r="AN49" s="120">
        <v>150</v>
      </c>
      <c r="AO49" s="120">
        <v>150</v>
      </c>
      <c r="AP49" s="120">
        <v>150</v>
      </c>
      <c r="AQ49" s="120">
        <v>150</v>
      </c>
      <c r="AR49" s="120">
        <v>150</v>
      </c>
      <c r="AS49" s="120">
        <v>150</v>
      </c>
      <c r="AT49" s="120">
        <v>150</v>
      </c>
      <c r="AU49" s="120">
        <v>150</v>
      </c>
      <c r="AV49" s="120">
        <v>150</v>
      </c>
      <c r="AW49" s="120">
        <v>150</v>
      </c>
      <c r="AX49" s="120">
        <v>150</v>
      </c>
      <c r="AY49" s="120">
        <v>150</v>
      </c>
      <c r="AZ49" s="120">
        <v>150</v>
      </c>
      <c r="BA49" s="120">
        <v>150</v>
      </c>
      <c r="BB49" s="120">
        <v>150</v>
      </c>
      <c r="BC49" s="120">
        <v>150</v>
      </c>
      <c r="BD49" s="120">
        <v>150</v>
      </c>
      <c r="BE49" s="120">
        <v>150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3454</v>
      </c>
    </row>
    <row r="50" spans="1:102" ht="30" customHeight="1" thickBot="1" x14ac:dyDescent="0.25">
      <c r="A50" s="105" t="s">
        <v>51</v>
      </c>
      <c r="B50" s="106">
        <f>SUM(B44:B49)</f>
        <v>139</v>
      </c>
      <c r="C50" s="107">
        <f t="shared" ref="C50:BN50" si="8">SUM(C44:C49)</f>
        <v>139</v>
      </c>
      <c r="D50" s="107">
        <f t="shared" si="8"/>
        <v>139</v>
      </c>
      <c r="E50" s="107">
        <f t="shared" si="8"/>
        <v>139</v>
      </c>
      <c r="F50" s="107">
        <f t="shared" si="8"/>
        <v>130</v>
      </c>
      <c r="G50" s="107">
        <f t="shared" si="8"/>
        <v>130</v>
      </c>
      <c r="H50" s="107">
        <f t="shared" si="8"/>
        <v>130</v>
      </c>
      <c r="I50" s="107">
        <f t="shared" si="8"/>
        <v>130</v>
      </c>
      <c r="J50" s="107">
        <f t="shared" si="8"/>
        <v>120</v>
      </c>
      <c r="K50" s="107">
        <f t="shared" si="8"/>
        <v>120</v>
      </c>
      <c r="L50" s="107">
        <f t="shared" si="8"/>
        <v>120</v>
      </c>
      <c r="M50" s="107">
        <f t="shared" si="8"/>
        <v>120</v>
      </c>
      <c r="N50" s="107">
        <f t="shared" si="8"/>
        <v>111</v>
      </c>
      <c r="O50" s="107">
        <f t="shared" si="8"/>
        <v>111</v>
      </c>
      <c r="P50" s="107">
        <f t="shared" si="8"/>
        <v>111</v>
      </c>
      <c r="Q50" s="107">
        <f t="shared" si="8"/>
        <v>111</v>
      </c>
      <c r="R50" s="107">
        <f t="shared" si="8"/>
        <v>114</v>
      </c>
      <c r="S50" s="107">
        <f t="shared" si="8"/>
        <v>114</v>
      </c>
      <c r="T50" s="107">
        <f t="shared" si="8"/>
        <v>114</v>
      </c>
      <c r="U50" s="107">
        <f t="shared" si="8"/>
        <v>114</v>
      </c>
      <c r="V50" s="107">
        <f t="shared" si="8"/>
        <v>140</v>
      </c>
      <c r="W50" s="107">
        <f t="shared" si="8"/>
        <v>140</v>
      </c>
      <c r="X50" s="107">
        <f t="shared" si="8"/>
        <v>140</v>
      </c>
      <c r="Y50" s="107">
        <f t="shared" si="8"/>
        <v>140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150</v>
      </c>
      <c r="AD50" s="107">
        <f t="shared" si="8"/>
        <v>150</v>
      </c>
      <c r="AE50" s="107">
        <f t="shared" si="8"/>
        <v>150</v>
      </c>
      <c r="AF50" s="107">
        <f t="shared" si="8"/>
        <v>150</v>
      </c>
      <c r="AG50" s="107">
        <f t="shared" si="8"/>
        <v>150</v>
      </c>
      <c r="AH50" s="107">
        <f t="shared" si="8"/>
        <v>150</v>
      </c>
      <c r="AI50" s="107">
        <f t="shared" si="8"/>
        <v>150</v>
      </c>
      <c r="AJ50" s="107">
        <f t="shared" si="8"/>
        <v>150</v>
      </c>
      <c r="AK50" s="107">
        <f t="shared" si="8"/>
        <v>150</v>
      </c>
      <c r="AL50" s="107">
        <f t="shared" si="8"/>
        <v>559.29999999999995</v>
      </c>
      <c r="AM50" s="107">
        <f t="shared" si="8"/>
        <v>317.2</v>
      </c>
      <c r="AN50" s="107">
        <f t="shared" si="8"/>
        <v>346.1</v>
      </c>
      <c r="AO50" s="107">
        <f t="shared" si="8"/>
        <v>150</v>
      </c>
      <c r="AP50" s="107">
        <f t="shared" si="8"/>
        <v>602.4</v>
      </c>
      <c r="AQ50" s="107">
        <f t="shared" si="8"/>
        <v>595.6</v>
      </c>
      <c r="AR50" s="107">
        <f t="shared" si="8"/>
        <v>284.10000000000002</v>
      </c>
      <c r="AS50" s="107">
        <f t="shared" si="8"/>
        <v>150</v>
      </c>
      <c r="AT50" s="107">
        <f t="shared" si="8"/>
        <v>840</v>
      </c>
      <c r="AU50" s="107">
        <f t="shared" si="8"/>
        <v>817.2</v>
      </c>
      <c r="AV50" s="107">
        <f t="shared" si="8"/>
        <v>748.9</v>
      </c>
      <c r="AW50" s="107">
        <f t="shared" si="8"/>
        <v>734.2</v>
      </c>
      <c r="AX50" s="107">
        <f t="shared" si="8"/>
        <v>890</v>
      </c>
      <c r="AY50" s="107">
        <f t="shared" si="8"/>
        <v>890</v>
      </c>
      <c r="AZ50" s="107">
        <f t="shared" si="8"/>
        <v>863.3</v>
      </c>
      <c r="BA50" s="107">
        <f t="shared" si="8"/>
        <v>890</v>
      </c>
      <c r="BB50" s="107">
        <f t="shared" si="8"/>
        <v>890</v>
      </c>
      <c r="BC50" s="107">
        <f t="shared" si="8"/>
        <v>890</v>
      </c>
      <c r="BD50" s="107">
        <f t="shared" si="8"/>
        <v>890</v>
      </c>
      <c r="BE50" s="107">
        <f t="shared" si="8"/>
        <v>890</v>
      </c>
      <c r="BF50" s="107">
        <f t="shared" si="8"/>
        <v>900</v>
      </c>
      <c r="BG50" s="107">
        <f t="shared" si="8"/>
        <v>834.3</v>
      </c>
      <c r="BH50" s="107">
        <f t="shared" si="8"/>
        <v>763.2</v>
      </c>
      <c r="BI50" s="107">
        <f t="shared" si="8"/>
        <v>625.5</v>
      </c>
      <c r="BJ50" s="107">
        <f t="shared" si="8"/>
        <v>565.4</v>
      </c>
      <c r="BK50" s="107">
        <f t="shared" si="8"/>
        <v>359.4</v>
      </c>
      <c r="BL50" s="107">
        <f t="shared" si="8"/>
        <v>398.4</v>
      </c>
      <c r="BM50" s="107">
        <f t="shared" si="8"/>
        <v>150</v>
      </c>
      <c r="BN50" s="107">
        <f t="shared" si="8"/>
        <v>150</v>
      </c>
      <c r="BO50" s="107">
        <f t="shared" ref="BO50:CW50" si="9">SUM(BO44:BO49)</f>
        <v>150</v>
      </c>
      <c r="BP50" s="107">
        <f t="shared" si="9"/>
        <v>150</v>
      </c>
      <c r="BQ50" s="107">
        <f t="shared" si="9"/>
        <v>150</v>
      </c>
      <c r="BR50" s="107">
        <f t="shared" si="9"/>
        <v>150</v>
      </c>
      <c r="BS50" s="107">
        <f t="shared" si="9"/>
        <v>150</v>
      </c>
      <c r="BT50" s="107">
        <f t="shared" si="9"/>
        <v>150</v>
      </c>
      <c r="BU50" s="107">
        <f t="shared" si="9"/>
        <v>150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562.6</v>
      </c>
      <c r="BZ50" s="107">
        <f t="shared" si="9"/>
        <v>272.2</v>
      </c>
      <c r="CA50" s="107">
        <f t="shared" si="9"/>
        <v>249.3</v>
      </c>
      <c r="CB50" s="107">
        <f t="shared" si="9"/>
        <v>150</v>
      </c>
      <c r="CC50" s="107">
        <f t="shared" si="9"/>
        <v>150</v>
      </c>
      <c r="CD50" s="107">
        <f t="shared" si="9"/>
        <v>150</v>
      </c>
      <c r="CE50" s="107">
        <f t="shared" si="9"/>
        <v>150</v>
      </c>
      <c r="CF50" s="107">
        <f t="shared" si="9"/>
        <v>150</v>
      </c>
      <c r="CG50" s="107">
        <f t="shared" si="9"/>
        <v>150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150</v>
      </c>
      <c r="CQ50" s="107">
        <f t="shared" si="9"/>
        <v>150</v>
      </c>
      <c r="CR50" s="107">
        <f t="shared" si="9"/>
        <v>150</v>
      </c>
      <c r="CS50" s="107">
        <f t="shared" si="9"/>
        <v>150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7021.15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4887.1059999999998</v>
      </c>
      <c r="C53" s="107">
        <f t="shared" ref="C53:BN53" si="12">C17+C27+C41</f>
        <v>4953.1849999999995</v>
      </c>
      <c r="D53" s="107">
        <f t="shared" si="12"/>
        <v>4913.8320000000003</v>
      </c>
      <c r="E53" s="107">
        <f t="shared" si="12"/>
        <v>4891.8229999999994</v>
      </c>
      <c r="F53" s="107">
        <f t="shared" si="12"/>
        <v>4832.0399999999991</v>
      </c>
      <c r="G53" s="107">
        <f t="shared" si="12"/>
        <v>4826.7219999999998</v>
      </c>
      <c r="H53" s="107">
        <f t="shared" si="12"/>
        <v>4772.6990000000005</v>
      </c>
      <c r="I53" s="107">
        <f t="shared" si="12"/>
        <v>4775.1890000000003</v>
      </c>
      <c r="J53" s="107">
        <f t="shared" si="12"/>
        <v>4716.7550000000001</v>
      </c>
      <c r="K53" s="107">
        <f t="shared" si="12"/>
        <v>4725.643</v>
      </c>
      <c r="L53" s="107">
        <f t="shared" si="12"/>
        <v>4705.1710000000003</v>
      </c>
      <c r="M53" s="107">
        <f t="shared" si="12"/>
        <v>4716.482</v>
      </c>
      <c r="N53" s="107">
        <f t="shared" si="12"/>
        <v>4688.0969999999998</v>
      </c>
      <c r="O53" s="107">
        <f t="shared" si="12"/>
        <v>4705.9359999999997</v>
      </c>
      <c r="P53" s="107">
        <f t="shared" si="12"/>
        <v>4694.1579999999994</v>
      </c>
      <c r="Q53" s="107">
        <f t="shared" si="12"/>
        <v>4708.1669999999995</v>
      </c>
      <c r="R53" s="107">
        <f t="shared" si="12"/>
        <v>4751.357</v>
      </c>
      <c r="S53" s="107">
        <f t="shared" si="12"/>
        <v>4797.7879999999996</v>
      </c>
      <c r="T53" s="107">
        <f t="shared" si="12"/>
        <v>4806.7860000000001</v>
      </c>
      <c r="U53" s="107">
        <f t="shared" si="12"/>
        <v>4882.4049999999997</v>
      </c>
      <c r="V53" s="107">
        <f t="shared" si="12"/>
        <v>4990.3189999999995</v>
      </c>
      <c r="W53" s="107">
        <f t="shared" si="12"/>
        <v>5116.3729999999996</v>
      </c>
      <c r="X53" s="107">
        <f t="shared" si="12"/>
        <v>5141.0969999999998</v>
      </c>
      <c r="Y53" s="107">
        <f t="shared" si="12"/>
        <v>5305.3959999999997</v>
      </c>
      <c r="Z53" s="107">
        <f t="shared" si="12"/>
        <v>5517.0479999999998</v>
      </c>
      <c r="AA53" s="107">
        <f t="shared" si="12"/>
        <v>5719.2469999999994</v>
      </c>
      <c r="AB53" s="107">
        <f t="shared" si="12"/>
        <v>5740.7039999999997</v>
      </c>
      <c r="AC53" s="107">
        <f t="shared" si="12"/>
        <v>5847.2659999999996</v>
      </c>
      <c r="AD53" s="107">
        <f t="shared" si="12"/>
        <v>5976.219000000001</v>
      </c>
      <c r="AE53" s="107">
        <f t="shared" si="12"/>
        <v>6084.1980000000003</v>
      </c>
      <c r="AF53" s="107">
        <f t="shared" si="12"/>
        <v>6031.9369999999999</v>
      </c>
      <c r="AG53" s="107">
        <f t="shared" si="12"/>
        <v>6237.1990000000005</v>
      </c>
      <c r="AH53" s="107">
        <f t="shared" si="12"/>
        <v>6199.1779999999999</v>
      </c>
      <c r="AI53" s="107">
        <f t="shared" si="12"/>
        <v>6440.45</v>
      </c>
      <c r="AJ53" s="107">
        <f t="shared" si="12"/>
        <v>6441.1550000000007</v>
      </c>
      <c r="AK53" s="107">
        <f t="shared" si="12"/>
        <v>6653.6279999999997</v>
      </c>
      <c r="AL53" s="107">
        <f t="shared" si="12"/>
        <v>6879.0180000000009</v>
      </c>
      <c r="AM53" s="107">
        <f t="shared" si="12"/>
        <v>6949.3109999999997</v>
      </c>
      <c r="AN53" s="107">
        <f t="shared" si="12"/>
        <v>6933.7039999999997</v>
      </c>
      <c r="AO53" s="107">
        <f t="shared" si="12"/>
        <v>7112.915</v>
      </c>
      <c r="AP53" s="107">
        <f t="shared" si="12"/>
        <v>7179.2199999999993</v>
      </c>
      <c r="AQ53" s="107">
        <f t="shared" si="12"/>
        <v>7276.688000000001</v>
      </c>
      <c r="AR53" s="107">
        <f t="shared" si="12"/>
        <v>7192.0160000000005</v>
      </c>
      <c r="AS53" s="107">
        <f t="shared" si="12"/>
        <v>7246.2660000000005</v>
      </c>
      <c r="AT53" s="107">
        <f t="shared" si="12"/>
        <v>7356.6260000000002</v>
      </c>
      <c r="AU53" s="107">
        <f t="shared" si="12"/>
        <v>7454.89</v>
      </c>
      <c r="AV53" s="107">
        <f t="shared" si="12"/>
        <v>7501.8759999999993</v>
      </c>
      <c r="AW53" s="107">
        <f t="shared" si="12"/>
        <v>7546.3959999999997</v>
      </c>
      <c r="AX53" s="107">
        <f t="shared" si="12"/>
        <v>7549.4800000000014</v>
      </c>
      <c r="AY53" s="107">
        <f t="shared" si="12"/>
        <v>7552.5929999999998</v>
      </c>
      <c r="AZ53" s="107">
        <f t="shared" si="12"/>
        <v>7553.9690000000001</v>
      </c>
      <c r="BA53" s="107">
        <f t="shared" si="12"/>
        <v>7525.0780000000004</v>
      </c>
      <c r="BB53" s="107">
        <f t="shared" si="12"/>
        <v>7418.1120000000001</v>
      </c>
      <c r="BC53" s="107">
        <f t="shared" si="12"/>
        <v>7393.0919999999996</v>
      </c>
      <c r="BD53" s="107">
        <f t="shared" si="12"/>
        <v>7295.0639999999994</v>
      </c>
      <c r="BE53" s="107">
        <f t="shared" si="12"/>
        <v>7166.2030000000004</v>
      </c>
      <c r="BF53" s="107">
        <f t="shared" si="12"/>
        <v>7070.8589999999995</v>
      </c>
      <c r="BG53" s="107">
        <f t="shared" si="12"/>
        <v>6938.5360000000001</v>
      </c>
      <c r="BH53" s="107">
        <f t="shared" si="12"/>
        <v>6785.4509999999991</v>
      </c>
      <c r="BI53" s="107">
        <f t="shared" si="12"/>
        <v>6620.0080000000007</v>
      </c>
      <c r="BJ53" s="107">
        <f t="shared" si="12"/>
        <v>6526.0789999999988</v>
      </c>
      <c r="BK53" s="107">
        <f t="shared" si="12"/>
        <v>6329.62</v>
      </c>
      <c r="BL53" s="107">
        <f t="shared" si="12"/>
        <v>6341.2270000000008</v>
      </c>
      <c r="BM53" s="107">
        <f t="shared" si="12"/>
        <v>6105.2249999999995</v>
      </c>
      <c r="BN53" s="107">
        <f t="shared" si="12"/>
        <v>6139.5360000000001</v>
      </c>
      <c r="BO53" s="107">
        <f t="shared" ref="BO53:CX53" si="13">BO17+BO27+BO41</f>
        <v>6217.585</v>
      </c>
      <c r="BP53" s="107">
        <f t="shared" si="13"/>
        <v>6161.0159999999996</v>
      </c>
      <c r="BQ53" s="107">
        <f t="shared" si="13"/>
        <v>6044.7609999999995</v>
      </c>
      <c r="BR53" s="107">
        <f t="shared" si="13"/>
        <v>6282.994999999999</v>
      </c>
      <c r="BS53" s="107">
        <f t="shared" si="13"/>
        <v>6302.1170000000002</v>
      </c>
      <c r="BT53" s="107">
        <f t="shared" si="13"/>
        <v>6201.753999999999</v>
      </c>
      <c r="BU53" s="107">
        <f t="shared" si="13"/>
        <v>6121.5480000000007</v>
      </c>
      <c r="BV53" s="107">
        <f t="shared" si="13"/>
        <v>6610.5519999999997</v>
      </c>
      <c r="BW53" s="107">
        <f t="shared" si="13"/>
        <v>6695.5249999999996</v>
      </c>
      <c r="BX53" s="107">
        <f t="shared" si="13"/>
        <v>6567.0319999999992</v>
      </c>
      <c r="BY53" s="107">
        <f t="shared" si="13"/>
        <v>6884.3720000000003</v>
      </c>
      <c r="BZ53" s="107">
        <f t="shared" si="13"/>
        <v>6635.2930000000006</v>
      </c>
      <c r="CA53" s="107">
        <f t="shared" si="13"/>
        <v>6645.7550000000001</v>
      </c>
      <c r="CB53" s="107">
        <f t="shared" si="13"/>
        <v>6601.226999999999</v>
      </c>
      <c r="CC53" s="107">
        <f t="shared" si="13"/>
        <v>6832.5689999999995</v>
      </c>
      <c r="CD53" s="107">
        <f t="shared" si="13"/>
        <v>6440.6130000000003</v>
      </c>
      <c r="CE53" s="107">
        <f t="shared" si="13"/>
        <v>6492.415</v>
      </c>
      <c r="CF53" s="107">
        <f t="shared" si="13"/>
        <v>6446.433</v>
      </c>
      <c r="CG53" s="107">
        <f t="shared" si="13"/>
        <v>6349.598</v>
      </c>
      <c r="CH53" s="107">
        <f t="shared" si="13"/>
        <v>6149.48</v>
      </c>
      <c r="CI53" s="107">
        <f t="shared" si="13"/>
        <v>6069.366</v>
      </c>
      <c r="CJ53" s="107">
        <f t="shared" si="13"/>
        <v>5973.5249999999996</v>
      </c>
      <c r="CK53" s="107">
        <f t="shared" si="13"/>
        <v>5908.6970000000001</v>
      </c>
      <c r="CL53" s="107">
        <f t="shared" si="13"/>
        <v>5615.8779999999997</v>
      </c>
      <c r="CM53" s="107">
        <f t="shared" si="13"/>
        <v>5566.6480000000001</v>
      </c>
      <c r="CN53" s="107">
        <f t="shared" si="13"/>
        <v>5466.2610000000004</v>
      </c>
      <c r="CO53" s="107">
        <f t="shared" si="13"/>
        <v>5406.027</v>
      </c>
      <c r="CP53" s="107">
        <f t="shared" si="13"/>
        <v>5161.3050000000003</v>
      </c>
      <c r="CQ53" s="107">
        <f t="shared" si="13"/>
        <v>5120.0329999999994</v>
      </c>
      <c r="CR53" s="107">
        <f t="shared" si="13"/>
        <v>5027.1409999999996</v>
      </c>
      <c r="CS53" s="107">
        <f t="shared" si="13"/>
        <v>5009.7829999999994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145784.77925000002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9" sqref="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-562</v>
      </c>
      <c r="C5" s="25">
        <v>-679.9</v>
      </c>
      <c r="D5" s="25">
        <v>-748.4</v>
      </c>
      <c r="E5" s="25">
        <v>-776.2</v>
      </c>
      <c r="F5" s="25">
        <v>-632</v>
      </c>
      <c r="G5" s="25">
        <v>-682.9</v>
      </c>
      <c r="H5" s="25">
        <v>-654.20000000000005</v>
      </c>
      <c r="I5" s="25">
        <v>-688.6</v>
      </c>
      <c r="J5" s="25">
        <v>-487.6</v>
      </c>
      <c r="K5" s="25">
        <v>-498.1</v>
      </c>
      <c r="L5" s="25">
        <v>-447.1</v>
      </c>
      <c r="M5" s="25">
        <v>-443.8</v>
      </c>
      <c r="N5" s="25">
        <v>-362.9</v>
      </c>
      <c r="O5" s="25">
        <v>-370.3</v>
      </c>
      <c r="P5" s="25">
        <v>-316.8</v>
      </c>
      <c r="Q5" s="25">
        <v>-295.2</v>
      </c>
      <c r="R5" s="25">
        <v>-360</v>
      </c>
      <c r="S5" s="25">
        <v>-344.4</v>
      </c>
      <c r="T5" s="25">
        <v>-371.2</v>
      </c>
      <c r="U5" s="25">
        <v>-194.3</v>
      </c>
      <c r="V5" s="25">
        <v>-709.9</v>
      </c>
      <c r="W5" s="25">
        <v>-585</v>
      </c>
      <c r="X5" s="25">
        <v>-418.9</v>
      </c>
      <c r="Y5" s="25">
        <v>-481.6</v>
      </c>
      <c r="Z5" s="25">
        <v>-865.2</v>
      </c>
      <c r="AA5" s="25">
        <v>-835.6</v>
      </c>
      <c r="AB5" s="25">
        <v>-720.5</v>
      </c>
      <c r="AC5" s="25">
        <v>-711</v>
      </c>
      <c r="AD5" s="25">
        <v>-826.4</v>
      </c>
      <c r="AE5" s="25">
        <v>-711.5</v>
      </c>
      <c r="AF5" s="25">
        <v>-425.2</v>
      </c>
      <c r="AG5" s="25">
        <v>-357.9</v>
      </c>
      <c r="AH5" s="25">
        <v>-92.2</v>
      </c>
      <c r="AI5" s="25">
        <v>-51.1</v>
      </c>
      <c r="AJ5" s="25">
        <v>-43.9</v>
      </c>
      <c r="AK5" s="25">
        <v>-204.7</v>
      </c>
      <c r="AL5" s="25">
        <v>409.3</v>
      </c>
      <c r="AM5" s="25">
        <v>167.2</v>
      </c>
      <c r="AN5" s="25">
        <v>196.1</v>
      </c>
      <c r="AO5" s="25">
        <v>-229.7</v>
      </c>
      <c r="AP5" s="25">
        <v>452.4</v>
      </c>
      <c r="AQ5" s="25">
        <v>445.6</v>
      </c>
      <c r="AR5" s="25">
        <v>134.1</v>
      </c>
      <c r="AS5" s="25">
        <v>-38.9</v>
      </c>
      <c r="AT5" s="25">
        <v>690</v>
      </c>
      <c r="AU5" s="25">
        <v>667.2</v>
      </c>
      <c r="AV5" s="25">
        <v>598.9</v>
      </c>
      <c r="AW5" s="25">
        <v>584.20000000000005</v>
      </c>
      <c r="AX5" s="25">
        <v>740</v>
      </c>
      <c r="AY5" s="25">
        <v>740</v>
      </c>
      <c r="AZ5" s="25">
        <v>713.3</v>
      </c>
      <c r="BA5" s="25">
        <v>740</v>
      </c>
      <c r="BB5" s="25">
        <v>740</v>
      </c>
      <c r="BC5" s="25">
        <v>740</v>
      </c>
      <c r="BD5" s="25">
        <v>740</v>
      </c>
      <c r="BE5" s="25">
        <v>740</v>
      </c>
      <c r="BF5" s="25">
        <v>750</v>
      </c>
      <c r="BG5" s="25">
        <v>684.3</v>
      </c>
      <c r="BH5" s="25">
        <v>613.20000000000005</v>
      </c>
      <c r="BI5" s="25">
        <v>475.5</v>
      </c>
      <c r="BJ5" s="25">
        <v>415.4</v>
      </c>
      <c r="BK5" s="25">
        <v>209.4</v>
      </c>
      <c r="BL5" s="25">
        <v>248.4</v>
      </c>
      <c r="BM5" s="25">
        <v>-14.7</v>
      </c>
      <c r="BN5" s="25">
        <v>-29.7</v>
      </c>
      <c r="BO5" s="25">
        <v>-302.2</v>
      </c>
      <c r="BP5" s="25">
        <v>-462.9</v>
      </c>
      <c r="BQ5" s="25">
        <v>-422.9</v>
      </c>
      <c r="BR5" s="25">
        <v>-354.1</v>
      </c>
      <c r="BS5" s="25">
        <v>-182.8</v>
      </c>
      <c r="BT5" s="25">
        <v>-138.30000000000001</v>
      </c>
      <c r="BU5" s="25">
        <v>-189.1</v>
      </c>
      <c r="BV5" s="25">
        <v>-193</v>
      </c>
      <c r="BW5" s="25">
        <v>-292.89999999999998</v>
      </c>
      <c r="BX5" s="25">
        <v>-150.30000000000001</v>
      </c>
      <c r="BY5" s="25">
        <v>412.6</v>
      </c>
      <c r="BZ5" s="25">
        <v>122.2</v>
      </c>
      <c r="CA5" s="25">
        <v>99.3</v>
      </c>
      <c r="CB5" s="25">
        <v>-57.2</v>
      </c>
      <c r="CC5" s="25">
        <v>-293.7</v>
      </c>
      <c r="CD5" s="25">
        <v>-204.8</v>
      </c>
      <c r="CE5" s="25">
        <v>-294.3</v>
      </c>
      <c r="CF5" s="25">
        <v>-353.3</v>
      </c>
      <c r="CG5" s="25">
        <v>-463.3</v>
      </c>
      <c r="CH5" s="25">
        <v>-767.4</v>
      </c>
      <c r="CI5" s="25">
        <v>-693.3</v>
      </c>
      <c r="CJ5" s="25">
        <v>-882.8</v>
      </c>
      <c r="CK5" s="25">
        <v>-871.7</v>
      </c>
      <c r="CL5" s="25">
        <v>-685.7</v>
      </c>
      <c r="CM5" s="25">
        <v>-769.4</v>
      </c>
      <c r="CN5" s="25">
        <v>-895.9</v>
      </c>
      <c r="CO5" s="25">
        <v>-983.7</v>
      </c>
      <c r="CP5" s="25">
        <v>-916.1</v>
      </c>
      <c r="CQ5" s="25">
        <v>-958</v>
      </c>
      <c r="CR5" s="25">
        <v>-918.2</v>
      </c>
      <c r="CS5" s="25">
        <v>-1046.4000000000001</v>
      </c>
      <c r="CT5" s="26"/>
      <c r="CU5" s="26"/>
      <c r="CV5" s="26"/>
      <c r="CW5" s="27"/>
      <c r="CX5" s="132">
        <f t="array" ref="CX5">SUMPRODUCT(B5:CW5*0.25)</f>
        <v>-4686.1500000000024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109.27</v>
      </c>
      <c r="C8" s="138">
        <v>97.3</v>
      </c>
      <c r="D8" s="138">
        <v>91.41</v>
      </c>
      <c r="E8" s="138">
        <v>91.07</v>
      </c>
      <c r="F8" s="138">
        <v>91.25</v>
      </c>
      <c r="G8" s="138">
        <v>89.15</v>
      </c>
      <c r="H8" s="138">
        <v>88.12</v>
      </c>
      <c r="I8" s="138">
        <v>87.5</v>
      </c>
      <c r="J8" s="138">
        <v>91.09</v>
      </c>
      <c r="K8" s="138">
        <v>90.83</v>
      </c>
      <c r="L8" s="138">
        <v>91.44</v>
      </c>
      <c r="M8" s="138">
        <v>91.66</v>
      </c>
      <c r="N8" s="138">
        <v>91.42</v>
      </c>
      <c r="O8" s="138">
        <v>91.41</v>
      </c>
      <c r="P8" s="138">
        <v>92.82</v>
      </c>
      <c r="Q8" s="138">
        <v>95.24</v>
      </c>
      <c r="R8" s="138">
        <v>89.49</v>
      </c>
      <c r="S8" s="138">
        <v>91.07</v>
      </c>
      <c r="T8" s="138">
        <v>87.68</v>
      </c>
      <c r="U8" s="138">
        <v>95.32</v>
      </c>
      <c r="V8" s="138">
        <v>88.86</v>
      </c>
      <c r="W8" s="138">
        <v>95.67</v>
      </c>
      <c r="X8" s="138">
        <v>101.46</v>
      </c>
      <c r="Y8" s="138">
        <v>114.4</v>
      </c>
      <c r="Z8" s="138">
        <v>101.19</v>
      </c>
      <c r="AA8" s="138">
        <v>121.04</v>
      </c>
      <c r="AB8" s="138">
        <v>135.66</v>
      </c>
      <c r="AC8" s="138">
        <v>152.11000000000001</v>
      </c>
      <c r="AD8" s="138">
        <v>166.15</v>
      </c>
      <c r="AE8" s="138">
        <v>182.69</v>
      </c>
      <c r="AF8" s="138">
        <v>179.42</v>
      </c>
      <c r="AG8" s="138">
        <v>171.62</v>
      </c>
      <c r="AH8" s="138">
        <v>193.53</v>
      </c>
      <c r="AI8" s="138">
        <v>141.94</v>
      </c>
      <c r="AJ8" s="138">
        <v>117.45</v>
      </c>
      <c r="AK8" s="138">
        <v>95.25</v>
      </c>
      <c r="AL8" s="138">
        <v>137.91999999999999</v>
      </c>
      <c r="AM8" s="138">
        <v>105.01</v>
      </c>
      <c r="AN8" s="138">
        <v>93.61</v>
      </c>
      <c r="AO8" s="138">
        <v>82.11</v>
      </c>
      <c r="AP8" s="138">
        <v>103.41</v>
      </c>
      <c r="AQ8" s="138">
        <v>94.8</v>
      </c>
      <c r="AR8" s="138">
        <v>82.61</v>
      </c>
      <c r="AS8" s="138">
        <v>68</v>
      </c>
      <c r="AT8" s="138">
        <v>85.7</v>
      </c>
      <c r="AU8" s="138">
        <v>85.66</v>
      </c>
      <c r="AV8" s="138">
        <v>85</v>
      </c>
      <c r="AW8" s="138">
        <v>85</v>
      </c>
      <c r="AX8" s="138">
        <v>85</v>
      </c>
      <c r="AY8" s="138">
        <v>85</v>
      </c>
      <c r="AZ8" s="138">
        <v>85</v>
      </c>
      <c r="BA8" s="138">
        <v>85</v>
      </c>
      <c r="BB8" s="138">
        <v>84.32</v>
      </c>
      <c r="BC8" s="138">
        <v>85</v>
      </c>
      <c r="BD8" s="138">
        <v>85</v>
      </c>
      <c r="BE8" s="138">
        <v>85</v>
      </c>
      <c r="BF8" s="138">
        <v>86.91</v>
      </c>
      <c r="BG8" s="138">
        <v>91.74</v>
      </c>
      <c r="BH8" s="138">
        <v>97.42</v>
      </c>
      <c r="BI8" s="138">
        <v>100.02</v>
      </c>
      <c r="BJ8" s="138">
        <v>96.52</v>
      </c>
      <c r="BK8" s="138">
        <v>98.31</v>
      </c>
      <c r="BL8" s="138">
        <v>105.5</v>
      </c>
      <c r="BM8" s="138">
        <v>111.66</v>
      </c>
      <c r="BN8" s="138">
        <v>94.67</v>
      </c>
      <c r="BO8" s="138">
        <v>101.53</v>
      </c>
      <c r="BP8" s="138">
        <v>107.91</v>
      </c>
      <c r="BQ8" s="138">
        <v>152.16</v>
      </c>
      <c r="BR8" s="138">
        <v>97.15</v>
      </c>
      <c r="BS8" s="138">
        <v>132.37</v>
      </c>
      <c r="BT8" s="138">
        <v>163.97</v>
      </c>
      <c r="BU8" s="138">
        <v>220.92</v>
      </c>
      <c r="BV8" s="138">
        <v>150</v>
      </c>
      <c r="BW8" s="138">
        <v>205.95</v>
      </c>
      <c r="BX8" s="138">
        <v>287.02</v>
      </c>
      <c r="BY8" s="138">
        <v>366.19</v>
      </c>
      <c r="BZ8" s="138">
        <v>381.39</v>
      </c>
      <c r="CA8" s="138">
        <v>353.89</v>
      </c>
      <c r="CB8" s="138">
        <v>307.12</v>
      </c>
      <c r="CC8" s="138">
        <v>243.78</v>
      </c>
      <c r="CD8" s="138">
        <v>213.4</v>
      </c>
      <c r="CE8" s="138">
        <v>155.19</v>
      </c>
      <c r="CF8" s="138">
        <v>139.18</v>
      </c>
      <c r="CG8" s="138">
        <v>114.22</v>
      </c>
      <c r="CH8" s="138">
        <v>135.96</v>
      </c>
      <c r="CI8" s="138">
        <v>125.21</v>
      </c>
      <c r="CJ8" s="138">
        <v>106.81</v>
      </c>
      <c r="CK8" s="138">
        <v>101.28</v>
      </c>
      <c r="CL8" s="138">
        <v>109.88</v>
      </c>
      <c r="CM8" s="138">
        <v>102.83</v>
      </c>
      <c r="CN8" s="138">
        <v>95.53</v>
      </c>
      <c r="CO8" s="138">
        <v>89.89</v>
      </c>
      <c r="CP8" s="138">
        <v>95.06</v>
      </c>
      <c r="CQ8" s="138">
        <v>92.88</v>
      </c>
      <c r="CR8" s="138">
        <v>91.35</v>
      </c>
      <c r="CS8" s="138">
        <v>86.65</v>
      </c>
      <c r="CT8" s="139"/>
      <c r="CU8" s="139"/>
      <c r="CV8" s="139"/>
      <c r="CW8" s="140"/>
      <c r="CX8" s="141">
        <f>IF(SUM(B8:CW8)&lt;&gt;0,AVERAGEIF(B8:CW8,"&lt;&gt;"""),"")</f>
        <v>122.92239583333328</v>
      </c>
    </row>
    <row r="9" spans="1:102" ht="24.95" customHeight="1" thickBot="1" x14ac:dyDescent="0.25">
      <c r="A9" s="133" t="s">
        <v>6</v>
      </c>
      <c r="B9" s="42">
        <v>97.262500000000003</v>
      </c>
      <c r="C9" s="43">
        <v>97.262500000000003</v>
      </c>
      <c r="D9" s="43">
        <v>97.262500000000003</v>
      </c>
      <c r="E9" s="43">
        <v>97.262500000000003</v>
      </c>
      <c r="F9" s="43">
        <v>89.004999999999995</v>
      </c>
      <c r="G9" s="43">
        <v>89.004999999999995</v>
      </c>
      <c r="H9" s="43">
        <v>89.004999999999995</v>
      </c>
      <c r="I9" s="43">
        <v>89.004999999999995</v>
      </c>
      <c r="J9" s="43">
        <v>91.254999999999995</v>
      </c>
      <c r="K9" s="43">
        <v>91.254999999999995</v>
      </c>
      <c r="L9" s="43">
        <v>91.254999999999995</v>
      </c>
      <c r="M9" s="43">
        <v>91.254999999999995</v>
      </c>
      <c r="N9" s="43">
        <v>92.722499999999997</v>
      </c>
      <c r="O9" s="43">
        <v>92.722499999999997</v>
      </c>
      <c r="P9" s="43">
        <v>92.722499999999997</v>
      </c>
      <c r="Q9" s="43">
        <v>92.722499999999997</v>
      </c>
      <c r="R9" s="43">
        <v>90.89</v>
      </c>
      <c r="S9" s="43">
        <v>90.89</v>
      </c>
      <c r="T9" s="43">
        <v>90.89</v>
      </c>
      <c r="U9" s="43">
        <v>90.89</v>
      </c>
      <c r="V9" s="43">
        <v>100.0975</v>
      </c>
      <c r="W9" s="43">
        <v>100.0975</v>
      </c>
      <c r="X9" s="43">
        <v>100.0975</v>
      </c>
      <c r="Y9" s="43">
        <v>100.0975</v>
      </c>
      <c r="Z9" s="43">
        <v>127.5</v>
      </c>
      <c r="AA9" s="43">
        <v>127.5</v>
      </c>
      <c r="AB9" s="43">
        <v>127.5</v>
      </c>
      <c r="AC9" s="43">
        <v>127.5</v>
      </c>
      <c r="AD9" s="43">
        <v>174.97</v>
      </c>
      <c r="AE9" s="43">
        <v>174.97</v>
      </c>
      <c r="AF9" s="43">
        <v>174.97</v>
      </c>
      <c r="AG9" s="43">
        <v>174.97</v>
      </c>
      <c r="AH9" s="43">
        <v>137.04249999999999</v>
      </c>
      <c r="AI9" s="43">
        <v>137.04249999999999</v>
      </c>
      <c r="AJ9" s="43">
        <v>137.04249999999999</v>
      </c>
      <c r="AK9" s="43">
        <v>137.04249999999999</v>
      </c>
      <c r="AL9" s="43">
        <v>104.66249999999999</v>
      </c>
      <c r="AM9" s="43">
        <v>104.66249999999999</v>
      </c>
      <c r="AN9" s="43">
        <v>104.66249999999999</v>
      </c>
      <c r="AO9" s="43">
        <v>104.66249999999999</v>
      </c>
      <c r="AP9" s="43">
        <v>87.204999999999998</v>
      </c>
      <c r="AQ9" s="43">
        <v>87.204999999999998</v>
      </c>
      <c r="AR9" s="43">
        <v>87.204999999999998</v>
      </c>
      <c r="AS9" s="43">
        <v>87.204999999999998</v>
      </c>
      <c r="AT9" s="43">
        <v>85.34</v>
      </c>
      <c r="AU9" s="43">
        <v>85.34</v>
      </c>
      <c r="AV9" s="43">
        <v>85.34</v>
      </c>
      <c r="AW9" s="43">
        <v>85.34</v>
      </c>
      <c r="AX9" s="43">
        <v>85</v>
      </c>
      <c r="AY9" s="43">
        <v>85</v>
      </c>
      <c r="AZ9" s="43">
        <v>85</v>
      </c>
      <c r="BA9" s="43">
        <v>85</v>
      </c>
      <c r="BB9" s="43">
        <v>84.83</v>
      </c>
      <c r="BC9" s="43">
        <v>84.83</v>
      </c>
      <c r="BD9" s="43">
        <v>84.83</v>
      </c>
      <c r="BE9" s="43">
        <v>84.83</v>
      </c>
      <c r="BF9" s="43">
        <v>94.022499999999994</v>
      </c>
      <c r="BG9" s="43">
        <v>94.022499999999994</v>
      </c>
      <c r="BH9" s="43">
        <v>94.022499999999994</v>
      </c>
      <c r="BI9" s="43">
        <v>94.022499999999994</v>
      </c>
      <c r="BJ9" s="43">
        <v>102.9975</v>
      </c>
      <c r="BK9" s="43">
        <v>102.9975</v>
      </c>
      <c r="BL9" s="43">
        <v>102.9975</v>
      </c>
      <c r="BM9" s="43">
        <v>102.9975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153.60249999999999</v>
      </c>
      <c r="BS9" s="43">
        <v>153.60249999999999</v>
      </c>
      <c r="BT9" s="43">
        <v>153.60249999999999</v>
      </c>
      <c r="BU9" s="43">
        <v>153.60249999999999</v>
      </c>
      <c r="BV9" s="43">
        <v>252.29</v>
      </c>
      <c r="BW9" s="43">
        <v>252.29</v>
      </c>
      <c r="BX9" s="43">
        <v>252.29</v>
      </c>
      <c r="BY9" s="43">
        <v>252.29</v>
      </c>
      <c r="BZ9" s="43">
        <v>321.54500000000002</v>
      </c>
      <c r="CA9" s="43">
        <v>321.54500000000002</v>
      </c>
      <c r="CB9" s="43">
        <v>321.54500000000002</v>
      </c>
      <c r="CC9" s="43">
        <v>321.54500000000002</v>
      </c>
      <c r="CD9" s="43">
        <v>155.4975</v>
      </c>
      <c r="CE9" s="43">
        <v>155.4975</v>
      </c>
      <c r="CF9" s="43">
        <v>155.4975</v>
      </c>
      <c r="CG9" s="43">
        <v>155.4975</v>
      </c>
      <c r="CH9" s="43">
        <v>117.315</v>
      </c>
      <c r="CI9" s="43">
        <v>117.315</v>
      </c>
      <c r="CJ9" s="43">
        <v>117.315</v>
      </c>
      <c r="CK9" s="43">
        <v>117.315</v>
      </c>
      <c r="CL9" s="43">
        <v>99.532499999999999</v>
      </c>
      <c r="CM9" s="43">
        <v>99.532499999999999</v>
      </c>
      <c r="CN9" s="43">
        <v>99.532499999999999</v>
      </c>
      <c r="CO9" s="43">
        <v>99.532499999999999</v>
      </c>
      <c r="CP9" s="43">
        <v>91.484999999999999</v>
      </c>
      <c r="CQ9" s="43">
        <v>91.484999999999999</v>
      </c>
      <c r="CR9" s="43">
        <v>91.484999999999999</v>
      </c>
      <c r="CS9" s="43">
        <v>91.484999999999999</v>
      </c>
      <c r="CT9" s="44"/>
      <c r="CU9" s="44"/>
      <c r="CV9" s="44"/>
      <c r="CW9" s="45"/>
      <c r="CX9" s="142">
        <f>IF(SUM(B9:CW9)&lt;&gt;0,AVERAGEIF(B9:CW9,"&lt;&gt;"""),"")</f>
        <v>122.92239583333338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562</v>
      </c>
      <c r="C14" s="149">
        <v>679.9</v>
      </c>
      <c r="D14" s="149">
        <v>748.4</v>
      </c>
      <c r="E14" s="149">
        <v>776.2</v>
      </c>
      <c r="F14" s="149">
        <v>632</v>
      </c>
      <c r="G14" s="149">
        <v>682.9</v>
      </c>
      <c r="H14" s="149">
        <v>654.20000000000005</v>
      </c>
      <c r="I14" s="149">
        <v>688.6</v>
      </c>
      <c r="J14" s="149">
        <v>487.6</v>
      </c>
      <c r="K14" s="149">
        <v>498.1</v>
      </c>
      <c r="L14" s="149">
        <v>447.1</v>
      </c>
      <c r="M14" s="149">
        <v>443.8</v>
      </c>
      <c r="N14" s="149">
        <v>362.9</v>
      </c>
      <c r="O14" s="149">
        <v>370.3</v>
      </c>
      <c r="P14" s="149">
        <v>316.8</v>
      </c>
      <c r="Q14" s="149">
        <v>295.2</v>
      </c>
      <c r="R14" s="149">
        <v>360</v>
      </c>
      <c r="S14" s="149">
        <v>344.4</v>
      </c>
      <c r="T14" s="149">
        <v>371.2</v>
      </c>
      <c r="U14" s="149">
        <v>194.3</v>
      </c>
      <c r="V14" s="149">
        <v>709.9</v>
      </c>
      <c r="W14" s="149">
        <v>585</v>
      </c>
      <c r="X14" s="149">
        <v>418.9</v>
      </c>
      <c r="Y14" s="149">
        <v>481.6</v>
      </c>
      <c r="Z14" s="149">
        <v>865.2</v>
      </c>
      <c r="AA14" s="149">
        <v>835.6</v>
      </c>
      <c r="AB14" s="149">
        <v>720.5</v>
      </c>
      <c r="AC14" s="149">
        <v>711</v>
      </c>
      <c r="AD14" s="149">
        <v>826.4</v>
      </c>
      <c r="AE14" s="149">
        <v>711.5</v>
      </c>
      <c r="AF14" s="149">
        <v>425.2</v>
      </c>
      <c r="AG14" s="149">
        <v>357.9</v>
      </c>
      <c r="AH14" s="149">
        <v>92.2</v>
      </c>
      <c r="AI14" s="149">
        <v>51.1</v>
      </c>
      <c r="AJ14" s="149">
        <v>43.9</v>
      </c>
      <c r="AK14" s="149">
        <v>204.7</v>
      </c>
      <c r="AL14" s="149"/>
      <c r="AM14" s="149"/>
      <c r="AN14" s="149"/>
      <c r="AO14" s="149">
        <v>229.7</v>
      </c>
      <c r="AP14" s="149"/>
      <c r="AQ14" s="149"/>
      <c r="AR14" s="149"/>
      <c r="AS14" s="149">
        <v>38.9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14.7</v>
      </c>
      <c r="BN14" s="149">
        <v>29.7</v>
      </c>
      <c r="BO14" s="149">
        <v>302.2</v>
      </c>
      <c r="BP14" s="149">
        <v>462.9</v>
      </c>
      <c r="BQ14" s="149">
        <v>422.9</v>
      </c>
      <c r="BR14" s="149">
        <v>354.1</v>
      </c>
      <c r="BS14" s="149">
        <v>182.8</v>
      </c>
      <c r="BT14" s="149">
        <v>138.30000000000001</v>
      </c>
      <c r="BU14" s="149">
        <v>189.1</v>
      </c>
      <c r="BV14" s="149">
        <v>193</v>
      </c>
      <c r="BW14" s="149">
        <v>292.89999999999998</v>
      </c>
      <c r="BX14" s="149">
        <v>150.30000000000001</v>
      </c>
      <c r="BY14" s="149"/>
      <c r="BZ14" s="149"/>
      <c r="CA14" s="149"/>
      <c r="CB14" s="149">
        <v>57.2</v>
      </c>
      <c r="CC14" s="149">
        <v>293.7</v>
      </c>
      <c r="CD14" s="149">
        <v>204.8</v>
      </c>
      <c r="CE14" s="149">
        <v>294.3</v>
      </c>
      <c r="CF14" s="149">
        <v>353.3</v>
      </c>
      <c r="CG14" s="149">
        <v>463.3</v>
      </c>
      <c r="CH14" s="149">
        <v>767.4</v>
      </c>
      <c r="CI14" s="149">
        <v>693.3</v>
      </c>
      <c r="CJ14" s="149">
        <v>882.8</v>
      </c>
      <c r="CK14" s="149">
        <v>871.7</v>
      </c>
      <c r="CL14" s="149">
        <v>685.7</v>
      </c>
      <c r="CM14" s="149">
        <v>769.4</v>
      </c>
      <c r="CN14" s="149">
        <v>895.9</v>
      </c>
      <c r="CO14" s="149">
        <v>983.7</v>
      </c>
      <c r="CP14" s="149">
        <v>916.1</v>
      </c>
      <c r="CQ14" s="149">
        <v>958</v>
      </c>
      <c r="CR14" s="149">
        <v>918.2</v>
      </c>
      <c r="CS14" s="149">
        <v>1046.4000000000001</v>
      </c>
      <c r="CT14" s="150"/>
      <c r="CU14" s="150"/>
      <c r="CV14" s="150"/>
      <c r="CW14" s="151"/>
      <c r="CX14" s="152">
        <f t="array" ref="CX14">SUMPRODUCT(B14:CW14*0.25)</f>
        <v>8253.3000000000029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562</v>
      </c>
      <c r="C17" s="160">
        <f t="shared" ref="C17:BN17" si="0">SUM(C12:C16)</f>
        <v>679.9</v>
      </c>
      <c r="D17" s="160">
        <f t="shared" si="0"/>
        <v>748.4</v>
      </c>
      <c r="E17" s="160">
        <f t="shared" si="0"/>
        <v>776.2</v>
      </c>
      <c r="F17" s="160">
        <f t="shared" si="0"/>
        <v>632</v>
      </c>
      <c r="G17" s="160">
        <f t="shared" si="0"/>
        <v>682.9</v>
      </c>
      <c r="H17" s="160">
        <f t="shared" si="0"/>
        <v>654.20000000000005</v>
      </c>
      <c r="I17" s="160">
        <f t="shared" si="0"/>
        <v>688.6</v>
      </c>
      <c r="J17" s="160">
        <f t="shared" si="0"/>
        <v>487.6</v>
      </c>
      <c r="K17" s="160">
        <f t="shared" si="0"/>
        <v>498.1</v>
      </c>
      <c r="L17" s="160">
        <f t="shared" si="0"/>
        <v>447.1</v>
      </c>
      <c r="M17" s="160">
        <f t="shared" si="0"/>
        <v>443.8</v>
      </c>
      <c r="N17" s="160">
        <f t="shared" si="0"/>
        <v>362.9</v>
      </c>
      <c r="O17" s="160">
        <f t="shared" si="0"/>
        <v>370.3</v>
      </c>
      <c r="P17" s="160">
        <f t="shared" si="0"/>
        <v>316.8</v>
      </c>
      <c r="Q17" s="160">
        <f t="shared" si="0"/>
        <v>295.2</v>
      </c>
      <c r="R17" s="160">
        <f t="shared" si="0"/>
        <v>360</v>
      </c>
      <c r="S17" s="160">
        <f t="shared" si="0"/>
        <v>344.4</v>
      </c>
      <c r="T17" s="160">
        <f t="shared" si="0"/>
        <v>371.2</v>
      </c>
      <c r="U17" s="160">
        <f t="shared" si="0"/>
        <v>194.3</v>
      </c>
      <c r="V17" s="160">
        <f t="shared" si="0"/>
        <v>709.9</v>
      </c>
      <c r="W17" s="160">
        <f t="shared" si="0"/>
        <v>585</v>
      </c>
      <c r="X17" s="160">
        <f t="shared" si="0"/>
        <v>418.9</v>
      </c>
      <c r="Y17" s="160">
        <f t="shared" si="0"/>
        <v>481.6</v>
      </c>
      <c r="Z17" s="160">
        <f t="shared" si="0"/>
        <v>865.2</v>
      </c>
      <c r="AA17" s="160">
        <f t="shared" si="0"/>
        <v>835.6</v>
      </c>
      <c r="AB17" s="160">
        <f t="shared" si="0"/>
        <v>720.5</v>
      </c>
      <c r="AC17" s="160">
        <f t="shared" si="0"/>
        <v>711</v>
      </c>
      <c r="AD17" s="160">
        <f t="shared" si="0"/>
        <v>826.4</v>
      </c>
      <c r="AE17" s="160">
        <f t="shared" si="0"/>
        <v>711.5</v>
      </c>
      <c r="AF17" s="160">
        <f t="shared" si="0"/>
        <v>425.2</v>
      </c>
      <c r="AG17" s="160">
        <f t="shared" si="0"/>
        <v>357.9</v>
      </c>
      <c r="AH17" s="160">
        <f t="shared" si="0"/>
        <v>92.2</v>
      </c>
      <c r="AI17" s="160">
        <f t="shared" si="0"/>
        <v>51.1</v>
      </c>
      <c r="AJ17" s="160">
        <f t="shared" si="0"/>
        <v>43.9</v>
      </c>
      <c r="AK17" s="160">
        <f t="shared" si="0"/>
        <v>204.7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229.7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38.9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14.7</v>
      </c>
      <c r="BN17" s="160">
        <f t="shared" si="0"/>
        <v>29.7</v>
      </c>
      <c r="BO17" s="160">
        <f t="shared" ref="BO17:CW17" si="1">SUM(BO12:BO16)</f>
        <v>302.2</v>
      </c>
      <c r="BP17" s="160">
        <f t="shared" si="1"/>
        <v>462.9</v>
      </c>
      <c r="BQ17" s="160">
        <f t="shared" si="1"/>
        <v>422.9</v>
      </c>
      <c r="BR17" s="160">
        <f t="shared" si="1"/>
        <v>354.1</v>
      </c>
      <c r="BS17" s="160">
        <f t="shared" si="1"/>
        <v>182.8</v>
      </c>
      <c r="BT17" s="160">
        <f t="shared" si="1"/>
        <v>138.30000000000001</v>
      </c>
      <c r="BU17" s="160">
        <f t="shared" si="1"/>
        <v>189.1</v>
      </c>
      <c r="BV17" s="160">
        <f t="shared" si="1"/>
        <v>193</v>
      </c>
      <c r="BW17" s="160">
        <f t="shared" si="1"/>
        <v>292.89999999999998</v>
      </c>
      <c r="BX17" s="160">
        <f t="shared" si="1"/>
        <v>150.30000000000001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57.2</v>
      </c>
      <c r="CC17" s="160">
        <f t="shared" si="1"/>
        <v>293.7</v>
      </c>
      <c r="CD17" s="160">
        <f t="shared" si="1"/>
        <v>204.8</v>
      </c>
      <c r="CE17" s="160">
        <f t="shared" si="1"/>
        <v>294.3</v>
      </c>
      <c r="CF17" s="160">
        <f t="shared" si="1"/>
        <v>353.3</v>
      </c>
      <c r="CG17" s="160">
        <f t="shared" si="1"/>
        <v>463.3</v>
      </c>
      <c r="CH17" s="160">
        <f t="shared" si="1"/>
        <v>767.4</v>
      </c>
      <c r="CI17" s="160">
        <f t="shared" si="1"/>
        <v>693.3</v>
      </c>
      <c r="CJ17" s="160">
        <f t="shared" si="1"/>
        <v>882.8</v>
      </c>
      <c r="CK17" s="160">
        <f t="shared" si="1"/>
        <v>871.7</v>
      </c>
      <c r="CL17" s="160">
        <f t="shared" si="1"/>
        <v>685.7</v>
      </c>
      <c r="CM17" s="160">
        <f t="shared" si="1"/>
        <v>769.4</v>
      </c>
      <c r="CN17" s="160">
        <f t="shared" si="1"/>
        <v>895.9</v>
      </c>
      <c r="CO17" s="160">
        <f t="shared" si="1"/>
        <v>983.7</v>
      </c>
      <c r="CP17" s="160">
        <f t="shared" si="1"/>
        <v>916.1</v>
      </c>
      <c r="CQ17" s="160">
        <f t="shared" si="1"/>
        <v>958</v>
      </c>
      <c r="CR17" s="160">
        <f t="shared" si="1"/>
        <v>918.2</v>
      </c>
      <c r="CS17" s="160">
        <f t="shared" si="1"/>
        <v>1046.4000000000001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8253.3000000000029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409.3</v>
      </c>
      <c r="AM22" s="149">
        <v>167.2</v>
      </c>
      <c r="AN22" s="149">
        <v>196.1</v>
      </c>
      <c r="AO22" s="149"/>
      <c r="AP22" s="149">
        <v>452.4</v>
      </c>
      <c r="AQ22" s="149">
        <v>445.6</v>
      </c>
      <c r="AR22" s="149">
        <v>134.1</v>
      </c>
      <c r="AS22" s="149"/>
      <c r="AT22" s="149">
        <v>690</v>
      </c>
      <c r="AU22" s="149">
        <v>667.2</v>
      </c>
      <c r="AV22" s="149">
        <v>598.9</v>
      </c>
      <c r="AW22" s="149">
        <v>584.20000000000005</v>
      </c>
      <c r="AX22" s="149">
        <v>740</v>
      </c>
      <c r="AY22" s="149">
        <v>740</v>
      </c>
      <c r="AZ22" s="149">
        <v>713.3</v>
      </c>
      <c r="BA22" s="149">
        <v>740</v>
      </c>
      <c r="BB22" s="149">
        <v>740</v>
      </c>
      <c r="BC22" s="149">
        <v>740</v>
      </c>
      <c r="BD22" s="149">
        <v>740</v>
      </c>
      <c r="BE22" s="149">
        <v>740</v>
      </c>
      <c r="BF22" s="149">
        <v>750</v>
      </c>
      <c r="BG22" s="149">
        <v>684.3</v>
      </c>
      <c r="BH22" s="149">
        <v>613.20000000000005</v>
      </c>
      <c r="BI22" s="149">
        <v>475.5</v>
      </c>
      <c r="BJ22" s="149">
        <v>415.4</v>
      </c>
      <c r="BK22" s="149">
        <v>209.4</v>
      </c>
      <c r="BL22" s="149">
        <v>248.4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412.6</v>
      </c>
      <c r="BZ22" s="149">
        <v>122.2</v>
      </c>
      <c r="CA22" s="149">
        <v>99.3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3567.1499999999996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409.3</v>
      </c>
      <c r="AM25" s="160">
        <f t="shared" si="2"/>
        <v>167.2</v>
      </c>
      <c r="AN25" s="160">
        <f t="shared" si="2"/>
        <v>196.1</v>
      </c>
      <c r="AO25" s="160">
        <f t="shared" si="2"/>
        <v>0</v>
      </c>
      <c r="AP25" s="160">
        <f t="shared" si="2"/>
        <v>452.4</v>
      </c>
      <c r="AQ25" s="160">
        <f t="shared" si="2"/>
        <v>445.6</v>
      </c>
      <c r="AR25" s="160">
        <f t="shared" si="2"/>
        <v>134.1</v>
      </c>
      <c r="AS25" s="160">
        <f t="shared" si="2"/>
        <v>0</v>
      </c>
      <c r="AT25" s="160">
        <f t="shared" si="2"/>
        <v>690</v>
      </c>
      <c r="AU25" s="160">
        <f t="shared" si="2"/>
        <v>667.2</v>
      </c>
      <c r="AV25" s="160">
        <f t="shared" si="2"/>
        <v>598.9</v>
      </c>
      <c r="AW25" s="160">
        <f t="shared" si="2"/>
        <v>584.20000000000005</v>
      </c>
      <c r="AX25" s="160">
        <f t="shared" si="2"/>
        <v>740</v>
      </c>
      <c r="AY25" s="160">
        <f t="shared" si="2"/>
        <v>740</v>
      </c>
      <c r="AZ25" s="160">
        <f t="shared" si="2"/>
        <v>713.3</v>
      </c>
      <c r="BA25" s="160">
        <f t="shared" si="2"/>
        <v>740</v>
      </c>
      <c r="BB25" s="160">
        <f t="shared" si="2"/>
        <v>740</v>
      </c>
      <c r="BC25" s="160">
        <f t="shared" si="2"/>
        <v>740</v>
      </c>
      <c r="BD25" s="160">
        <f t="shared" si="2"/>
        <v>740</v>
      </c>
      <c r="BE25" s="160">
        <f t="shared" si="2"/>
        <v>740</v>
      </c>
      <c r="BF25" s="160">
        <f t="shared" si="2"/>
        <v>750</v>
      </c>
      <c r="BG25" s="160">
        <f t="shared" si="2"/>
        <v>684.3</v>
      </c>
      <c r="BH25" s="160">
        <f t="shared" si="2"/>
        <v>613.20000000000005</v>
      </c>
      <c r="BI25" s="160">
        <f t="shared" si="2"/>
        <v>475.5</v>
      </c>
      <c r="BJ25" s="160">
        <f t="shared" si="2"/>
        <v>415.4</v>
      </c>
      <c r="BK25" s="160">
        <f t="shared" si="2"/>
        <v>209.4</v>
      </c>
      <c r="BL25" s="160">
        <f t="shared" si="2"/>
        <v>248.4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412.6</v>
      </c>
      <c r="BZ25" s="160">
        <f t="shared" si="3"/>
        <v>122.2</v>
      </c>
      <c r="CA25" s="160">
        <f t="shared" si="3"/>
        <v>99.3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3567.1499999999996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2025-09-30T11:08:18Z</dcterms:created>
  <dcterms:modified xsi:type="dcterms:W3CDTF">2025-09-30T11:08:20Z</dcterms:modified>
</cp:coreProperties>
</file>