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<sst xmlns="http://schemas.openxmlformats.org/spreadsheetml/2006/main" count="124" uniqueCount="57">
  <si>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16/09/2026 11:25:46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</si>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</sst>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2B2-4F58-84DB-050B938B11F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73">
                  <c:v>4.2990000000000004</c:v>
                </c:pt>
                <c:pt idx="81">
                  <c:v>4.0199999999999996</c:v>
                </c:pt>
                <c:pt idx="82">
                  <c:v>6.7</c:v>
                </c:pt>
                <c:pt idx="83">
                  <c:v>6.7</c:v>
                </c:pt>
                <c:pt idx="84">
                  <c:v>6.7</c:v>
                </c:pt>
                <c:pt idx="94">
                  <c:v>3.2010000000000001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B2-4F58-84DB-050B938B11F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3</c:v>
                </c:pt>
                <c:pt idx="49">
                  <c:v>3</c:v>
                </c:pt>
                <c:pt idx="69">
                  <c:v>4.29</c:v>
                </c:pt>
                <c:pt idx="70">
                  <c:v>4.29</c:v>
                </c:pt>
                <c:pt idx="71">
                  <c:v>1.3</c:v>
                </c:pt>
                <c:pt idx="80">
                  <c:v>1.71</c:v>
                </c:pt>
                <c:pt idx="84">
                  <c:v>2.9</c:v>
                </c:pt>
                <c:pt idx="85">
                  <c:v>3.49</c:v>
                </c:pt>
                <c:pt idx="86">
                  <c:v>4.29</c:v>
                </c:pt>
                <c:pt idx="87">
                  <c:v>2.2000000000000002</c:v>
                </c:pt>
                <c:pt idx="88">
                  <c:v>6.09</c:v>
                </c:pt>
                <c:pt idx="89">
                  <c:v>4.29</c:v>
                </c:pt>
                <c:pt idx="90">
                  <c:v>1.29</c:v>
                </c:pt>
                <c:pt idx="91">
                  <c:v>1.29</c:v>
                </c:pt>
                <c:pt idx="92">
                  <c:v>9.2899999999999991</c:v>
                </c:pt>
                <c:pt idx="93">
                  <c:v>1.29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B2-4F58-84DB-050B938B11F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2">
                  <c:v>0.22700000000000001</c:v>
                </c:pt>
                <c:pt idx="53">
                  <c:v>0.22600000000000001</c:v>
                </c:pt>
                <c:pt idx="54">
                  <c:v>0.45400000000000001</c:v>
                </c:pt>
                <c:pt idx="55">
                  <c:v>0.22800000000000001</c:v>
                </c:pt>
                <c:pt idx="56">
                  <c:v>0.45600000000000002</c:v>
                </c:pt>
                <c:pt idx="57">
                  <c:v>0.45700000000000002</c:v>
                </c:pt>
                <c:pt idx="58">
                  <c:v>0.68400000000000005</c:v>
                </c:pt>
                <c:pt idx="59">
                  <c:v>0.45700000000000002</c:v>
                </c:pt>
                <c:pt idx="60">
                  <c:v>0.46500000000000002</c:v>
                </c:pt>
                <c:pt idx="61">
                  <c:v>0.23300000000000001</c:v>
                </c:pt>
                <c:pt idx="62">
                  <c:v>0.23200000000000001</c:v>
                </c:pt>
                <c:pt idx="63">
                  <c:v>47.128999999999998</c:v>
                </c:pt>
                <c:pt idx="64">
                  <c:v>37.301000000000002</c:v>
                </c:pt>
                <c:pt idx="65">
                  <c:v>28.914000000000001</c:v>
                </c:pt>
                <c:pt idx="66">
                  <c:v>22.062999999999999</c:v>
                </c:pt>
                <c:pt idx="67">
                  <c:v>39.06</c:v>
                </c:pt>
                <c:pt idx="68">
                  <c:v>80.736000000000004</c:v>
                </c:pt>
                <c:pt idx="69">
                  <c:v>2.09</c:v>
                </c:pt>
                <c:pt idx="70">
                  <c:v>1.8580000000000001</c:v>
                </c:pt>
                <c:pt idx="71">
                  <c:v>9.1999999999999998E-2</c:v>
                </c:pt>
                <c:pt idx="72">
                  <c:v>48.667000000000002</c:v>
                </c:pt>
                <c:pt idx="73">
                  <c:v>47.423000000000002</c:v>
                </c:pt>
                <c:pt idx="74">
                  <c:v>42.845999999999997</c:v>
                </c:pt>
                <c:pt idx="75">
                  <c:v>34.847999999999999</c:v>
                </c:pt>
                <c:pt idx="76">
                  <c:v>35.354999999999997</c:v>
                </c:pt>
                <c:pt idx="77">
                  <c:v>37.292000000000002</c:v>
                </c:pt>
                <c:pt idx="78">
                  <c:v>26.876999999999999</c:v>
                </c:pt>
                <c:pt idx="79">
                  <c:v>27.31</c:v>
                </c:pt>
                <c:pt idx="80">
                  <c:v>7.3369999999999997</c:v>
                </c:pt>
                <c:pt idx="81">
                  <c:v>26.22</c:v>
                </c:pt>
                <c:pt idx="82">
                  <c:v>31.055</c:v>
                </c:pt>
                <c:pt idx="83">
                  <c:v>24.376999999999999</c:v>
                </c:pt>
                <c:pt idx="84">
                  <c:v>33.860999999999997</c:v>
                </c:pt>
                <c:pt idx="85">
                  <c:v>1.5469999999999999</c:v>
                </c:pt>
                <c:pt idx="86">
                  <c:v>1.5469999999999999</c:v>
                </c:pt>
                <c:pt idx="88">
                  <c:v>1.3480000000000001</c:v>
                </c:pt>
                <c:pt idx="89">
                  <c:v>1.123</c:v>
                </c:pt>
                <c:pt idx="90">
                  <c:v>0.89900000000000002</c:v>
                </c:pt>
                <c:pt idx="91">
                  <c:v>0.67300000000000004</c:v>
                </c:pt>
                <c:pt idx="92">
                  <c:v>0.23699999999999999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B2-4F58-84DB-050B938B11F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2B2-4F58-84DB-050B938B11F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2B2-4F58-84DB-050B938B11F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2B2-4F58-84DB-050B938B11F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2B2-4F58-84DB-050B938B11F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2B2-4F58-84DB-050B938B11F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6">
                  <c:v>45.5</c:v>
                </c:pt>
                <c:pt idx="67">
                  <c:v>39</c:v>
                </c:pt>
                <c:pt idx="68">
                  <c:v>27.5</c:v>
                </c:pt>
                <c:pt idx="71">
                  <c:v>2.7</c:v>
                </c:pt>
                <c:pt idx="85">
                  <c:v>23.399000000000001</c:v>
                </c:pt>
                <c:pt idx="86">
                  <c:v>20.297000000000001</c:v>
                </c:pt>
                <c:pt idx="90">
                  <c:v>34.5</c:v>
                </c:pt>
                <c:pt idx="91">
                  <c:v>34.5</c:v>
                </c:pt>
                <c:pt idx="92">
                  <c:v>34.5</c:v>
                </c:pt>
                <c:pt idx="93">
                  <c:v>34.5</c:v>
                </c:pt>
                <c:pt idx="94">
                  <c:v>3.5190000000000001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2B2-4F58-84DB-050B938B11F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9.6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44.5</c:v>
                </c:pt>
                <c:pt idx="70">
                  <c:v>42.6</c:v>
                </c:pt>
                <c:pt idx="71">
                  <c:v>10.8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14.3</c:v>
                </c:pt>
                <c:pt idx="88">
                  <c:v>17.399999999999999</c:v>
                </c:pt>
                <c:pt idx="89">
                  <c:v>11.1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B2-4F58-84DB-050B938B11F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22B2-4F58-84DB-050B938B11F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211.928</c:v>
                </c:pt>
                <c:pt idx="49">
                  <c:v>223.31100000000001</c:v>
                </c:pt>
                <c:pt idx="50">
                  <c:v>210.4</c:v>
                </c:pt>
                <c:pt idx="51">
                  <c:v>203.596</c:v>
                </c:pt>
                <c:pt idx="52">
                  <c:v>193.006</c:v>
                </c:pt>
                <c:pt idx="53">
                  <c:v>160.01300000000001</c:v>
                </c:pt>
                <c:pt idx="54">
                  <c:v>163.87799999999999</c:v>
                </c:pt>
                <c:pt idx="55">
                  <c:v>156.92099999999999</c:v>
                </c:pt>
                <c:pt idx="56">
                  <c:v>145.078</c:v>
                </c:pt>
                <c:pt idx="57">
                  <c:v>174.63499999999999</c:v>
                </c:pt>
                <c:pt idx="58">
                  <c:v>148.79</c:v>
                </c:pt>
                <c:pt idx="59">
                  <c:v>156.71199999999999</c:v>
                </c:pt>
                <c:pt idx="60">
                  <c:v>195.56899999999999</c:v>
                </c:pt>
                <c:pt idx="61">
                  <c:v>182.01599999999999</c:v>
                </c:pt>
                <c:pt idx="62">
                  <c:v>172.697</c:v>
                </c:pt>
                <c:pt idx="63">
                  <c:v>75.825000000000003</c:v>
                </c:pt>
                <c:pt idx="64">
                  <c:v>35.514000000000003</c:v>
                </c:pt>
                <c:pt idx="65">
                  <c:v>29.721</c:v>
                </c:pt>
                <c:pt idx="67">
                  <c:v>3.2639999999999998</c:v>
                </c:pt>
                <c:pt idx="68">
                  <c:v>16.946999999999999</c:v>
                </c:pt>
                <c:pt idx="69">
                  <c:v>25.361000000000001</c:v>
                </c:pt>
                <c:pt idx="70">
                  <c:v>23.207999999999998</c:v>
                </c:pt>
                <c:pt idx="71">
                  <c:v>17.920000000000002</c:v>
                </c:pt>
                <c:pt idx="72">
                  <c:v>0.80100000000000005</c:v>
                </c:pt>
                <c:pt idx="73">
                  <c:v>1.829</c:v>
                </c:pt>
                <c:pt idx="74">
                  <c:v>8.0730000000000004</c:v>
                </c:pt>
                <c:pt idx="75">
                  <c:v>11.025</c:v>
                </c:pt>
                <c:pt idx="76">
                  <c:v>1.0780000000000001</c:v>
                </c:pt>
                <c:pt idx="77">
                  <c:v>10.4</c:v>
                </c:pt>
                <c:pt idx="78">
                  <c:v>11.972</c:v>
                </c:pt>
                <c:pt idx="79">
                  <c:v>13.428000000000001</c:v>
                </c:pt>
                <c:pt idx="80">
                  <c:v>14.76</c:v>
                </c:pt>
                <c:pt idx="81">
                  <c:v>1.573</c:v>
                </c:pt>
                <c:pt idx="82">
                  <c:v>2.302</c:v>
                </c:pt>
                <c:pt idx="83">
                  <c:v>3.2349999999999999</c:v>
                </c:pt>
                <c:pt idx="84">
                  <c:v>1.1000000000000001</c:v>
                </c:pt>
                <c:pt idx="87">
                  <c:v>21.3</c:v>
                </c:pt>
                <c:pt idx="88">
                  <c:v>0.40500000000000003</c:v>
                </c:pt>
                <c:pt idx="89">
                  <c:v>5.4770000000000003</c:v>
                </c:pt>
                <c:pt idx="90">
                  <c:v>23.196000000000002</c:v>
                </c:pt>
                <c:pt idx="93">
                  <c:v>30.154</c:v>
                </c:pt>
                <c:pt idx="94">
                  <c:v>28.911000000000001</c:v>
                </c:pt>
                <c:pt idx="95">
                  <c:v>28.852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B2-4F58-84DB-050B938B11F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2B2-4F58-84DB-050B938B11F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2B2-4F58-84DB-050B938B1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-15</c:v>
                </c:pt>
                <c:pt idx="49">
                  <c:v>-14.14</c:v>
                </c:pt>
                <c:pt idx="50">
                  <c:v>-12.7</c:v>
                </c:pt>
                <c:pt idx="51">
                  <c:v>-11.9</c:v>
                </c:pt>
                <c:pt idx="52">
                  <c:v>-11.27</c:v>
                </c:pt>
                <c:pt idx="53">
                  <c:v>-15</c:v>
                </c:pt>
                <c:pt idx="54">
                  <c:v>-15</c:v>
                </c:pt>
                <c:pt idx="55">
                  <c:v>-10</c:v>
                </c:pt>
                <c:pt idx="56">
                  <c:v>-15.3</c:v>
                </c:pt>
                <c:pt idx="57">
                  <c:v>-15</c:v>
                </c:pt>
                <c:pt idx="58">
                  <c:v>-18.05</c:v>
                </c:pt>
                <c:pt idx="59">
                  <c:v>-17</c:v>
                </c:pt>
                <c:pt idx="60">
                  <c:v>-12.09</c:v>
                </c:pt>
                <c:pt idx="61">
                  <c:v>-4.37</c:v>
                </c:pt>
                <c:pt idx="62">
                  <c:v>-4.5199999999999996</c:v>
                </c:pt>
                <c:pt idx="63">
                  <c:v>2.12</c:v>
                </c:pt>
                <c:pt idx="64">
                  <c:v>0.01</c:v>
                </c:pt>
                <c:pt idx="65">
                  <c:v>149.6</c:v>
                </c:pt>
                <c:pt idx="66">
                  <c:v>159.15</c:v>
                </c:pt>
                <c:pt idx="67">
                  <c:v>182.05</c:v>
                </c:pt>
                <c:pt idx="68">
                  <c:v>189.78</c:v>
                </c:pt>
                <c:pt idx="69">
                  <c:v>197.12</c:v>
                </c:pt>
                <c:pt idx="70">
                  <c:v>200.62</c:v>
                </c:pt>
                <c:pt idx="71">
                  <c:v>198.04</c:v>
                </c:pt>
                <c:pt idx="72">
                  <c:v>178.3</c:v>
                </c:pt>
                <c:pt idx="73">
                  <c:v>183.29</c:v>
                </c:pt>
                <c:pt idx="74">
                  <c:v>177.75</c:v>
                </c:pt>
                <c:pt idx="75">
                  <c:v>183.45</c:v>
                </c:pt>
                <c:pt idx="76">
                  <c:v>184.08</c:v>
                </c:pt>
                <c:pt idx="77">
                  <c:v>189.78</c:v>
                </c:pt>
                <c:pt idx="78">
                  <c:v>184.05</c:v>
                </c:pt>
                <c:pt idx="79">
                  <c:v>179.65</c:v>
                </c:pt>
                <c:pt idx="80">
                  <c:v>197.87</c:v>
                </c:pt>
                <c:pt idx="81">
                  <c:v>185.41</c:v>
                </c:pt>
                <c:pt idx="82">
                  <c:v>182.24</c:v>
                </c:pt>
                <c:pt idx="83">
                  <c:v>175.32</c:v>
                </c:pt>
                <c:pt idx="84">
                  <c:v>178.3</c:v>
                </c:pt>
                <c:pt idx="85">
                  <c:v>194.04</c:v>
                </c:pt>
                <c:pt idx="86">
                  <c:v>195.3</c:v>
                </c:pt>
                <c:pt idx="87">
                  <c:v>196.84</c:v>
                </c:pt>
                <c:pt idx="88">
                  <c:v>196.64</c:v>
                </c:pt>
                <c:pt idx="89">
                  <c:v>195.78</c:v>
                </c:pt>
                <c:pt idx="90">
                  <c:v>195.78</c:v>
                </c:pt>
                <c:pt idx="91">
                  <c:v>187.43</c:v>
                </c:pt>
                <c:pt idx="92">
                  <c:v>206.67</c:v>
                </c:pt>
                <c:pt idx="93">
                  <c:v>197.12</c:v>
                </c:pt>
                <c:pt idx="94">
                  <c:v>190.74</c:v>
                </c:pt>
                <c:pt idx="95">
                  <c:v>185.32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2B2-4F58-84DB-050B938B1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3C2-4B1A-9DE4-22AEE57A506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8">
                  <c:v>93</c:v>
                </c:pt>
                <c:pt idx="49">
                  <c:v>93</c:v>
                </c:pt>
                <c:pt idx="50">
                  <c:v>93</c:v>
                </c:pt>
                <c:pt idx="51">
                  <c:v>93</c:v>
                </c:pt>
                <c:pt idx="52">
                  <c:v>93</c:v>
                </c:pt>
                <c:pt idx="53">
                  <c:v>93</c:v>
                </c:pt>
                <c:pt idx="54">
                  <c:v>93</c:v>
                </c:pt>
                <c:pt idx="55">
                  <c:v>93</c:v>
                </c:pt>
                <c:pt idx="56">
                  <c:v>93</c:v>
                </c:pt>
                <c:pt idx="57">
                  <c:v>96.2</c:v>
                </c:pt>
                <c:pt idx="58">
                  <c:v>93</c:v>
                </c:pt>
                <c:pt idx="59">
                  <c:v>93</c:v>
                </c:pt>
                <c:pt idx="60">
                  <c:v>94.3</c:v>
                </c:pt>
                <c:pt idx="61">
                  <c:v>94.3</c:v>
                </c:pt>
                <c:pt idx="62">
                  <c:v>94.3</c:v>
                </c:pt>
                <c:pt idx="63">
                  <c:v>94.3</c:v>
                </c:pt>
                <c:pt idx="64">
                  <c:v>29.1</c:v>
                </c:pt>
                <c:pt idx="65">
                  <c:v>27.530999999999999</c:v>
                </c:pt>
                <c:pt idx="66">
                  <c:v>32.1</c:v>
                </c:pt>
                <c:pt idx="67">
                  <c:v>32.1</c:v>
                </c:pt>
                <c:pt idx="68">
                  <c:v>29.1</c:v>
                </c:pt>
                <c:pt idx="69">
                  <c:v>29.1</c:v>
                </c:pt>
                <c:pt idx="70">
                  <c:v>29.1</c:v>
                </c:pt>
                <c:pt idx="71">
                  <c:v>29.1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4">
                  <c:v>3.7</c:v>
                </c:pt>
                <c:pt idx="85">
                  <c:v>3.7</c:v>
                </c:pt>
                <c:pt idx="86">
                  <c:v>3.7</c:v>
                </c:pt>
                <c:pt idx="87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C2-4B1A-9DE4-22AEE57A506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6">
                  <c:v>1.6</c:v>
                </c:pt>
                <c:pt idx="57">
                  <c:v>17.600000000000001</c:v>
                </c:pt>
                <c:pt idx="58">
                  <c:v>1.28</c:v>
                </c:pt>
                <c:pt idx="59">
                  <c:v>2.0499999999999998</c:v>
                </c:pt>
                <c:pt idx="70">
                  <c:v>1.6</c:v>
                </c:pt>
                <c:pt idx="72">
                  <c:v>1.29</c:v>
                </c:pt>
                <c:pt idx="73">
                  <c:v>1.29</c:v>
                </c:pt>
                <c:pt idx="74">
                  <c:v>1.29</c:v>
                </c:pt>
                <c:pt idx="75">
                  <c:v>1.306</c:v>
                </c:pt>
                <c:pt idx="76">
                  <c:v>1.3180000000000001</c:v>
                </c:pt>
                <c:pt idx="77">
                  <c:v>1.29</c:v>
                </c:pt>
                <c:pt idx="78">
                  <c:v>1.29</c:v>
                </c:pt>
                <c:pt idx="79">
                  <c:v>1.29</c:v>
                </c:pt>
                <c:pt idx="81">
                  <c:v>1.3180000000000001</c:v>
                </c:pt>
                <c:pt idx="82">
                  <c:v>1.29</c:v>
                </c:pt>
                <c:pt idx="83">
                  <c:v>1.29</c:v>
                </c:pt>
                <c:pt idx="84">
                  <c:v>1.29</c:v>
                </c:pt>
                <c:pt idx="95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C2-4B1A-9DE4-22AEE57A506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0.51600000000000001</c:v>
                </c:pt>
                <c:pt idx="49">
                  <c:v>0.17</c:v>
                </c:pt>
                <c:pt idx="50">
                  <c:v>0.246</c:v>
                </c:pt>
                <c:pt idx="57">
                  <c:v>9.1999999999999993</c:v>
                </c:pt>
                <c:pt idx="59">
                  <c:v>9.1999999999999993</c:v>
                </c:pt>
                <c:pt idx="63">
                  <c:v>0.93</c:v>
                </c:pt>
                <c:pt idx="67">
                  <c:v>2.9159999999999999</c:v>
                </c:pt>
                <c:pt idx="77">
                  <c:v>5.0229999999999997</c:v>
                </c:pt>
                <c:pt idx="80">
                  <c:v>0.77700000000000002</c:v>
                </c:pt>
                <c:pt idx="81">
                  <c:v>7.8230000000000004</c:v>
                </c:pt>
                <c:pt idx="87">
                  <c:v>3.843</c:v>
                </c:pt>
                <c:pt idx="93">
                  <c:v>3.6999999999999998E-2</c:v>
                </c:pt>
                <c:pt idx="94">
                  <c:v>0.313</c:v>
                </c:pt>
                <c:pt idx="95">
                  <c:v>4.5339999999999998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C2-4B1A-9DE4-22AEE57A506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3C2-4B1A-9DE4-22AEE57A506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3C2-4B1A-9DE4-22AEE57A506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9">
                  <c:v>14.632999999999999</c:v>
                </c:pt>
                <c:pt idx="50">
                  <c:v>16.3</c:v>
                </c:pt>
                <c:pt idx="51">
                  <c:v>21.085999999999999</c:v>
                </c:pt>
                <c:pt idx="52">
                  <c:v>19.962</c:v>
                </c:pt>
                <c:pt idx="87">
                  <c:v>12.847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C2-4B1A-9DE4-22AEE57A506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3C2-4B1A-9DE4-22AEE57A506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3C2-4B1A-9DE4-22AEE57A506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3C2-4B1A-9DE4-22AEE57A506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0">
                  <c:v>40</c:v>
                </c:pt>
                <c:pt idx="61">
                  <c:v>40</c:v>
                </c:pt>
                <c:pt idx="6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C2-4B1A-9DE4-22AEE57A506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93.4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9.5</c:v>
                </c:pt>
                <c:pt idx="73">
                  <c:v>0</c:v>
                </c:pt>
                <c:pt idx="74">
                  <c:v>12.4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8.8000000000000007</c:v>
                </c:pt>
                <c:pt idx="80">
                  <c:v>0</c:v>
                </c:pt>
                <c:pt idx="81">
                  <c:v>0</c:v>
                </c:pt>
                <c:pt idx="82">
                  <c:v>24.1</c:v>
                </c:pt>
                <c:pt idx="83">
                  <c:v>12.8</c:v>
                </c:pt>
                <c:pt idx="84">
                  <c:v>48.5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38.4</c:v>
                </c:pt>
                <c:pt idx="91">
                  <c:v>12</c:v>
                </c:pt>
                <c:pt idx="92">
                  <c:v>22.7</c:v>
                </c:pt>
                <c:pt idx="93">
                  <c:v>52.6</c:v>
                </c:pt>
                <c:pt idx="94">
                  <c:v>21.1</c:v>
                </c:pt>
                <c:pt idx="95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3C2-4B1A-9DE4-22AEE57A506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121.41200000000001</c:v>
                </c:pt>
                <c:pt idx="49">
                  <c:v>118.508</c:v>
                </c:pt>
                <c:pt idx="50">
                  <c:v>100.854</c:v>
                </c:pt>
                <c:pt idx="51">
                  <c:v>89.51</c:v>
                </c:pt>
                <c:pt idx="52">
                  <c:v>80.271000000000001</c:v>
                </c:pt>
                <c:pt idx="53">
                  <c:v>67.239000000000004</c:v>
                </c:pt>
                <c:pt idx="54">
                  <c:v>71.331999999999994</c:v>
                </c:pt>
                <c:pt idx="55">
                  <c:v>64.149000000000001</c:v>
                </c:pt>
                <c:pt idx="56">
                  <c:v>50.933999999999997</c:v>
                </c:pt>
                <c:pt idx="57">
                  <c:v>52.091999999999999</c:v>
                </c:pt>
                <c:pt idx="58">
                  <c:v>55.194000000000003</c:v>
                </c:pt>
                <c:pt idx="59">
                  <c:v>52.918999999999997</c:v>
                </c:pt>
                <c:pt idx="60">
                  <c:v>61.734000000000002</c:v>
                </c:pt>
                <c:pt idx="61">
                  <c:v>47.948999999999998</c:v>
                </c:pt>
                <c:pt idx="62">
                  <c:v>38.628999999999998</c:v>
                </c:pt>
                <c:pt idx="63">
                  <c:v>27.724</c:v>
                </c:pt>
                <c:pt idx="64">
                  <c:v>43.715000000000003</c:v>
                </c:pt>
                <c:pt idx="65">
                  <c:v>40.704000000000001</c:v>
                </c:pt>
                <c:pt idx="66">
                  <c:v>35.463000000000001</c:v>
                </c:pt>
                <c:pt idx="67">
                  <c:v>46.308</c:v>
                </c:pt>
                <c:pt idx="68">
                  <c:v>2.6640000000000001</c:v>
                </c:pt>
                <c:pt idx="69">
                  <c:v>47.152999999999999</c:v>
                </c:pt>
                <c:pt idx="70">
                  <c:v>41.265000000000001</c:v>
                </c:pt>
                <c:pt idx="71">
                  <c:v>3.7280000000000002</c:v>
                </c:pt>
                <c:pt idx="72">
                  <c:v>29.59</c:v>
                </c:pt>
                <c:pt idx="73">
                  <c:v>43.161000000000001</c:v>
                </c:pt>
                <c:pt idx="74">
                  <c:v>28.15</c:v>
                </c:pt>
                <c:pt idx="75">
                  <c:v>35.466999999999999</c:v>
                </c:pt>
                <c:pt idx="76">
                  <c:v>26.015000000000001</c:v>
                </c:pt>
                <c:pt idx="77">
                  <c:v>32.279000000000003</c:v>
                </c:pt>
                <c:pt idx="78">
                  <c:v>28.459</c:v>
                </c:pt>
                <c:pt idx="79">
                  <c:v>21.523</c:v>
                </c:pt>
                <c:pt idx="80">
                  <c:v>25.97</c:v>
                </c:pt>
                <c:pt idx="81">
                  <c:v>13.571999999999999</c:v>
                </c:pt>
                <c:pt idx="82">
                  <c:v>14.625999999999999</c:v>
                </c:pt>
                <c:pt idx="83">
                  <c:v>20.227</c:v>
                </c:pt>
                <c:pt idx="84">
                  <c:v>16.023</c:v>
                </c:pt>
                <c:pt idx="85">
                  <c:v>24.736000000000001</c:v>
                </c:pt>
                <c:pt idx="86">
                  <c:v>22.434000000000001</c:v>
                </c:pt>
                <c:pt idx="87">
                  <c:v>17.407</c:v>
                </c:pt>
                <c:pt idx="88">
                  <c:v>25.231999999999999</c:v>
                </c:pt>
                <c:pt idx="89">
                  <c:v>21.99</c:v>
                </c:pt>
                <c:pt idx="90">
                  <c:v>21.484999999999999</c:v>
                </c:pt>
                <c:pt idx="91">
                  <c:v>24.417000000000002</c:v>
                </c:pt>
                <c:pt idx="92">
                  <c:v>21.338000000000001</c:v>
                </c:pt>
                <c:pt idx="93">
                  <c:v>13.313000000000001</c:v>
                </c:pt>
                <c:pt idx="94">
                  <c:v>14.218</c:v>
                </c:pt>
                <c:pt idx="95">
                  <c:v>25.018000000000001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3C2-4B1A-9DE4-22AEE57A506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9">
                  <c:v>14.632999999999999</c:v>
                </c:pt>
                <c:pt idx="50">
                  <c:v>16.3</c:v>
                </c:pt>
                <c:pt idx="51">
                  <c:v>21.085999999999999</c:v>
                </c:pt>
                <c:pt idx="52">
                  <c:v>19.962</c:v>
                </c:pt>
                <c:pt idx="87">
                  <c:v>12.847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3C2-4B1A-9DE4-22AEE57A506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3C2-4B1A-9DE4-22AEE57A5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-15</c:v>
                </c:pt>
                <c:pt idx="49">
                  <c:v>-14.14</c:v>
                </c:pt>
                <c:pt idx="50">
                  <c:v>-12.7</c:v>
                </c:pt>
                <c:pt idx="51">
                  <c:v>-11.9</c:v>
                </c:pt>
                <c:pt idx="52">
                  <c:v>-11.27</c:v>
                </c:pt>
                <c:pt idx="53">
                  <c:v>-15</c:v>
                </c:pt>
                <c:pt idx="54">
                  <c:v>-15</c:v>
                </c:pt>
                <c:pt idx="55">
                  <c:v>-10</c:v>
                </c:pt>
                <c:pt idx="56">
                  <c:v>-15.3</c:v>
                </c:pt>
                <c:pt idx="57">
                  <c:v>-15</c:v>
                </c:pt>
                <c:pt idx="58">
                  <c:v>-18.05</c:v>
                </c:pt>
                <c:pt idx="59">
                  <c:v>-17</c:v>
                </c:pt>
                <c:pt idx="60">
                  <c:v>-12.09</c:v>
                </c:pt>
                <c:pt idx="61">
                  <c:v>-4.37</c:v>
                </c:pt>
                <c:pt idx="62">
                  <c:v>-4.5199999999999996</c:v>
                </c:pt>
                <c:pt idx="63">
                  <c:v>2.12</c:v>
                </c:pt>
                <c:pt idx="64">
                  <c:v>0.01</c:v>
                </c:pt>
                <c:pt idx="65">
                  <c:v>149.6</c:v>
                </c:pt>
                <c:pt idx="66">
                  <c:v>159.15</c:v>
                </c:pt>
                <c:pt idx="67">
                  <c:v>182.05</c:v>
                </c:pt>
                <c:pt idx="68">
                  <c:v>189.78</c:v>
                </c:pt>
                <c:pt idx="69">
                  <c:v>197.12</c:v>
                </c:pt>
                <c:pt idx="70">
                  <c:v>200.62</c:v>
                </c:pt>
                <c:pt idx="71">
                  <c:v>198.04</c:v>
                </c:pt>
                <c:pt idx="72">
                  <c:v>178.3</c:v>
                </c:pt>
                <c:pt idx="73">
                  <c:v>183.29</c:v>
                </c:pt>
                <c:pt idx="74">
                  <c:v>177.75</c:v>
                </c:pt>
                <c:pt idx="75">
                  <c:v>183.45</c:v>
                </c:pt>
                <c:pt idx="76">
                  <c:v>184.08</c:v>
                </c:pt>
                <c:pt idx="77">
                  <c:v>189.78</c:v>
                </c:pt>
                <c:pt idx="78">
                  <c:v>184.05</c:v>
                </c:pt>
                <c:pt idx="79">
                  <c:v>179.65</c:v>
                </c:pt>
                <c:pt idx="80">
                  <c:v>197.87</c:v>
                </c:pt>
                <c:pt idx="81">
                  <c:v>185.41</c:v>
                </c:pt>
                <c:pt idx="82">
                  <c:v>182.24</c:v>
                </c:pt>
                <c:pt idx="83">
                  <c:v>175.32</c:v>
                </c:pt>
                <c:pt idx="84">
                  <c:v>178.3</c:v>
                </c:pt>
                <c:pt idx="85">
                  <c:v>194.04</c:v>
                </c:pt>
                <c:pt idx="86">
                  <c:v>195.3</c:v>
                </c:pt>
                <c:pt idx="87">
                  <c:v>196.84</c:v>
                </c:pt>
                <c:pt idx="88">
                  <c:v>196.64</c:v>
                </c:pt>
                <c:pt idx="89">
                  <c:v>195.78</c:v>
                </c:pt>
                <c:pt idx="90">
                  <c:v>195.78</c:v>
                </c:pt>
                <c:pt idx="91">
                  <c:v>187.43</c:v>
                </c:pt>
                <c:pt idx="92">
                  <c:v>206.67</c:v>
                </c:pt>
                <c:pt idx="93">
                  <c:v>197.12</c:v>
                </c:pt>
                <c:pt idx="94">
                  <c:v>190.74</c:v>
                </c:pt>
                <c:pt idx="95">
                  <c:v>185.32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3C2-4B1A-9DE4-22AEE57A5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214.928</v>
      </c>
      <c r="AY5" s="25">
        <v>226.31100000000001</v>
      </c>
      <c r="AZ5" s="25">
        <v>210.4</v>
      </c>
      <c r="BA5" s="25">
        <v>203.596</v>
      </c>
      <c r="BB5" s="25">
        <v>193.233</v>
      </c>
      <c r="BC5" s="25">
        <v>160.239</v>
      </c>
      <c r="BD5" s="25">
        <v>164.33199999999999</v>
      </c>
      <c r="BE5" s="25">
        <v>157.149</v>
      </c>
      <c r="BF5" s="25">
        <v>145.53399999999999</v>
      </c>
      <c r="BG5" s="25">
        <v>175.09200000000001</v>
      </c>
      <c r="BH5" s="25">
        <v>149.47399999999999</v>
      </c>
      <c r="BI5" s="25">
        <v>157.16900000000001</v>
      </c>
      <c r="BJ5" s="25">
        <v>196.03399999999999</v>
      </c>
      <c r="BK5" s="25">
        <v>182.249</v>
      </c>
      <c r="BL5" s="25">
        <v>172.929</v>
      </c>
      <c r="BM5" s="25">
        <v>122.95399999999999</v>
      </c>
      <c r="BN5" s="25">
        <v>72.814999999999998</v>
      </c>
      <c r="BO5" s="25">
        <v>68.234999999999999</v>
      </c>
      <c r="BP5" s="25">
        <v>67.563000000000002</v>
      </c>
      <c r="BQ5" s="25">
        <v>81.323999999999998</v>
      </c>
      <c r="BR5" s="25">
        <v>125.18300000000001</v>
      </c>
      <c r="BS5" s="25">
        <v>76.241</v>
      </c>
      <c r="BT5" s="25">
        <v>71.956000000000003</v>
      </c>
      <c r="BU5" s="25">
        <v>32.811999999999998</v>
      </c>
      <c r="BV5" s="25">
        <v>49.468000000000004</v>
      </c>
      <c r="BW5" s="25">
        <v>53.551000000000002</v>
      </c>
      <c r="BX5" s="25">
        <v>50.918999999999997</v>
      </c>
      <c r="BY5" s="25">
        <v>45.872999999999998</v>
      </c>
      <c r="BZ5" s="25">
        <v>36.433</v>
      </c>
      <c r="CA5" s="25">
        <v>47.692</v>
      </c>
      <c r="CB5" s="25">
        <v>38.848999999999997</v>
      </c>
      <c r="CC5" s="25">
        <v>40.738</v>
      </c>
      <c r="CD5" s="25">
        <v>35.807000000000002</v>
      </c>
      <c r="CE5" s="25">
        <v>31.812999999999999</v>
      </c>
      <c r="CF5" s="25">
        <v>40.057000000000002</v>
      </c>
      <c r="CG5" s="25">
        <v>34.311999999999998</v>
      </c>
      <c r="CH5" s="25">
        <v>69.561000000000007</v>
      </c>
      <c r="CI5" s="25">
        <v>28.436</v>
      </c>
      <c r="CJ5" s="25">
        <v>26.134</v>
      </c>
      <c r="CK5" s="25">
        <v>37.799999999999997</v>
      </c>
      <c r="CL5" s="25">
        <v>25.242999999999999</v>
      </c>
      <c r="CM5" s="25">
        <v>21.99</v>
      </c>
      <c r="CN5" s="25">
        <v>59.884999999999998</v>
      </c>
      <c r="CO5" s="25">
        <v>36.463000000000001</v>
      </c>
      <c r="CP5" s="25">
        <v>44.027000000000001</v>
      </c>
      <c r="CQ5" s="25">
        <v>65.944000000000003</v>
      </c>
      <c r="CR5" s="25">
        <v>35.631</v>
      </c>
      <c r="CS5" s="25">
        <v>34.851999999999997</v>
      </c>
      <c r="CT5" s="26"/>
      <c r="CU5" s="26"/>
      <c r="CV5" s="26"/>
      <c r="CW5" s="27"/>
      <c r="CX5" s="28">
        <f t="array" ref="CX5">SUMPRODUCT(B5:CW5*0.25)</f>
        <v>1104.8075000000003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-15</v>
      </c>
      <c r="AY8" s="37">
        <v>-14.14</v>
      </c>
      <c r="AZ8" s="37">
        <v>-12.7</v>
      </c>
      <c r="BA8" s="37">
        <v>-11.9</v>
      </c>
      <c r="BB8" s="37">
        <v>-11.27</v>
      </c>
      <c r="BC8" s="37">
        <v>-15</v>
      </c>
      <c r="BD8" s="37">
        <v>-15</v>
      </c>
      <c r="BE8" s="37">
        <v>-10</v>
      </c>
      <c r="BF8" s="37">
        <v>-15.3</v>
      </c>
      <c r="BG8" s="37">
        <v>-15</v>
      </c>
      <c r="BH8" s="37">
        <v>-18.05</v>
      </c>
      <c r="BI8" s="37">
        <v>-17</v>
      </c>
      <c r="BJ8" s="37">
        <v>-12.09</v>
      </c>
      <c r="BK8" s="37">
        <v>-4.37</v>
      </c>
      <c r="BL8" s="37">
        <v>-4.5199999999999996</v>
      </c>
      <c r="BM8" s="37">
        <v>2.12</v>
      </c>
      <c r="BN8" s="37">
        <v>0.01</v>
      </c>
      <c r="BO8" s="37">
        <v>149.6</v>
      </c>
      <c r="BP8" s="37">
        <v>159.15</v>
      </c>
      <c r="BQ8" s="37">
        <v>182.05</v>
      </c>
      <c r="BR8" s="37">
        <v>189.78</v>
      </c>
      <c r="BS8" s="37">
        <v>197.12</v>
      </c>
      <c r="BT8" s="37">
        <v>200.62</v>
      </c>
      <c r="BU8" s="37">
        <v>198.04</v>
      </c>
      <c r="BV8" s="37">
        <v>178.3</v>
      </c>
      <c r="BW8" s="37">
        <v>183.29</v>
      </c>
      <c r="BX8" s="37">
        <v>177.75</v>
      </c>
      <c r="BY8" s="37">
        <v>183.45</v>
      </c>
      <c r="BZ8" s="37">
        <v>184.08</v>
      </c>
      <c r="CA8" s="37">
        <v>189.78</v>
      </c>
      <c r="CB8" s="37">
        <v>184.05</v>
      </c>
      <c r="CC8" s="37">
        <v>179.65</v>
      </c>
      <c r="CD8" s="37">
        <v>197.87</v>
      </c>
      <c r="CE8" s="37">
        <v>185.41</v>
      </c>
      <c r="CF8" s="37">
        <v>182.24</v>
      </c>
      <c r="CG8" s="37">
        <v>175.32</v>
      </c>
      <c r="CH8" s="37">
        <v>178.3</v>
      </c>
      <c r="CI8" s="37">
        <v>194.04</v>
      </c>
      <c r="CJ8" s="37">
        <v>195.3</v>
      </c>
      <c r="CK8" s="37">
        <v>196.84</v>
      </c>
      <c r="CL8" s="37">
        <v>196.64</v>
      </c>
      <c r="CM8" s="37">
        <v>195.78</v>
      </c>
      <c r="CN8" s="37">
        <v>195.78</v>
      </c>
      <c r="CO8" s="37">
        <v>187.43</v>
      </c>
      <c r="CP8" s="37">
        <v>206.67</v>
      </c>
      <c r="CQ8" s="37">
        <v>197.12</v>
      </c>
      <c r="CR8" s="37">
        <v>190.74</v>
      </c>
      <c r="CS8" s="37">
        <v>185.32</v>
      </c>
      <c r="CT8" s="38"/>
      <c r="CU8" s="38"/>
      <c r="CV8" s="38"/>
      <c r="CW8" s="39"/>
      <c r="CX8" s="40">
        <f>IF(SUM(B8:CW8)&lt;&gt;0,AVERAGEIF(B8:CW8,"&lt;&gt;"""),"")</f>
        <v>116.83958333333334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-13.435</v>
      </c>
      <c r="AY9" s="43">
        <v>-13.435</v>
      </c>
      <c r="AZ9" s="43">
        <v>-13.435</v>
      </c>
      <c r="BA9" s="43">
        <v>-13.435</v>
      </c>
      <c r="BB9" s="43">
        <v>-12.817500000000001</v>
      </c>
      <c r="BC9" s="43">
        <v>-12.817500000000001</v>
      </c>
      <c r="BD9" s="43">
        <v>-12.817500000000001</v>
      </c>
      <c r="BE9" s="43">
        <v>-12.817500000000001</v>
      </c>
      <c r="BF9" s="43">
        <v>-16.337499999999999</v>
      </c>
      <c r="BG9" s="43">
        <v>-16.337499999999999</v>
      </c>
      <c r="BH9" s="43">
        <v>-16.337499999999999</v>
      </c>
      <c r="BI9" s="43">
        <v>-16.337499999999999</v>
      </c>
      <c r="BJ9" s="43">
        <v>-4.7149999999999999</v>
      </c>
      <c r="BK9" s="43">
        <v>-4.7149999999999999</v>
      </c>
      <c r="BL9" s="43">
        <v>-4.7149999999999999</v>
      </c>
      <c r="BM9" s="43">
        <v>-4.7149999999999999</v>
      </c>
      <c r="BN9" s="43">
        <v>122.7025</v>
      </c>
      <c r="BO9" s="43">
        <v>122.7025</v>
      </c>
      <c r="BP9" s="43">
        <v>122.7025</v>
      </c>
      <c r="BQ9" s="43">
        <v>122.7025</v>
      </c>
      <c r="BR9" s="43">
        <v>196.39</v>
      </c>
      <c r="BS9" s="43">
        <v>196.39</v>
      </c>
      <c r="BT9" s="43">
        <v>196.39</v>
      </c>
      <c r="BU9" s="43">
        <v>196.39</v>
      </c>
      <c r="BV9" s="43">
        <v>180.69749999999999</v>
      </c>
      <c r="BW9" s="43">
        <v>180.69749999999999</v>
      </c>
      <c r="BX9" s="43">
        <v>180.69749999999999</v>
      </c>
      <c r="BY9" s="43">
        <v>180.69749999999999</v>
      </c>
      <c r="BZ9" s="43">
        <v>184.39</v>
      </c>
      <c r="CA9" s="43">
        <v>184.39</v>
      </c>
      <c r="CB9" s="43">
        <v>184.39</v>
      </c>
      <c r="CC9" s="43">
        <v>184.39</v>
      </c>
      <c r="CD9" s="43">
        <v>185.21</v>
      </c>
      <c r="CE9" s="43">
        <v>185.21</v>
      </c>
      <c r="CF9" s="43">
        <v>185.21</v>
      </c>
      <c r="CG9" s="43">
        <v>185.21</v>
      </c>
      <c r="CH9" s="43">
        <v>191.12</v>
      </c>
      <c r="CI9" s="43">
        <v>191.12</v>
      </c>
      <c r="CJ9" s="43">
        <v>191.12</v>
      </c>
      <c r="CK9" s="43">
        <v>191.12</v>
      </c>
      <c r="CL9" s="43">
        <v>193.9075</v>
      </c>
      <c r="CM9" s="43">
        <v>193.9075</v>
      </c>
      <c r="CN9" s="43">
        <v>193.9075</v>
      </c>
      <c r="CO9" s="43">
        <v>193.9075</v>
      </c>
      <c r="CP9" s="43">
        <v>194.96250000000001</v>
      </c>
      <c r="CQ9" s="43">
        <v>194.96250000000001</v>
      </c>
      <c r="CR9" s="43">
        <v>194.96250000000001</v>
      </c>
      <c r="CS9" s="43">
        <v>194.96250000000001</v>
      </c>
      <c r="CT9" s="44"/>
      <c r="CU9" s="44"/>
      <c r="CV9" s="44"/>
      <c r="CW9" s="45"/>
      <c r="CX9" s="46">
        <f>IF(SUM(B9:CW9)&lt;&gt;0,AVERAGEIF(B9:CW9,"&lt;&gt;"""),"")</f>
        <v>116.83958333333329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45.5</v>
      </c>
      <c r="BQ13" s="65">
        <v>39</v>
      </c>
      <c r="BR13" s="65">
        <v>27.5</v>
      </c>
      <c r="BS13" s="65"/>
      <c r="BT13" s="65"/>
      <c r="BU13" s="65">
        <v>2.7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>
        <v>23.399000000000001</v>
      </c>
      <c r="CJ13" s="65">
        <v>20.297000000000001</v>
      </c>
      <c r="CK13" s="65"/>
      <c r="CL13" s="65"/>
      <c r="CM13" s="65"/>
      <c r="CN13" s="65">
        <v>34.5</v>
      </c>
      <c r="CO13" s="65">
        <v>34.5</v>
      </c>
      <c r="CP13" s="65">
        <v>34.5</v>
      </c>
      <c r="CQ13" s="65">
        <v>34.5</v>
      </c>
      <c r="CR13" s="65">
        <v>3.5190000000000001</v>
      </c>
      <c r="CS13" s="65"/>
      <c r="CT13" s="66"/>
      <c r="CU13" s="66"/>
      <c r="CV13" s="66"/>
      <c r="CW13" s="67"/>
      <c r="CX13" s="68">
        <f t="array" ref="CX13">SUMPRODUCT(B13:CW13*0.25)</f>
        <v>74.978749999999991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>
        <v>25</v>
      </c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6.25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211.928</v>
      </c>
      <c r="AY15" s="71">
        <v>223.31100000000001</v>
      </c>
      <c r="AZ15" s="71">
        <v>210.4</v>
      </c>
      <c r="BA15" s="71">
        <v>203.596</v>
      </c>
      <c r="BB15" s="71">
        <v>193.006</v>
      </c>
      <c r="BC15" s="71">
        <v>160.01300000000001</v>
      </c>
      <c r="BD15" s="71">
        <v>163.87799999999999</v>
      </c>
      <c r="BE15" s="71">
        <v>156.92099999999999</v>
      </c>
      <c r="BF15" s="71">
        <v>145.078</v>
      </c>
      <c r="BG15" s="71">
        <v>174.63499999999999</v>
      </c>
      <c r="BH15" s="71">
        <v>148.79</v>
      </c>
      <c r="BI15" s="71">
        <v>156.71199999999999</v>
      </c>
      <c r="BJ15" s="71">
        <v>195.56899999999999</v>
      </c>
      <c r="BK15" s="71">
        <v>182.01599999999999</v>
      </c>
      <c r="BL15" s="71">
        <v>172.697</v>
      </c>
      <c r="BM15" s="71">
        <v>75.825000000000003</v>
      </c>
      <c r="BN15" s="71">
        <v>35.514000000000003</v>
      </c>
      <c r="BO15" s="71">
        <v>29.721</v>
      </c>
      <c r="BP15" s="71"/>
      <c r="BQ15" s="71">
        <v>3.2639999999999998</v>
      </c>
      <c r="BR15" s="71">
        <v>16.946999999999999</v>
      </c>
      <c r="BS15" s="71">
        <v>25.361000000000001</v>
      </c>
      <c r="BT15" s="71">
        <v>23.207999999999998</v>
      </c>
      <c r="BU15" s="71">
        <v>17.920000000000002</v>
      </c>
      <c r="BV15" s="71">
        <v>0.80100000000000005</v>
      </c>
      <c r="BW15" s="71">
        <v>1.829</v>
      </c>
      <c r="BX15" s="71">
        <v>8.0730000000000004</v>
      </c>
      <c r="BY15" s="71">
        <v>11.025</v>
      </c>
      <c r="BZ15" s="71">
        <v>1.0780000000000001</v>
      </c>
      <c r="CA15" s="71">
        <v>10.4</v>
      </c>
      <c r="CB15" s="71">
        <v>11.972</v>
      </c>
      <c r="CC15" s="71">
        <v>13.428000000000001</v>
      </c>
      <c r="CD15" s="71">
        <v>14.76</v>
      </c>
      <c r="CE15" s="71">
        <v>1.573</v>
      </c>
      <c r="CF15" s="71">
        <v>2.302</v>
      </c>
      <c r="CG15" s="71">
        <v>3.2349999999999999</v>
      </c>
      <c r="CH15" s="71">
        <v>1.1000000000000001</v>
      </c>
      <c r="CI15" s="71"/>
      <c r="CJ15" s="71"/>
      <c r="CK15" s="71">
        <v>21.3</v>
      </c>
      <c r="CL15" s="71">
        <v>0.40500000000000003</v>
      </c>
      <c r="CM15" s="71">
        <v>5.4770000000000003</v>
      </c>
      <c r="CN15" s="71">
        <v>23.196000000000002</v>
      </c>
      <c r="CO15" s="71"/>
      <c r="CP15" s="71"/>
      <c r="CQ15" s="71">
        <v>30.154</v>
      </c>
      <c r="CR15" s="71">
        <v>28.911000000000001</v>
      </c>
      <c r="CS15" s="71">
        <v>28.852</v>
      </c>
      <c r="CT15" s="72"/>
      <c r="CU15" s="72"/>
      <c r="CV15" s="72"/>
      <c r="CW15" s="73"/>
      <c r="CX15" s="74">
        <f t="array" ref="CX15">SUMPRODUCT(B15:CW15*0.25)</f>
        <v>786.54525000000024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211.928</v>
      </c>
      <c r="AY18" s="77">
        <f t="shared" si="0"/>
        <v>223.31100000000001</v>
      </c>
      <c r="AZ18" s="77">
        <f t="shared" si="0"/>
        <v>210.4</v>
      </c>
      <c r="BA18" s="77">
        <f t="shared" si="0"/>
        <v>203.596</v>
      </c>
      <c r="BB18" s="77">
        <f t="shared" si="0"/>
        <v>193.006</v>
      </c>
      <c r="BC18" s="77">
        <f t="shared" si="0"/>
        <v>160.01300000000001</v>
      </c>
      <c r="BD18" s="77">
        <f t="shared" si="0"/>
        <v>163.87799999999999</v>
      </c>
      <c r="BE18" s="77">
        <f t="shared" si="0"/>
        <v>156.92099999999999</v>
      </c>
      <c r="BF18" s="77">
        <f t="shared" si="0"/>
        <v>145.078</v>
      </c>
      <c r="BG18" s="77">
        <f t="shared" si="0"/>
        <v>174.63499999999999</v>
      </c>
      <c r="BH18" s="77">
        <f t="shared" si="0"/>
        <v>148.79</v>
      </c>
      <c r="BI18" s="77">
        <f t="shared" si="0"/>
        <v>156.71199999999999</v>
      </c>
      <c r="BJ18" s="77">
        <f t="shared" si="0"/>
        <v>195.56899999999999</v>
      </c>
      <c r="BK18" s="77">
        <f t="shared" si="0"/>
        <v>182.01599999999999</v>
      </c>
      <c r="BL18" s="77">
        <f t="shared" si="0"/>
        <v>172.697</v>
      </c>
      <c r="BM18" s="77">
        <f t="shared" si="0"/>
        <v>75.825000000000003</v>
      </c>
      <c r="BN18" s="77">
        <f t="shared" si="0"/>
        <v>35.514000000000003</v>
      </c>
      <c r="BO18" s="77">
        <f t="shared" ref="BO18:CW18" si="1">SUM(BO11:BO17)</f>
        <v>29.721</v>
      </c>
      <c r="BP18" s="77">
        <f t="shared" si="1"/>
        <v>45.5</v>
      </c>
      <c r="BQ18" s="77">
        <f t="shared" si="1"/>
        <v>42.264000000000003</v>
      </c>
      <c r="BR18" s="77">
        <f t="shared" si="1"/>
        <v>44.447000000000003</v>
      </c>
      <c r="BS18" s="77">
        <f t="shared" si="1"/>
        <v>25.361000000000001</v>
      </c>
      <c r="BT18" s="77">
        <f t="shared" si="1"/>
        <v>23.207999999999998</v>
      </c>
      <c r="BU18" s="77">
        <f t="shared" si="1"/>
        <v>20.62</v>
      </c>
      <c r="BV18" s="77">
        <f t="shared" si="1"/>
        <v>0.80100000000000005</v>
      </c>
      <c r="BW18" s="77">
        <f t="shared" si="1"/>
        <v>1.829</v>
      </c>
      <c r="BX18" s="77">
        <f t="shared" si="1"/>
        <v>8.0730000000000004</v>
      </c>
      <c r="BY18" s="77">
        <f t="shared" si="1"/>
        <v>11.025</v>
      </c>
      <c r="BZ18" s="77">
        <f t="shared" si="1"/>
        <v>1.0780000000000001</v>
      </c>
      <c r="CA18" s="77">
        <f t="shared" si="1"/>
        <v>10.4</v>
      </c>
      <c r="CB18" s="77">
        <f t="shared" si="1"/>
        <v>11.972</v>
      </c>
      <c r="CC18" s="77">
        <f t="shared" si="1"/>
        <v>13.428000000000001</v>
      </c>
      <c r="CD18" s="77">
        <f t="shared" si="1"/>
        <v>14.76</v>
      </c>
      <c r="CE18" s="77">
        <f t="shared" si="1"/>
        <v>1.573</v>
      </c>
      <c r="CF18" s="77">
        <f t="shared" si="1"/>
        <v>2.302</v>
      </c>
      <c r="CG18" s="77">
        <f t="shared" si="1"/>
        <v>3.2349999999999999</v>
      </c>
      <c r="CH18" s="77">
        <f t="shared" si="1"/>
        <v>26.1</v>
      </c>
      <c r="CI18" s="77">
        <f t="shared" si="1"/>
        <v>23.399000000000001</v>
      </c>
      <c r="CJ18" s="77">
        <f t="shared" si="1"/>
        <v>20.297000000000001</v>
      </c>
      <c r="CK18" s="77">
        <f t="shared" si="1"/>
        <v>21.3</v>
      </c>
      <c r="CL18" s="77">
        <f t="shared" si="1"/>
        <v>0.40500000000000003</v>
      </c>
      <c r="CM18" s="77">
        <f t="shared" si="1"/>
        <v>5.4770000000000003</v>
      </c>
      <c r="CN18" s="77">
        <f t="shared" si="1"/>
        <v>57.695999999999998</v>
      </c>
      <c r="CO18" s="77">
        <f t="shared" si="1"/>
        <v>34.5</v>
      </c>
      <c r="CP18" s="77">
        <f t="shared" si="1"/>
        <v>34.5</v>
      </c>
      <c r="CQ18" s="77">
        <f t="shared" si="1"/>
        <v>64.653999999999996</v>
      </c>
      <c r="CR18" s="77">
        <f t="shared" si="1"/>
        <v>32.43</v>
      </c>
      <c r="CS18" s="77">
        <f t="shared" si="1"/>
        <v>28.852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867.77400000000023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>
        <v>4.2990000000000004</v>
      </c>
      <c r="BX21" s="88"/>
      <c r="BY21" s="88"/>
      <c r="BZ21" s="88"/>
      <c r="CA21" s="88"/>
      <c r="CB21" s="88"/>
      <c r="CC21" s="88"/>
      <c r="CD21" s="88"/>
      <c r="CE21" s="88">
        <v>4.0199999999999996</v>
      </c>
      <c r="CF21" s="88">
        <v>6.7</v>
      </c>
      <c r="CG21" s="88">
        <v>6.7</v>
      </c>
      <c r="CH21" s="88">
        <v>6.7</v>
      </c>
      <c r="CI21" s="88"/>
      <c r="CJ21" s="88"/>
      <c r="CK21" s="88"/>
      <c r="CL21" s="88"/>
      <c r="CM21" s="88"/>
      <c r="CN21" s="88"/>
      <c r="CO21" s="88"/>
      <c r="CP21" s="88"/>
      <c r="CQ21" s="88"/>
      <c r="CR21" s="88">
        <v>3.2010000000000001</v>
      </c>
      <c r="CS21" s="88"/>
      <c r="CT21" s="89"/>
      <c r="CU21" s="89"/>
      <c r="CV21" s="89"/>
      <c r="CW21" s="90"/>
      <c r="CX21" s="91">
        <f t="array" ref="CX21">SUMPRODUCT(B21:CW21*0.25)</f>
        <v>7.9049999999999994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3</v>
      </c>
      <c r="AY22" s="94">
        <v>3</v>
      </c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4.29</v>
      </c>
      <c r="BT22" s="94">
        <v>4.29</v>
      </c>
      <c r="BU22" s="94">
        <v>1.3</v>
      </c>
      <c r="BV22" s="94"/>
      <c r="BW22" s="94"/>
      <c r="BX22" s="94"/>
      <c r="BY22" s="94"/>
      <c r="BZ22" s="94"/>
      <c r="CA22" s="94"/>
      <c r="CB22" s="94"/>
      <c r="CC22" s="94"/>
      <c r="CD22" s="94">
        <v>1.71</v>
      </c>
      <c r="CE22" s="94"/>
      <c r="CF22" s="94"/>
      <c r="CG22" s="94"/>
      <c r="CH22" s="94">
        <v>2.9</v>
      </c>
      <c r="CI22" s="94">
        <v>3.49</v>
      </c>
      <c r="CJ22" s="94">
        <v>4.29</v>
      </c>
      <c r="CK22" s="94">
        <v>2.2000000000000002</v>
      </c>
      <c r="CL22" s="94">
        <v>6.09</v>
      </c>
      <c r="CM22" s="94">
        <v>4.29</v>
      </c>
      <c r="CN22" s="94">
        <v>1.29</v>
      </c>
      <c r="CO22" s="94">
        <v>1.29</v>
      </c>
      <c r="CP22" s="94">
        <v>9.2899999999999991</v>
      </c>
      <c r="CQ22" s="94">
        <v>1.29</v>
      </c>
      <c r="CR22" s="94"/>
      <c r="CS22" s="94">
        <v>6</v>
      </c>
      <c r="CT22" s="95"/>
      <c r="CU22" s="95"/>
      <c r="CV22" s="95"/>
      <c r="CW22" s="96"/>
      <c r="CX22" s="97">
        <f t="array" ref="CX22">SUMPRODUCT(B22:CW22*0.25)</f>
        <v>15.002499999999998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>
        <v>0.22700000000000001</v>
      </c>
      <c r="BC23" s="99">
        <v>0.22600000000000001</v>
      </c>
      <c r="BD23" s="99">
        <v>0.45400000000000001</v>
      </c>
      <c r="BE23" s="99">
        <v>0.22800000000000001</v>
      </c>
      <c r="BF23" s="99">
        <v>0.45600000000000002</v>
      </c>
      <c r="BG23" s="99">
        <v>0.45700000000000002</v>
      </c>
      <c r="BH23" s="99">
        <v>0.68400000000000005</v>
      </c>
      <c r="BI23" s="99">
        <v>0.45700000000000002</v>
      </c>
      <c r="BJ23" s="99">
        <v>0.46500000000000002</v>
      </c>
      <c r="BK23" s="99">
        <v>0.23300000000000001</v>
      </c>
      <c r="BL23" s="99">
        <v>0.23200000000000001</v>
      </c>
      <c r="BM23" s="99">
        <v>47.128999999999998</v>
      </c>
      <c r="BN23" s="99">
        <v>37.301000000000002</v>
      </c>
      <c r="BO23" s="99">
        <v>28.914000000000001</v>
      </c>
      <c r="BP23" s="99">
        <v>22.062999999999999</v>
      </c>
      <c r="BQ23" s="99">
        <v>39.06</v>
      </c>
      <c r="BR23" s="99">
        <v>80.736000000000004</v>
      </c>
      <c r="BS23" s="99">
        <v>2.09</v>
      </c>
      <c r="BT23" s="99">
        <v>1.8580000000000001</v>
      </c>
      <c r="BU23" s="99">
        <v>9.1999999999999998E-2</v>
      </c>
      <c r="BV23" s="99">
        <v>48.667000000000002</v>
      </c>
      <c r="BW23" s="99">
        <v>47.423000000000002</v>
      </c>
      <c r="BX23" s="99">
        <v>42.845999999999997</v>
      </c>
      <c r="BY23" s="99">
        <v>34.847999999999999</v>
      </c>
      <c r="BZ23" s="99">
        <v>35.354999999999997</v>
      </c>
      <c r="CA23" s="99">
        <v>37.292000000000002</v>
      </c>
      <c r="CB23" s="99">
        <v>26.876999999999999</v>
      </c>
      <c r="CC23" s="99">
        <v>27.31</v>
      </c>
      <c r="CD23" s="99">
        <v>7.3369999999999997</v>
      </c>
      <c r="CE23" s="99">
        <v>26.22</v>
      </c>
      <c r="CF23" s="99">
        <v>31.055</v>
      </c>
      <c r="CG23" s="99">
        <v>24.376999999999999</v>
      </c>
      <c r="CH23" s="99">
        <v>33.860999999999997</v>
      </c>
      <c r="CI23" s="99">
        <v>1.5469999999999999</v>
      </c>
      <c r="CJ23" s="99">
        <v>1.5469999999999999</v>
      </c>
      <c r="CK23" s="99"/>
      <c r="CL23" s="99">
        <v>1.3480000000000001</v>
      </c>
      <c r="CM23" s="99">
        <v>1.123</v>
      </c>
      <c r="CN23" s="99">
        <v>0.89900000000000002</v>
      </c>
      <c r="CO23" s="99">
        <v>0.67300000000000004</v>
      </c>
      <c r="CP23" s="99">
        <v>0.23699999999999999</v>
      </c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173.55099999999996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3</v>
      </c>
      <c r="AY28" s="107">
        <f t="shared" si="3"/>
        <v>3</v>
      </c>
      <c r="AZ28" s="107">
        <f t="shared" si="3"/>
        <v>0</v>
      </c>
      <c r="BA28" s="107">
        <f t="shared" si="3"/>
        <v>0</v>
      </c>
      <c r="BB28" s="107">
        <f t="shared" si="3"/>
        <v>0.22700000000000001</v>
      </c>
      <c r="BC28" s="107">
        <f t="shared" si="3"/>
        <v>0.22600000000000001</v>
      </c>
      <c r="BD28" s="107">
        <f t="shared" si="3"/>
        <v>0.45400000000000001</v>
      </c>
      <c r="BE28" s="107">
        <f t="shared" si="3"/>
        <v>0.22800000000000001</v>
      </c>
      <c r="BF28" s="107">
        <f t="shared" si="3"/>
        <v>0.45600000000000002</v>
      </c>
      <c r="BG28" s="107">
        <f t="shared" si="3"/>
        <v>0.45700000000000002</v>
      </c>
      <c r="BH28" s="107">
        <f t="shared" si="3"/>
        <v>0.68400000000000005</v>
      </c>
      <c r="BI28" s="107">
        <f t="shared" si="3"/>
        <v>0.45700000000000002</v>
      </c>
      <c r="BJ28" s="107">
        <f t="shared" si="3"/>
        <v>0.46500000000000002</v>
      </c>
      <c r="BK28" s="107">
        <f t="shared" si="3"/>
        <v>0.23300000000000001</v>
      </c>
      <c r="BL28" s="107">
        <f t="shared" si="3"/>
        <v>0.23200000000000001</v>
      </c>
      <c r="BM28" s="107">
        <f t="shared" si="3"/>
        <v>47.128999999999998</v>
      </c>
      <c r="BN28" s="107">
        <f t="shared" si="3"/>
        <v>37.301000000000002</v>
      </c>
      <c r="BO28" s="107">
        <f t="shared" si="3"/>
        <v>28.914000000000001</v>
      </c>
      <c r="BP28" s="107">
        <f t="shared" si="3"/>
        <v>22.062999999999999</v>
      </c>
      <c r="BQ28" s="107">
        <f t="shared" si="3"/>
        <v>39.06</v>
      </c>
      <c r="BR28" s="107">
        <f t="shared" si="3"/>
        <v>80.736000000000004</v>
      </c>
      <c r="BS28" s="107">
        <f t="shared" si="3"/>
        <v>6.38</v>
      </c>
      <c r="BT28" s="107">
        <f t="shared" si="3"/>
        <v>6.1479999999999997</v>
      </c>
      <c r="BU28" s="107">
        <f t="shared" si="3"/>
        <v>1.3920000000000001</v>
      </c>
      <c r="BV28" s="107">
        <f t="shared" si="3"/>
        <v>48.667000000000002</v>
      </c>
      <c r="BW28" s="107">
        <f t="shared" si="3"/>
        <v>51.722000000000001</v>
      </c>
      <c r="BX28" s="107">
        <f t="shared" si="3"/>
        <v>42.845999999999997</v>
      </c>
      <c r="BY28" s="107">
        <f t="shared" si="3"/>
        <v>34.847999999999999</v>
      </c>
      <c r="BZ28" s="107">
        <f t="shared" si="3"/>
        <v>35.354999999999997</v>
      </c>
      <c r="CA28" s="107">
        <f t="shared" si="3"/>
        <v>37.292000000000002</v>
      </c>
      <c r="CB28" s="107">
        <f t="shared" si="3"/>
        <v>26.876999999999999</v>
      </c>
      <c r="CC28" s="107">
        <f t="shared" si="3"/>
        <v>27.31</v>
      </c>
      <c r="CD28" s="107">
        <f t="shared" ref="CD28:CW28" si="4">SUM(CD21:CD27)</f>
        <v>9.0470000000000006</v>
      </c>
      <c r="CE28" s="107">
        <f t="shared" si="4"/>
        <v>30.24</v>
      </c>
      <c r="CF28" s="107">
        <f t="shared" si="4"/>
        <v>37.755000000000003</v>
      </c>
      <c r="CG28" s="107">
        <f t="shared" si="4"/>
        <v>31.076999999999998</v>
      </c>
      <c r="CH28" s="107">
        <f t="shared" si="4"/>
        <v>43.460999999999999</v>
      </c>
      <c r="CI28" s="107">
        <f t="shared" si="4"/>
        <v>5.0369999999999999</v>
      </c>
      <c r="CJ28" s="107">
        <f t="shared" si="4"/>
        <v>5.8369999999999997</v>
      </c>
      <c r="CK28" s="107">
        <f t="shared" si="4"/>
        <v>2.2000000000000002</v>
      </c>
      <c r="CL28" s="107">
        <f t="shared" si="4"/>
        <v>7.4379999999999997</v>
      </c>
      <c r="CM28" s="107">
        <f t="shared" si="4"/>
        <v>5.4130000000000003</v>
      </c>
      <c r="CN28" s="107">
        <f t="shared" si="4"/>
        <v>2.1890000000000001</v>
      </c>
      <c r="CO28" s="107">
        <f t="shared" si="4"/>
        <v>1.9630000000000001</v>
      </c>
      <c r="CP28" s="107">
        <f t="shared" si="4"/>
        <v>9.5269999999999992</v>
      </c>
      <c r="CQ28" s="107">
        <f t="shared" si="4"/>
        <v>1.29</v>
      </c>
      <c r="CR28" s="107">
        <f t="shared" si="4"/>
        <v>3.2010000000000001</v>
      </c>
      <c r="CS28" s="107">
        <f t="shared" si="4"/>
        <v>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196.45849999999996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214.928</v>
      </c>
      <c r="AY32" s="94">
        <v>226.31100000000001</v>
      </c>
      <c r="AZ32" s="94">
        <v>210.4</v>
      </c>
      <c r="BA32" s="94">
        <v>203.596</v>
      </c>
      <c r="BB32" s="94">
        <v>193.233</v>
      </c>
      <c r="BC32" s="94">
        <v>160.239</v>
      </c>
      <c r="BD32" s="94">
        <v>164.33199999999999</v>
      </c>
      <c r="BE32" s="94">
        <v>157.149</v>
      </c>
      <c r="BF32" s="94">
        <v>145.53399999999999</v>
      </c>
      <c r="BG32" s="94">
        <v>175.09200000000001</v>
      </c>
      <c r="BH32" s="94">
        <v>149.47399999999999</v>
      </c>
      <c r="BI32" s="94">
        <v>157.16900000000001</v>
      </c>
      <c r="BJ32" s="94">
        <v>196.03399999999999</v>
      </c>
      <c r="BK32" s="94">
        <v>182.249</v>
      </c>
      <c r="BL32" s="94">
        <v>172.929</v>
      </c>
      <c r="BM32" s="94">
        <v>122.95399999999999</v>
      </c>
      <c r="BN32" s="94">
        <v>72.814999999999998</v>
      </c>
      <c r="BO32" s="94">
        <v>58.634999999999998</v>
      </c>
      <c r="BP32" s="94">
        <v>67.563000000000002</v>
      </c>
      <c r="BQ32" s="94">
        <v>81.323999999999998</v>
      </c>
      <c r="BR32" s="94">
        <v>125.18300000000001</v>
      </c>
      <c r="BS32" s="94">
        <v>31.741</v>
      </c>
      <c r="BT32" s="94">
        <v>29.356000000000002</v>
      </c>
      <c r="BU32" s="94">
        <v>22.012</v>
      </c>
      <c r="BV32" s="94">
        <v>49.468000000000004</v>
      </c>
      <c r="BW32" s="94">
        <v>53.551000000000002</v>
      </c>
      <c r="BX32" s="94">
        <v>50.918999999999997</v>
      </c>
      <c r="BY32" s="94">
        <v>45.872999999999998</v>
      </c>
      <c r="BZ32" s="94">
        <v>36.433</v>
      </c>
      <c r="CA32" s="94">
        <v>47.692</v>
      </c>
      <c r="CB32" s="94">
        <v>38.848999999999997</v>
      </c>
      <c r="CC32" s="94">
        <v>40.738</v>
      </c>
      <c r="CD32" s="94">
        <v>23.806999999999999</v>
      </c>
      <c r="CE32" s="94">
        <v>31.812999999999999</v>
      </c>
      <c r="CF32" s="94">
        <v>40.057000000000002</v>
      </c>
      <c r="CG32" s="94">
        <v>34.311999999999998</v>
      </c>
      <c r="CH32" s="94">
        <v>69.561000000000007</v>
      </c>
      <c r="CI32" s="94">
        <v>28.436</v>
      </c>
      <c r="CJ32" s="94">
        <v>26.134</v>
      </c>
      <c r="CK32" s="94">
        <v>23.5</v>
      </c>
      <c r="CL32" s="94">
        <v>7.843</v>
      </c>
      <c r="CM32" s="94">
        <v>10.89</v>
      </c>
      <c r="CN32" s="94">
        <v>59.884999999999998</v>
      </c>
      <c r="CO32" s="94">
        <v>36.463000000000001</v>
      </c>
      <c r="CP32" s="94">
        <v>44.027000000000001</v>
      </c>
      <c r="CQ32" s="94">
        <v>65.944000000000003</v>
      </c>
      <c r="CR32" s="94">
        <v>35.631</v>
      </c>
      <c r="CS32" s="94">
        <v>34.851999999999997</v>
      </c>
      <c r="CT32" s="95"/>
      <c r="CU32" s="95"/>
      <c r="CV32" s="95"/>
      <c r="CW32" s="96"/>
      <c r="CX32" s="97">
        <f t="array" ref="CX32">SUMPRODUCT(B32:CW32*0.25)</f>
        <v>1064.2325000000003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214.928</v>
      </c>
      <c r="AY34" s="77">
        <f t="shared" si="5"/>
        <v>226.31100000000001</v>
      </c>
      <c r="AZ34" s="77">
        <f t="shared" si="5"/>
        <v>210.4</v>
      </c>
      <c r="BA34" s="77">
        <f t="shared" si="5"/>
        <v>203.596</v>
      </c>
      <c r="BB34" s="77">
        <f t="shared" si="5"/>
        <v>193.233</v>
      </c>
      <c r="BC34" s="77">
        <f t="shared" si="5"/>
        <v>160.239</v>
      </c>
      <c r="BD34" s="77">
        <f t="shared" si="5"/>
        <v>164.33199999999999</v>
      </c>
      <c r="BE34" s="77">
        <f t="shared" si="5"/>
        <v>157.149</v>
      </c>
      <c r="BF34" s="77">
        <f t="shared" si="5"/>
        <v>145.53399999999999</v>
      </c>
      <c r="BG34" s="77">
        <f t="shared" si="5"/>
        <v>175.09200000000001</v>
      </c>
      <c r="BH34" s="77">
        <f t="shared" si="5"/>
        <v>149.47399999999999</v>
      </c>
      <c r="BI34" s="77">
        <f t="shared" si="5"/>
        <v>157.16900000000001</v>
      </c>
      <c r="BJ34" s="77">
        <f t="shared" si="5"/>
        <v>196.03399999999999</v>
      </c>
      <c r="BK34" s="77">
        <f t="shared" si="5"/>
        <v>182.249</v>
      </c>
      <c r="BL34" s="77">
        <f t="shared" si="5"/>
        <v>172.929</v>
      </c>
      <c r="BM34" s="77">
        <f t="shared" si="5"/>
        <v>122.95399999999999</v>
      </c>
      <c r="BN34" s="77">
        <f t="shared" si="5"/>
        <v>72.814999999999998</v>
      </c>
      <c r="BO34" s="77">
        <f t="shared" ref="BO34:CW34" si="6">SUM(BO31:BO33)</f>
        <v>58.634999999999998</v>
      </c>
      <c r="BP34" s="77">
        <f t="shared" si="6"/>
        <v>67.563000000000002</v>
      </c>
      <c r="BQ34" s="77">
        <f t="shared" si="6"/>
        <v>81.323999999999998</v>
      </c>
      <c r="BR34" s="77">
        <f t="shared" si="6"/>
        <v>125.18300000000001</v>
      </c>
      <c r="BS34" s="77">
        <f t="shared" si="6"/>
        <v>31.741</v>
      </c>
      <c r="BT34" s="77">
        <f t="shared" si="6"/>
        <v>29.356000000000002</v>
      </c>
      <c r="BU34" s="77">
        <f t="shared" si="6"/>
        <v>22.012</v>
      </c>
      <c r="BV34" s="77">
        <f t="shared" si="6"/>
        <v>49.468000000000004</v>
      </c>
      <c r="BW34" s="77">
        <f t="shared" si="6"/>
        <v>53.551000000000002</v>
      </c>
      <c r="BX34" s="77">
        <f t="shared" si="6"/>
        <v>50.918999999999997</v>
      </c>
      <c r="BY34" s="77">
        <f t="shared" si="6"/>
        <v>45.872999999999998</v>
      </c>
      <c r="BZ34" s="77">
        <f t="shared" si="6"/>
        <v>36.433</v>
      </c>
      <c r="CA34" s="77">
        <f t="shared" si="6"/>
        <v>47.692</v>
      </c>
      <c r="CB34" s="77">
        <f t="shared" si="6"/>
        <v>38.848999999999997</v>
      </c>
      <c r="CC34" s="77">
        <f t="shared" si="6"/>
        <v>40.738</v>
      </c>
      <c r="CD34" s="77">
        <f t="shared" si="6"/>
        <v>23.806999999999999</v>
      </c>
      <c r="CE34" s="77">
        <f t="shared" si="6"/>
        <v>31.812999999999999</v>
      </c>
      <c r="CF34" s="77">
        <f t="shared" si="6"/>
        <v>40.057000000000002</v>
      </c>
      <c r="CG34" s="77">
        <f t="shared" si="6"/>
        <v>34.311999999999998</v>
      </c>
      <c r="CH34" s="77">
        <f t="shared" si="6"/>
        <v>69.561000000000007</v>
      </c>
      <c r="CI34" s="77">
        <f t="shared" si="6"/>
        <v>28.436</v>
      </c>
      <c r="CJ34" s="77">
        <f t="shared" si="6"/>
        <v>26.134</v>
      </c>
      <c r="CK34" s="77">
        <f t="shared" si="6"/>
        <v>23.5</v>
      </c>
      <c r="CL34" s="77">
        <f t="shared" si="6"/>
        <v>7.843</v>
      </c>
      <c r="CM34" s="77">
        <f t="shared" si="6"/>
        <v>10.89</v>
      </c>
      <c r="CN34" s="77">
        <f t="shared" si="6"/>
        <v>59.884999999999998</v>
      </c>
      <c r="CO34" s="77">
        <f t="shared" si="6"/>
        <v>36.463000000000001</v>
      </c>
      <c r="CP34" s="77">
        <f t="shared" si="6"/>
        <v>44.027000000000001</v>
      </c>
      <c r="CQ34" s="77">
        <f t="shared" si="6"/>
        <v>65.944000000000003</v>
      </c>
      <c r="CR34" s="77">
        <f t="shared" si="6"/>
        <v>35.631</v>
      </c>
      <c r="CS34" s="77">
        <f t="shared" si="6"/>
        <v>34.851999999999997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1064.2325000000003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9.6</v>
      </c>
      <c r="BP39" s="120"/>
      <c r="BQ39" s="120"/>
      <c r="BR39" s="120"/>
      <c r="BS39" s="120">
        <v>44.5</v>
      </c>
      <c r="BT39" s="120">
        <v>42.6</v>
      </c>
      <c r="BU39" s="120">
        <v>10.8</v>
      </c>
      <c r="BV39" s="120"/>
      <c r="BW39" s="120"/>
      <c r="BX39" s="120"/>
      <c r="BY39" s="120"/>
      <c r="BZ39" s="120"/>
      <c r="CA39" s="120"/>
      <c r="CB39" s="120"/>
      <c r="CC39" s="120"/>
      <c r="CD39" s="120">
        <v>12</v>
      </c>
      <c r="CE39" s="120"/>
      <c r="CF39" s="120"/>
      <c r="CG39" s="120"/>
      <c r="CH39" s="120"/>
      <c r="CI39" s="120"/>
      <c r="CJ39" s="120"/>
      <c r="CK39" s="120">
        <v>14.3</v>
      </c>
      <c r="CL39" s="120">
        <v>17.399999999999999</v>
      </c>
      <c r="CM39" s="120">
        <v>11.1</v>
      </c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40.575000000000003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9.6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44.5</v>
      </c>
      <c r="BT42" s="107">
        <f t="shared" si="8"/>
        <v>42.6</v>
      </c>
      <c r="BU42" s="107">
        <f t="shared" si="8"/>
        <v>10.8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12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14.3</v>
      </c>
      <c r="CL42" s="107">
        <f t="shared" si="8"/>
        <v>17.399999999999999</v>
      </c>
      <c r="CM42" s="107">
        <f t="shared" si="8"/>
        <v>11.1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40.575000000000003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9.6</v>
      </c>
      <c r="BP47" s="120"/>
      <c r="BQ47" s="120"/>
      <c r="BR47" s="120"/>
      <c r="BS47" s="120">
        <v>44.5</v>
      </c>
      <c r="BT47" s="120">
        <v>42.6</v>
      </c>
      <c r="BU47" s="120">
        <v>10.8</v>
      </c>
      <c r="BV47" s="120"/>
      <c r="BW47" s="120"/>
      <c r="BX47" s="120"/>
      <c r="BY47" s="120"/>
      <c r="BZ47" s="120"/>
      <c r="CA47" s="120"/>
      <c r="CB47" s="120"/>
      <c r="CC47" s="120"/>
      <c r="CD47" s="120">
        <v>12</v>
      </c>
      <c r="CE47" s="120"/>
      <c r="CF47" s="120"/>
      <c r="CG47" s="120"/>
      <c r="CH47" s="120"/>
      <c r="CI47" s="120"/>
      <c r="CJ47" s="120"/>
      <c r="CK47" s="120">
        <v>14.3</v>
      </c>
      <c r="CL47" s="120">
        <v>17.399999999999999</v>
      </c>
      <c r="CM47" s="120">
        <v>11.1</v>
      </c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40.575000000000003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9.6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44.5</v>
      </c>
      <c r="BT51" s="107">
        <f t="shared" si="10"/>
        <v>42.6</v>
      </c>
      <c r="BU51" s="107">
        <f t="shared" si="10"/>
        <v>10.8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12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14.3</v>
      </c>
      <c r="CL51" s="107">
        <f t="shared" si="10"/>
        <v>17.399999999999999</v>
      </c>
      <c r="CM51" s="107">
        <f t="shared" si="10"/>
        <v>11.1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40.575000000000003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214.928</v>
      </c>
      <c r="AY54" s="107">
        <f t="shared" si="13"/>
        <v>226.31100000000001</v>
      </c>
      <c r="AZ54" s="107">
        <f t="shared" si="13"/>
        <v>210.4</v>
      </c>
      <c r="BA54" s="107">
        <f t="shared" si="13"/>
        <v>203.596</v>
      </c>
      <c r="BB54" s="107">
        <f t="shared" si="13"/>
        <v>193.233</v>
      </c>
      <c r="BC54" s="107">
        <f t="shared" si="13"/>
        <v>160.239</v>
      </c>
      <c r="BD54" s="107">
        <f t="shared" si="13"/>
        <v>164.33199999999999</v>
      </c>
      <c r="BE54" s="107">
        <f t="shared" si="13"/>
        <v>157.149</v>
      </c>
      <c r="BF54" s="107">
        <f t="shared" si="13"/>
        <v>145.53399999999999</v>
      </c>
      <c r="BG54" s="107">
        <f t="shared" si="13"/>
        <v>175.09199999999998</v>
      </c>
      <c r="BH54" s="107">
        <f t="shared" si="13"/>
        <v>149.47399999999999</v>
      </c>
      <c r="BI54" s="107">
        <f t="shared" si="13"/>
        <v>157.16899999999998</v>
      </c>
      <c r="BJ54" s="107">
        <f t="shared" si="13"/>
        <v>196.03399999999999</v>
      </c>
      <c r="BK54" s="107">
        <f t="shared" si="13"/>
        <v>182.249</v>
      </c>
      <c r="BL54" s="107">
        <f t="shared" si="13"/>
        <v>172.929</v>
      </c>
      <c r="BM54" s="107">
        <f t="shared" si="13"/>
        <v>122.95400000000001</v>
      </c>
      <c r="BN54" s="107">
        <f t="shared" si="13"/>
        <v>72.814999999999998</v>
      </c>
      <c r="BO54" s="107">
        <f t="shared" ref="BO54:CX54" si="14">BO18+BO28+BO42</f>
        <v>68.234999999999999</v>
      </c>
      <c r="BP54" s="107">
        <f t="shared" si="14"/>
        <v>67.563000000000002</v>
      </c>
      <c r="BQ54" s="107">
        <f t="shared" si="14"/>
        <v>81.324000000000012</v>
      </c>
      <c r="BR54" s="107">
        <f t="shared" si="14"/>
        <v>125.18300000000001</v>
      </c>
      <c r="BS54" s="107">
        <f t="shared" si="14"/>
        <v>76.241</v>
      </c>
      <c r="BT54" s="107">
        <f t="shared" si="14"/>
        <v>71.956000000000003</v>
      </c>
      <c r="BU54" s="107">
        <f t="shared" si="14"/>
        <v>32.811999999999998</v>
      </c>
      <c r="BV54" s="107">
        <f t="shared" si="14"/>
        <v>49.468000000000004</v>
      </c>
      <c r="BW54" s="107">
        <f t="shared" si="14"/>
        <v>53.551000000000002</v>
      </c>
      <c r="BX54" s="107">
        <f t="shared" si="14"/>
        <v>50.918999999999997</v>
      </c>
      <c r="BY54" s="107">
        <f t="shared" si="14"/>
        <v>45.872999999999998</v>
      </c>
      <c r="BZ54" s="107">
        <f t="shared" si="14"/>
        <v>36.433</v>
      </c>
      <c r="CA54" s="107">
        <f t="shared" si="14"/>
        <v>47.692</v>
      </c>
      <c r="CB54" s="107">
        <f t="shared" si="14"/>
        <v>38.848999999999997</v>
      </c>
      <c r="CC54" s="107">
        <f t="shared" si="14"/>
        <v>40.738</v>
      </c>
      <c r="CD54" s="107">
        <f t="shared" si="14"/>
        <v>35.807000000000002</v>
      </c>
      <c r="CE54" s="107">
        <f t="shared" si="14"/>
        <v>31.812999999999999</v>
      </c>
      <c r="CF54" s="107">
        <f t="shared" si="14"/>
        <v>40.057000000000002</v>
      </c>
      <c r="CG54" s="107">
        <f t="shared" si="14"/>
        <v>34.311999999999998</v>
      </c>
      <c r="CH54" s="107">
        <f t="shared" si="14"/>
        <v>69.561000000000007</v>
      </c>
      <c r="CI54" s="107">
        <f t="shared" si="14"/>
        <v>28.436</v>
      </c>
      <c r="CJ54" s="107">
        <f t="shared" si="14"/>
        <v>26.134</v>
      </c>
      <c r="CK54" s="107">
        <f t="shared" si="14"/>
        <v>37.799999999999997</v>
      </c>
      <c r="CL54" s="107">
        <f t="shared" si="14"/>
        <v>25.242999999999999</v>
      </c>
      <c r="CM54" s="107">
        <f t="shared" si="14"/>
        <v>21.990000000000002</v>
      </c>
      <c r="CN54" s="107">
        <f t="shared" si="14"/>
        <v>59.884999999999998</v>
      </c>
      <c r="CO54" s="107">
        <f t="shared" si="14"/>
        <v>36.463000000000001</v>
      </c>
      <c r="CP54" s="107">
        <f t="shared" si="14"/>
        <v>44.027000000000001</v>
      </c>
      <c r="CQ54" s="107">
        <f t="shared" si="14"/>
        <v>65.944000000000003</v>
      </c>
      <c r="CR54" s="107">
        <f t="shared" si="14"/>
        <v>35.631</v>
      </c>
      <c r="CS54" s="107">
        <f t="shared" si="14"/>
        <v>34.852000000000004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1104.8075000000001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214.928</v>
      </c>
      <c r="AY5" s="25">
        <v>226.31100000000001</v>
      </c>
      <c r="AZ5" s="25">
        <v>210.4</v>
      </c>
      <c r="BA5" s="25">
        <v>203.596</v>
      </c>
      <c r="BB5" s="25">
        <v>193.233</v>
      </c>
      <c r="BC5" s="25">
        <v>160.239</v>
      </c>
      <c r="BD5" s="25">
        <v>164.33199999999999</v>
      </c>
      <c r="BE5" s="25">
        <v>157.149</v>
      </c>
      <c r="BF5" s="25">
        <v>145.53399999999999</v>
      </c>
      <c r="BG5" s="25">
        <v>175.09200000000001</v>
      </c>
      <c r="BH5" s="25">
        <v>149.47399999999999</v>
      </c>
      <c r="BI5" s="25">
        <v>157.16900000000001</v>
      </c>
      <c r="BJ5" s="25">
        <v>196.03399999999999</v>
      </c>
      <c r="BK5" s="25">
        <v>182.249</v>
      </c>
      <c r="BL5" s="25">
        <v>172.929</v>
      </c>
      <c r="BM5" s="25">
        <v>122.95399999999999</v>
      </c>
      <c r="BN5" s="25">
        <v>72.814999999999998</v>
      </c>
      <c r="BO5" s="25">
        <v>68.234999999999999</v>
      </c>
      <c r="BP5" s="25">
        <v>67.563000000000002</v>
      </c>
      <c r="BQ5" s="25">
        <v>81.323999999999998</v>
      </c>
      <c r="BR5" s="25">
        <v>125.164</v>
      </c>
      <c r="BS5" s="25">
        <v>76.253</v>
      </c>
      <c r="BT5" s="25">
        <v>71.965000000000003</v>
      </c>
      <c r="BU5" s="25">
        <v>32.828000000000003</v>
      </c>
      <c r="BV5" s="25">
        <v>49.48</v>
      </c>
      <c r="BW5" s="25">
        <v>53.551000000000002</v>
      </c>
      <c r="BX5" s="25">
        <v>50.94</v>
      </c>
      <c r="BY5" s="25">
        <v>45.872999999999998</v>
      </c>
      <c r="BZ5" s="25">
        <v>36.433</v>
      </c>
      <c r="CA5" s="25">
        <v>47.692</v>
      </c>
      <c r="CB5" s="25">
        <v>38.848999999999997</v>
      </c>
      <c r="CC5" s="25">
        <v>40.713000000000001</v>
      </c>
      <c r="CD5" s="25">
        <v>35.847000000000001</v>
      </c>
      <c r="CE5" s="25">
        <v>31.812999999999999</v>
      </c>
      <c r="CF5" s="25">
        <v>40.015999999999998</v>
      </c>
      <c r="CG5" s="25">
        <v>34.317</v>
      </c>
      <c r="CH5" s="25">
        <v>69.513000000000005</v>
      </c>
      <c r="CI5" s="25">
        <v>28.436</v>
      </c>
      <c r="CJ5" s="25">
        <v>26.134</v>
      </c>
      <c r="CK5" s="25">
        <v>37.796999999999997</v>
      </c>
      <c r="CL5" s="25">
        <v>25.231999999999999</v>
      </c>
      <c r="CM5" s="25">
        <v>21.99</v>
      </c>
      <c r="CN5" s="25">
        <v>59.884999999999998</v>
      </c>
      <c r="CO5" s="25">
        <v>36.417000000000002</v>
      </c>
      <c r="CP5" s="25">
        <v>44.037999999999997</v>
      </c>
      <c r="CQ5" s="25">
        <v>65.95</v>
      </c>
      <c r="CR5" s="25">
        <v>35.631</v>
      </c>
      <c r="CS5" s="25">
        <v>34.851999999999997</v>
      </c>
      <c r="CT5" s="26"/>
      <c r="CU5" s="26"/>
      <c r="CV5" s="26"/>
      <c r="CW5" s="27"/>
      <c r="CX5" s="28">
        <f t="array" ref="CX5">SUMPRODUCT(B5:CW5*0.25)</f>
        <v>1104.7922500000006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-15</v>
      </c>
      <c r="AY8" s="37">
        <v>-14.14</v>
      </c>
      <c r="AZ8" s="37">
        <v>-12.7</v>
      </c>
      <c r="BA8" s="37">
        <v>-11.9</v>
      </c>
      <c r="BB8" s="37">
        <v>-11.27</v>
      </c>
      <c r="BC8" s="37">
        <v>-15</v>
      </c>
      <c r="BD8" s="37">
        <v>-15</v>
      </c>
      <c r="BE8" s="37">
        <v>-10</v>
      </c>
      <c r="BF8" s="37">
        <v>-15.3</v>
      </c>
      <c r="BG8" s="37">
        <v>-15</v>
      </c>
      <c r="BH8" s="37">
        <v>-18.05</v>
      </c>
      <c r="BI8" s="37">
        <v>-17</v>
      </c>
      <c r="BJ8" s="37">
        <v>-12.09</v>
      </c>
      <c r="BK8" s="37">
        <v>-4.37</v>
      </c>
      <c r="BL8" s="37">
        <v>-4.5199999999999996</v>
      </c>
      <c r="BM8" s="37">
        <v>2.12</v>
      </c>
      <c r="BN8" s="37">
        <v>0.01</v>
      </c>
      <c r="BO8" s="37">
        <v>149.6</v>
      </c>
      <c r="BP8" s="37">
        <v>159.15</v>
      </c>
      <c r="BQ8" s="37">
        <v>182.05</v>
      </c>
      <c r="BR8" s="37">
        <v>189.78</v>
      </c>
      <c r="BS8" s="37">
        <v>197.12</v>
      </c>
      <c r="BT8" s="37">
        <v>200.62</v>
      </c>
      <c r="BU8" s="37">
        <v>198.04</v>
      </c>
      <c r="BV8" s="37">
        <v>178.3</v>
      </c>
      <c r="BW8" s="37">
        <v>183.29</v>
      </c>
      <c r="BX8" s="37">
        <v>177.75</v>
      </c>
      <c r="BY8" s="37">
        <v>183.45</v>
      </c>
      <c r="BZ8" s="37">
        <v>184.08</v>
      </c>
      <c r="CA8" s="37">
        <v>189.78</v>
      </c>
      <c r="CB8" s="37">
        <v>184.05</v>
      </c>
      <c r="CC8" s="37">
        <v>179.65</v>
      </c>
      <c r="CD8" s="37">
        <v>197.87</v>
      </c>
      <c r="CE8" s="37">
        <v>185.41</v>
      </c>
      <c r="CF8" s="37">
        <v>182.24</v>
      </c>
      <c r="CG8" s="37">
        <v>175.32</v>
      </c>
      <c r="CH8" s="37">
        <v>178.3</v>
      </c>
      <c r="CI8" s="37">
        <v>194.04</v>
      </c>
      <c r="CJ8" s="37">
        <v>195.3</v>
      </c>
      <c r="CK8" s="37">
        <v>196.84</v>
      </c>
      <c r="CL8" s="37">
        <v>196.64</v>
      </c>
      <c r="CM8" s="37">
        <v>195.78</v>
      </c>
      <c r="CN8" s="37">
        <v>195.78</v>
      </c>
      <c r="CO8" s="37">
        <v>187.43</v>
      </c>
      <c r="CP8" s="37">
        <v>206.67</v>
      </c>
      <c r="CQ8" s="37">
        <v>197.12</v>
      </c>
      <c r="CR8" s="37">
        <v>190.74</v>
      </c>
      <c r="CS8" s="37">
        <v>185.32</v>
      </c>
      <c r="CT8" s="38"/>
      <c r="CU8" s="38"/>
      <c r="CV8" s="38"/>
      <c r="CW8" s="39"/>
      <c r="CX8" s="40">
        <f>IF(SUM(B8:CW8)&lt;&gt;0,AVERAGEIF(B8:CW8,"&lt;&gt;"""),"")</f>
        <v>116.83958333333334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-13.435</v>
      </c>
      <c r="AY9" s="43">
        <v>-13.435</v>
      </c>
      <c r="AZ9" s="43">
        <v>-13.435</v>
      </c>
      <c r="BA9" s="43">
        <v>-13.435</v>
      </c>
      <c r="BB9" s="43">
        <v>-12.817500000000001</v>
      </c>
      <c r="BC9" s="43">
        <v>-12.817500000000001</v>
      </c>
      <c r="BD9" s="43">
        <v>-12.817500000000001</v>
      </c>
      <c r="BE9" s="43">
        <v>-12.817500000000001</v>
      </c>
      <c r="BF9" s="43">
        <v>-16.337499999999999</v>
      </c>
      <c r="BG9" s="43">
        <v>-16.337499999999999</v>
      </c>
      <c r="BH9" s="43">
        <v>-16.337499999999999</v>
      </c>
      <c r="BI9" s="43">
        <v>-16.337499999999999</v>
      </c>
      <c r="BJ9" s="43">
        <v>-4.7149999999999999</v>
      </c>
      <c r="BK9" s="43">
        <v>-4.7149999999999999</v>
      </c>
      <c r="BL9" s="43">
        <v>-4.7149999999999999</v>
      </c>
      <c r="BM9" s="43">
        <v>-4.7149999999999999</v>
      </c>
      <c r="BN9" s="43">
        <v>122.7025</v>
      </c>
      <c r="BO9" s="43">
        <v>122.7025</v>
      </c>
      <c r="BP9" s="43">
        <v>122.7025</v>
      </c>
      <c r="BQ9" s="43">
        <v>122.7025</v>
      </c>
      <c r="BR9" s="43">
        <v>196.39</v>
      </c>
      <c r="BS9" s="43">
        <v>196.39</v>
      </c>
      <c r="BT9" s="43">
        <v>196.39</v>
      </c>
      <c r="BU9" s="43">
        <v>196.39</v>
      </c>
      <c r="BV9" s="43">
        <v>180.69749999999999</v>
      </c>
      <c r="BW9" s="43">
        <v>180.69749999999999</v>
      </c>
      <c r="BX9" s="43">
        <v>180.69749999999999</v>
      </c>
      <c r="BY9" s="43">
        <v>180.69749999999999</v>
      </c>
      <c r="BZ9" s="43">
        <v>184.39</v>
      </c>
      <c r="CA9" s="43">
        <v>184.39</v>
      </c>
      <c r="CB9" s="43">
        <v>184.39</v>
      </c>
      <c r="CC9" s="43">
        <v>184.39</v>
      </c>
      <c r="CD9" s="43">
        <v>185.21</v>
      </c>
      <c r="CE9" s="43">
        <v>185.21</v>
      </c>
      <c r="CF9" s="43">
        <v>185.21</v>
      </c>
      <c r="CG9" s="43">
        <v>185.21</v>
      </c>
      <c r="CH9" s="43">
        <v>191.12</v>
      </c>
      <c r="CI9" s="43">
        <v>191.12</v>
      </c>
      <c r="CJ9" s="43">
        <v>191.12</v>
      </c>
      <c r="CK9" s="43">
        <v>191.12</v>
      </c>
      <c r="CL9" s="43">
        <v>193.9075</v>
      </c>
      <c r="CM9" s="43">
        <v>193.9075</v>
      </c>
      <c r="CN9" s="43">
        <v>193.9075</v>
      </c>
      <c r="CO9" s="43">
        <v>193.9075</v>
      </c>
      <c r="CP9" s="43">
        <v>194.96250000000001</v>
      </c>
      <c r="CQ9" s="43">
        <v>194.96250000000001</v>
      </c>
      <c r="CR9" s="43">
        <v>194.96250000000001</v>
      </c>
      <c r="CS9" s="43">
        <v>194.96250000000001</v>
      </c>
      <c r="CT9" s="44"/>
      <c r="CU9" s="44"/>
      <c r="CV9" s="44"/>
      <c r="CW9" s="45"/>
      <c r="CX9" s="46">
        <f>IF(SUM(B9:CW9)&lt;&gt;0,AVERAGEIF(B9:CW9,"&lt;&gt;"""),"")</f>
        <v>116.83958333333329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40</v>
      </c>
      <c r="BK13" s="65">
        <v>40</v>
      </c>
      <c r="BL13" s="65">
        <v>40</v>
      </c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121.41200000000001</v>
      </c>
      <c r="AY15" s="71">
        <v>118.508</v>
      </c>
      <c r="AZ15" s="71">
        <v>100.854</v>
      </c>
      <c r="BA15" s="71">
        <v>89.51</v>
      </c>
      <c r="BB15" s="71">
        <v>80.271000000000001</v>
      </c>
      <c r="BC15" s="71">
        <v>67.239000000000004</v>
      </c>
      <c r="BD15" s="71">
        <v>71.331999999999994</v>
      </c>
      <c r="BE15" s="71">
        <v>64.149000000000001</v>
      </c>
      <c r="BF15" s="71">
        <v>50.933999999999997</v>
      </c>
      <c r="BG15" s="71">
        <v>52.091999999999999</v>
      </c>
      <c r="BH15" s="71">
        <v>55.194000000000003</v>
      </c>
      <c r="BI15" s="71">
        <v>52.918999999999997</v>
      </c>
      <c r="BJ15" s="71">
        <v>61.734000000000002</v>
      </c>
      <c r="BK15" s="71">
        <v>47.948999999999998</v>
      </c>
      <c r="BL15" s="71">
        <v>38.628999999999998</v>
      </c>
      <c r="BM15" s="71">
        <v>27.724</v>
      </c>
      <c r="BN15" s="71">
        <v>43.715000000000003</v>
      </c>
      <c r="BO15" s="71">
        <v>40.704000000000001</v>
      </c>
      <c r="BP15" s="71">
        <v>35.463000000000001</v>
      </c>
      <c r="BQ15" s="71">
        <v>46.308</v>
      </c>
      <c r="BR15" s="71">
        <v>2.6640000000000001</v>
      </c>
      <c r="BS15" s="71">
        <v>47.152999999999999</v>
      </c>
      <c r="BT15" s="71">
        <v>41.265000000000001</v>
      </c>
      <c r="BU15" s="71">
        <v>3.7280000000000002</v>
      </c>
      <c r="BV15" s="71">
        <v>29.59</v>
      </c>
      <c r="BW15" s="71">
        <v>43.161000000000001</v>
      </c>
      <c r="BX15" s="71">
        <v>28.15</v>
      </c>
      <c r="BY15" s="71">
        <v>35.466999999999999</v>
      </c>
      <c r="BZ15" s="71">
        <v>26.015000000000001</v>
      </c>
      <c r="CA15" s="71">
        <v>32.279000000000003</v>
      </c>
      <c r="CB15" s="71">
        <v>28.459</v>
      </c>
      <c r="CC15" s="71">
        <v>21.523</v>
      </c>
      <c r="CD15" s="71">
        <v>25.97</v>
      </c>
      <c r="CE15" s="71">
        <v>13.571999999999999</v>
      </c>
      <c r="CF15" s="71">
        <v>14.625999999999999</v>
      </c>
      <c r="CG15" s="71">
        <v>20.227</v>
      </c>
      <c r="CH15" s="71">
        <v>16.023</v>
      </c>
      <c r="CI15" s="71">
        <v>24.736000000000001</v>
      </c>
      <c r="CJ15" s="71">
        <v>22.434000000000001</v>
      </c>
      <c r="CK15" s="71">
        <v>17.407</v>
      </c>
      <c r="CL15" s="71">
        <v>25.231999999999999</v>
      </c>
      <c r="CM15" s="71">
        <v>21.99</v>
      </c>
      <c r="CN15" s="71">
        <v>21.484999999999999</v>
      </c>
      <c r="CO15" s="71">
        <v>24.417000000000002</v>
      </c>
      <c r="CP15" s="71">
        <v>21.338000000000001</v>
      </c>
      <c r="CQ15" s="71">
        <v>13.313000000000001</v>
      </c>
      <c r="CR15" s="71">
        <v>14.218</v>
      </c>
      <c r="CS15" s="71">
        <v>25.018000000000001</v>
      </c>
      <c r="CT15" s="72"/>
      <c r="CU15" s="72"/>
      <c r="CV15" s="72"/>
      <c r="CW15" s="73"/>
      <c r="CX15" s="74">
        <f t="array" ref="CX15">SUMPRODUCT(B15:CW15*0.25)</f>
        <v>482.02499999999998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>
        <v>14.632999999999999</v>
      </c>
      <c r="AZ17" s="71">
        <v>16.3</v>
      </c>
      <c r="BA17" s="71">
        <v>21.085999999999999</v>
      </c>
      <c r="BB17" s="71">
        <v>19.962</v>
      </c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>
        <v>12.847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21.206999999999997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121.41200000000001</v>
      </c>
      <c r="AY18" s="77">
        <f t="shared" si="0"/>
        <v>133.14099999999999</v>
      </c>
      <c r="AZ18" s="77">
        <f t="shared" si="0"/>
        <v>117.154</v>
      </c>
      <c r="BA18" s="77">
        <f t="shared" si="0"/>
        <v>110.596</v>
      </c>
      <c r="BB18" s="77">
        <f t="shared" si="0"/>
        <v>100.233</v>
      </c>
      <c r="BC18" s="77">
        <f t="shared" si="0"/>
        <v>67.239000000000004</v>
      </c>
      <c r="BD18" s="77">
        <f t="shared" si="0"/>
        <v>71.331999999999994</v>
      </c>
      <c r="BE18" s="77">
        <f t="shared" si="0"/>
        <v>64.149000000000001</v>
      </c>
      <c r="BF18" s="77">
        <f t="shared" si="0"/>
        <v>50.933999999999997</v>
      </c>
      <c r="BG18" s="77">
        <f t="shared" si="0"/>
        <v>52.091999999999999</v>
      </c>
      <c r="BH18" s="77">
        <f t="shared" si="0"/>
        <v>55.194000000000003</v>
      </c>
      <c r="BI18" s="77">
        <f t="shared" si="0"/>
        <v>52.918999999999997</v>
      </c>
      <c r="BJ18" s="77">
        <f t="shared" si="0"/>
        <v>101.73400000000001</v>
      </c>
      <c r="BK18" s="77">
        <f t="shared" si="0"/>
        <v>87.948999999999998</v>
      </c>
      <c r="BL18" s="77">
        <f t="shared" si="0"/>
        <v>78.628999999999991</v>
      </c>
      <c r="BM18" s="77">
        <f t="shared" si="0"/>
        <v>27.724</v>
      </c>
      <c r="BN18" s="77">
        <f t="shared" si="0"/>
        <v>43.715000000000003</v>
      </c>
      <c r="BO18" s="77">
        <f t="shared" ref="BO18:CW18" si="1">SUM(BO11:BO17)</f>
        <v>40.704000000000001</v>
      </c>
      <c r="BP18" s="77">
        <f t="shared" si="1"/>
        <v>35.463000000000001</v>
      </c>
      <c r="BQ18" s="77">
        <f t="shared" si="1"/>
        <v>46.308</v>
      </c>
      <c r="BR18" s="77">
        <f t="shared" si="1"/>
        <v>2.6640000000000001</v>
      </c>
      <c r="BS18" s="77">
        <f t="shared" si="1"/>
        <v>47.152999999999999</v>
      </c>
      <c r="BT18" s="77">
        <f t="shared" si="1"/>
        <v>41.265000000000001</v>
      </c>
      <c r="BU18" s="77">
        <f t="shared" si="1"/>
        <v>3.7280000000000002</v>
      </c>
      <c r="BV18" s="77">
        <f t="shared" si="1"/>
        <v>29.59</v>
      </c>
      <c r="BW18" s="77">
        <f t="shared" si="1"/>
        <v>43.161000000000001</v>
      </c>
      <c r="BX18" s="77">
        <f t="shared" si="1"/>
        <v>28.15</v>
      </c>
      <c r="BY18" s="77">
        <f t="shared" si="1"/>
        <v>35.466999999999999</v>
      </c>
      <c r="BZ18" s="77">
        <f t="shared" si="1"/>
        <v>26.015000000000001</v>
      </c>
      <c r="CA18" s="77">
        <f t="shared" si="1"/>
        <v>32.279000000000003</v>
      </c>
      <c r="CB18" s="77">
        <f t="shared" si="1"/>
        <v>28.459</v>
      </c>
      <c r="CC18" s="77">
        <f t="shared" si="1"/>
        <v>21.523</v>
      </c>
      <c r="CD18" s="77">
        <f t="shared" si="1"/>
        <v>25.97</v>
      </c>
      <c r="CE18" s="77">
        <f t="shared" si="1"/>
        <v>13.571999999999999</v>
      </c>
      <c r="CF18" s="77">
        <f t="shared" si="1"/>
        <v>14.625999999999999</v>
      </c>
      <c r="CG18" s="77">
        <f t="shared" si="1"/>
        <v>20.227</v>
      </c>
      <c r="CH18" s="77">
        <f t="shared" si="1"/>
        <v>16.023</v>
      </c>
      <c r="CI18" s="77">
        <f t="shared" si="1"/>
        <v>24.736000000000001</v>
      </c>
      <c r="CJ18" s="77">
        <f t="shared" si="1"/>
        <v>22.434000000000001</v>
      </c>
      <c r="CK18" s="77">
        <f t="shared" si="1"/>
        <v>30.253999999999998</v>
      </c>
      <c r="CL18" s="77">
        <f t="shared" si="1"/>
        <v>25.231999999999999</v>
      </c>
      <c r="CM18" s="77">
        <f t="shared" si="1"/>
        <v>21.99</v>
      </c>
      <c r="CN18" s="77">
        <f t="shared" si="1"/>
        <v>21.484999999999999</v>
      </c>
      <c r="CO18" s="77">
        <f t="shared" si="1"/>
        <v>24.417000000000002</v>
      </c>
      <c r="CP18" s="77">
        <f t="shared" si="1"/>
        <v>21.338000000000001</v>
      </c>
      <c r="CQ18" s="77">
        <f t="shared" si="1"/>
        <v>13.313000000000001</v>
      </c>
      <c r="CR18" s="77">
        <f t="shared" si="1"/>
        <v>14.218</v>
      </c>
      <c r="CS18" s="77">
        <f t="shared" si="1"/>
        <v>25.018000000000001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533.23199999999997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93</v>
      </c>
      <c r="AY21" s="88">
        <v>93</v>
      </c>
      <c r="AZ21" s="88">
        <v>93</v>
      </c>
      <c r="BA21" s="88">
        <v>93</v>
      </c>
      <c r="BB21" s="88">
        <v>93</v>
      </c>
      <c r="BC21" s="88">
        <v>93</v>
      </c>
      <c r="BD21" s="88">
        <v>93</v>
      </c>
      <c r="BE21" s="88">
        <v>93</v>
      </c>
      <c r="BF21" s="88">
        <v>93</v>
      </c>
      <c r="BG21" s="88">
        <v>96.2</v>
      </c>
      <c r="BH21" s="88">
        <v>93</v>
      </c>
      <c r="BI21" s="88">
        <v>93</v>
      </c>
      <c r="BJ21" s="88">
        <v>94.3</v>
      </c>
      <c r="BK21" s="88">
        <v>94.3</v>
      </c>
      <c r="BL21" s="88">
        <v>94.3</v>
      </c>
      <c r="BM21" s="88">
        <v>94.3</v>
      </c>
      <c r="BN21" s="88">
        <v>29.1</v>
      </c>
      <c r="BO21" s="88">
        <v>27.530999999999999</v>
      </c>
      <c r="BP21" s="88">
        <v>32.1</v>
      </c>
      <c r="BQ21" s="88">
        <v>32.1</v>
      </c>
      <c r="BR21" s="88">
        <v>29.1</v>
      </c>
      <c r="BS21" s="88">
        <v>29.1</v>
      </c>
      <c r="BT21" s="88">
        <v>29.1</v>
      </c>
      <c r="BU21" s="88">
        <v>29.1</v>
      </c>
      <c r="BV21" s="88">
        <v>9.1</v>
      </c>
      <c r="BW21" s="88">
        <v>9.1</v>
      </c>
      <c r="BX21" s="88">
        <v>9.1</v>
      </c>
      <c r="BY21" s="88">
        <v>9.1</v>
      </c>
      <c r="BZ21" s="88">
        <v>9.1</v>
      </c>
      <c r="CA21" s="88">
        <v>9.1</v>
      </c>
      <c r="CB21" s="88">
        <v>9.1</v>
      </c>
      <c r="CC21" s="88">
        <v>9.1</v>
      </c>
      <c r="CD21" s="88">
        <v>9.1</v>
      </c>
      <c r="CE21" s="88">
        <v>9.1</v>
      </c>
      <c r="CF21" s="88"/>
      <c r="CG21" s="88"/>
      <c r="CH21" s="88">
        <v>3.7</v>
      </c>
      <c r="CI21" s="88">
        <v>3.7</v>
      </c>
      <c r="CJ21" s="88">
        <v>3.7</v>
      </c>
      <c r="CK21" s="88">
        <v>3.7</v>
      </c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459.85774999999961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1.6</v>
      </c>
      <c r="BG22" s="94">
        <v>17.600000000000001</v>
      </c>
      <c r="BH22" s="94">
        <v>1.28</v>
      </c>
      <c r="BI22" s="94">
        <v>2.0499999999999998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>
        <v>1.6</v>
      </c>
      <c r="BU22" s="94"/>
      <c r="BV22" s="94">
        <v>1.29</v>
      </c>
      <c r="BW22" s="94">
        <v>1.29</v>
      </c>
      <c r="BX22" s="94">
        <v>1.29</v>
      </c>
      <c r="BY22" s="94">
        <v>1.306</v>
      </c>
      <c r="BZ22" s="94">
        <v>1.3180000000000001</v>
      </c>
      <c r="CA22" s="94">
        <v>1.29</v>
      </c>
      <c r="CB22" s="94">
        <v>1.29</v>
      </c>
      <c r="CC22" s="94">
        <v>1.29</v>
      </c>
      <c r="CD22" s="94"/>
      <c r="CE22" s="94">
        <v>1.3180000000000001</v>
      </c>
      <c r="CF22" s="94">
        <v>1.29</v>
      </c>
      <c r="CG22" s="94">
        <v>1.29</v>
      </c>
      <c r="CH22" s="94">
        <v>1.29</v>
      </c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>
        <v>3.2</v>
      </c>
      <c r="CT22" s="95"/>
      <c r="CU22" s="95"/>
      <c r="CV22" s="95"/>
      <c r="CW22" s="96"/>
      <c r="CX22" s="97">
        <f t="array" ref="CX22">SUMPRODUCT(B22:CW22*0.25)</f>
        <v>10.720500000000001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0.51600000000000001</v>
      </c>
      <c r="AY23" s="99">
        <v>0.17</v>
      </c>
      <c r="AZ23" s="99">
        <v>0.246</v>
      </c>
      <c r="BA23" s="99"/>
      <c r="BB23" s="99"/>
      <c r="BC23" s="99"/>
      <c r="BD23" s="99"/>
      <c r="BE23" s="99"/>
      <c r="BF23" s="99"/>
      <c r="BG23" s="99">
        <v>9.1999999999999993</v>
      </c>
      <c r="BH23" s="99"/>
      <c r="BI23" s="99">
        <v>9.1999999999999993</v>
      </c>
      <c r="BJ23" s="99"/>
      <c r="BK23" s="99"/>
      <c r="BL23" s="99"/>
      <c r="BM23" s="99">
        <v>0.93</v>
      </c>
      <c r="BN23" s="99"/>
      <c r="BO23" s="99"/>
      <c r="BP23" s="99"/>
      <c r="BQ23" s="99">
        <v>2.9159999999999999</v>
      </c>
      <c r="BR23" s="99"/>
      <c r="BS23" s="99"/>
      <c r="BT23" s="99"/>
      <c r="BU23" s="99"/>
      <c r="BV23" s="99"/>
      <c r="BW23" s="99"/>
      <c r="BX23" s="99"/>
      <c r="BY23" s="99"/>
      <c r="BZ23" s="99"/>
      <c r="CA23" s="99">
        <v>5.0229999999999997</v>
      </c>
      <c r="CB23" s="99"/>
      <c r="CC23" s="99"/>
      <c r="CD23" s="99">
        <v>0.77700000000000002</v>
      </c>
      <c r="CE23" s="99">
        <v>7.8230000000000004</v>
      </c>
      <c r="CF23" s="99"/>
      <c r="CG23" s="99"/>
      <c r="CH23" s="99"/>
      <c r="CI23" s="99"/>
      <c r="CJ23" s="99"/>
      <c r="CK23" s="99">
        <v>3.843</v>
      </c>
      <c r="CL23" s="99"/>
      <c r="CM23" s="99"/>
      <c r="CN23" s="99"/>
      <c r="CO23" s="99"/>
      <c r="CP23" s="99"/>
      <c r="CQ23" s="99">
        <v>3.6999999999999998E-2</v>
      </c>
      <c r="CR23" s="99">
        <v>0.313</v>
      </c>
      <c r="CS23" s="99">
        <v>4.5339999999999998</v>
      </c>
      <c r="CT23" s="100"/>
      <c r="CU23" s="100"/>
      <c r="CV23" s="100"/>
      <c r="CW23" s="96"/>
      <c r="CX23" s="97">
        <f t="array" ref="CX23">SUMPRODUCT(B23:CW23*0.25)</f>
        <v>11.382000000000001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93.516000000000005</v>
      </c>
      <c r="AY28" s="107">
        <f t="shared" si="2"/>
        <v>93.17</v>
      </c>
      <c r="AZ28" s="107">
        <f t="shared" si="2"/>
        <v>93.245999999999995</v>
      </c>
      <c r="BA28" s="107">
        <f t="shared" si="2"/>
        <v>93</v>
      </c>
      <c r="BB28" s="107">
        <f t="shared" si="2"/>
        <v>93</v>
      </c>
      <c r="BC28" s="107">
        <f t="shared" si="2"/>
        <v>93</v>
      </c>
      <c r="BD28" s="107">
        <f t="shared" si="2"/>
        <v>93</v>
      </c>
      <c r="BE28" s="107">
        <f t="shared" si="2"/>
        <v>93</v>
      </c>
      <c r="BF28" s="107">
        <f t="shared" si="2"/>
        <v>94.6</v>
      </c>
      <c r="BG28" s="107">
        <f t="shared" si="2"/>
        <v>123.00000000000001</v>
      </c>
      <c r="BH28" s="107">
        <f t="shared" si="2"/>
        <v>94.28</v>
      </c>
      <c r="BI28" s="107">
        <f t="shared" si="2"/>
        <v>104.25</v>
      </c>
      <c r="BJ28" s="107">
        <f t="shared" si="2"/>
        <v>94.3</v>
      </c>
      <c r="BK28" s="107">
        <f t="shared" si="2"/>
        <v>94.3</v>
      </c>
      <c r="BL28" s="107">
        <f t="shared" si="2"/>
        <v>94.3</v>
      </c>
      <c r="BM28" s="107">
        <f t="shared" si="2"/>
        <v>95.23</v>
      </c>
      <c r="BN28" s="107">
        <f t="shared" si="2"/>
        <v>29.1</v>
      </c>
      <c r="BO28" s="107">
        <f t="shared" ref="BO28:CW28" si="3">SUM(BO21:BO27)</f>
        <v>27.530999999999999</v>
      </c>
      <c r="BP28" s="107">
        <f t="shared" si="3"/>
        <v>32.1</v>
      </c>
      <c r="BQ28" s="107">
        <f t="shared" si="3"/>
        <v>35.015999999999998</v>
      </c>
      <c r="BR28" s="107">
        <f t="shared" si="3"/>
        <v>29.1</v>
      </c>
      <c r="BS28" s="107">
        <f t="shared" si="3"/>
        <v>29.1</v>
      </c>
      <c r="BT28" s="107">
        <f t="shared" si="3"/>
        <v>30.700000000000003</v>
      </c>
      <c r="BU28" s="107">
        <f t="shared" si="3"/>
        <v>29.1</v>
      </c>
      <c r="BV28" s="107">
        <f t="shared" si="3"/>
        <v>10.39</v>
      </c>
      <c r="BW28" s="107">
        <f t="shared" si="3"/>
        <v>10.39</v>
      </c>
      <c r="BX28" s="107">
        <f t="shared" si="3"/>
        <v>10.39</v>
      </c>
      <c r="BY28" s="107">
        <f t="shared" si="3"/>
        <v>10.405999999999999</v>
      </c>
      <c r="BZ28" s="107">
        <f t="shared" si="3"/>
        <v>10.417999999999999</v>
      </c>
      <c r="CA28" s="107">
        <f t="shared" si="3"/>
        <v>15.413</v>
      </c>
      <c r="CB28" s="107">
        <f t="shared" si="3"/>
        <v>10.39</v>
      </c>
      <c r="CC28" s="107">
        <f t="shared" si="3"/>
        <v>10.39</v>
      </c>
      <c r="CD28" s="107">
        <f t="shared" si="3"/>
        <v>9.8769999999999989</v>
      </c>
      <c r="CE28" s="107">
        <f t="shared" si="3"/>
        <v>18.241</v>
      </c>
      <c r="CF28" s="107">
        <f t="shared" si="3"/>
        <v>1.29</v>
      </c>
      <c r="CG28" s="107">
        <f t="shared" si="3"/>
        <v>1.29</v>
      </c>
      <c r="CH28" s="107">
        <f t="shared" si="3"/>
        <v>4.99</v>
      </c>
      <c r="CI28" s="107">
        <f t="shared" si="3"/>
        <v>3.7</v>
      </c>
      <c r="CJ28" s="107">
        <f t="shared" si="3"/>
        <v>3.7</v>
      </c>
      <c r="CK28" s="107">
        <f t="shared" si="3"/>
        <v>7.5430000000000001</v>
      </c>
      <c r="CL28" s="107">
        <f t="shared" si="3"/>
        <v>0</v>
      </c>
      <c r="CM28" s="107">
        <f t="shared" si="3"/>
        <v>0</v>
      </c>
      <c r="CN28" s="107">
        <f t="shared" si="3"/>
        <v>0</v>
      </c>
      <c r="CO28" s="107">
        <f t="shared" si="3"/>
        <v>0</v>
      </c>
      <c r="CP28" s="107">
        <f t="shared" si="3"/>
        <v>0</v>
      </c>
      <c r="CQ28" s="107">
        <f t="shared" si="3"/>
        <v>3.6999999999999998E-2</v>
      </c>
      <c r="CR28" s="107">
        <f t="shared" si="3"/>
        <v>0.313</v>
      </c>
      <c r="CS28" s="107">
        <f t="shared" si="3"/>
        <v>7.734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481.96024999999963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214.928</v>
      </c>
      <c r="AY32" s="94">
        <v>226.31100000000001</v>
      </c>
      <c r="AZ32" s="94">
        <v>210.4</v>
      </c>
      <c r="BA32" s="94">
        <v>203.596</v>
      </c>
      <c r="BB32" s="94">
        <v>193.233</v>
      </c>
      <c r="BC32" s="94">
        <v>160.239</v>
      </c>
      <c r="BD32" s="94">
        <v>164.33199999999999</v>
      </c>
      <c r="BE32" s="94">
        <v>157.149</v>
      </c>
      <c r="BF32" s="94">
        <v>145.53399999999999</v>
      </c>
      <c r="BG32" s="94">
        <v>175.09200000000001</v>
      </c>
      <c r="BH32" s="94">
        <v>149.47399999999999</v>
      </c>
      <c r="BI32" s="94">
        <v>157.16900000000001</v>
      </c>
      <c r="BJ32" s="94">
        <v>196.03399999999999</v>
      </c>
      <c r="BK32" s="94">
        <v>182.249</v>
      </c>
      <c r="BL32" s="94">
        <v>172.929</v>
      </c>
      <c r="BM32" s="94">
        <v>122.95399999999999</v>
      </c>
      <c r="BN32" s="94">
        <v>72.814999999999998</v>
      </c>
      <c r="BO32" s="94">
        <v>68.234999999999999</v>
      </c>
      <c r="BP32" s="94">
        <v>67.563000000000002</v>
      </c>
      <c r="BQ32" s="94">
        <v>81.323999999999998</v>
      </c>
      <c r="BR32" s="94">
        <v>31.763999999999999</v>
      </c>
      <c r="BS32" s="94">
        <v>76.253</v>
      </c>
      <c r="BT32" s="94">
        <v>71.965000000000003</v>
      </c>
      <c r="BU32" s="94">
        <v>32.828000000000003</v>
      </c>
      <c r="BV32" s="94">
        <v>39.979999999999997</v>
      </c>
      <c r="BW32" s="94">
        <v>53.551000000000002</v>
      </c>
      <c r="BX32" s="94">
        <v>38.54</v>
      </c>
      <c r="BY32" s="94">
        <v>45.872999999999998</v>
      </c>
      <c r="BZ32" s="94">
        <v>36.433</v>
      </c>
      <c r="CA32" s="94">
        <v>47.692</v>
      </c>
      <c r="CB32" s="94">
        <v>38.848999999999997</v>
      </c>
      <c r="CC32" s="94">
        <v>31.913</v>
      </c>
      <c r="CD32" s="94">
        <v>35.847000000000001</v>
      </c>
      <c r="CE32" s="94">
        <v>31.812999999999999</v>
      </c>
      <c r="CF32" s="94">
        <v>15.916</v>
      </c>
      <c r="CG32" s="94">
        <v>21.516999999999999</v>
      </c>
      <c r="CH32" s="94">
        <v>21.013000000000002</v>
      </c>
      <c r="CI32" s="94">
        <v>28.436</v>
      </c>
      <c r="CJ32" s="94">
        <v>26.134</v>
      </c>
      <c r="CK32" s="94">
        <v>37.796999999999997</v>
      </c>
      <c r="CL32" s="94">
        <v>25.231999999999999</v>
      </c>
      <c r="CM32" s="94">
        <v>21.99</v>
      </c>
      <c r="CN32" s="94">
        <v>21.484999999999999</v>
      </c>
      <c r="CO32" s="94">
        <v>24.417000000000002</v>
      </c>
      <c r="CP32" s="94">
        <v>21.338000000000001</v>
      </c>
      <c r="CQ32" s="94">
        <v>13.35</v>
      </c>
      <c r="CR32" s="94">
        <v>14.531000000000001</v>
      </c>
      <c r="CS32" s="94">
        <v>32.752000000000002</v>
      </c>
      <c r="CT32" s="95"/>
      <c r="CU32" s="95"/>
      <c r="CV32" s="95"/>
      <c r="CW32" s="96"/>
      <c r="CX32" s="97">
        <f t="array" ref="CX32">SUMPRODUCT(B32:CW32*0.25)</f>
        <v>1015.1922500000004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214.928</v>
      </c>
      <c r="AY34" s="77">
        <f t="shared" si="4"/>
        <v>226.31100000000001</v>
      </c>
      <c r="AZ34" s="77">
        <f t="shared" si="4"/>
        <v>210.4</v>
      </c>
      <c r="BA34" s="77">
        <f t="shared" si="4"/>
        <v>203.596</v>
      </c>
      <c r="BB34" s="77">
        <f t="shared" si="4"/>
        <v>193.233</v>
      </c>
      <c r="BC34" s="77">
        <f t="shared" si="4"/>
        <v>160.239</v>
      </c>
      <c r="BD34" s="77">
        <f t="shared" si="4"/>
        <v>164.33199999999999</v>
      </c>
      <c r="BE34" s="77">
        <f t="shared" si="4"/>
        <v>157.149</v>
      </c>
      <c r="BF34" s="77">
        <f t="shared" si="4"/>
        <v>145.53399999999999</v>
      </c>
      <c r="BG34" s="77">
        <f t="shared" si="4"/>
        <v>175.09200000000001</v>
      </c>
      <c r="BH34" s="77">
        <f t="shared" si="4"/>
        <v>149.47399999999999</v>
      </c>
      <c r="BI34" s="77">
        <f t="shared" si="4"/>
        <v>157.16900000000001</v>
      </c>
      <c r="BJ34" s="77">
        <f t="shared" si="4"/>
        <v>196.03399999999999</v>
      </c>
      <c r="BK34" s="77">
        <f t="shared" si="4"/>
        <v>182.249</v>
      </c>
      <c r="BL34" s="77">
        <f t="shared" si="4"/>
        <v>172.929</v>
      </c>
      <c r="BM34" s="77">
        <f t="shared" si="4"/>
        <v>122.95399999999999</v>
      </c>
      <c r="BN34" s="77">
        <f t="shared" si="4"/>
        <v>72.814999999999998</v>
      </c>
      <c r="BO34" s="77">
        <f t="shared" ref="BO34:CW34" si="5">SUM(BO31:BO33)</f>
        <v>68.234999999999999</v>
      </c>
      <c r="BP34" s="77">
        <f t="shared" si="5"/>
        <v>67.563000000000002</v>
      </c>
      <c r="BQ34" s="77">
        <f t="shared" si="5"/>
        <v>81.323999999999998</v>
      </c>
      <c r="BR34" s="77">
        <f t="shared" si="5"/>
        <v>31.763999999999999</v>
      </c>
      <c r="BS34" s="77">
        <f t="shared" si="5"/>
        <v>76.253</v>
      </c>
      <c r="BT34" s="77">
        <f t="shared" si="5"/>
        <v>71.965000000000003</v>
      </c>
      <c r="BU34" s="77">
        <f t="shared" si="5"/>
        <v>32.828000000000003</v>
      </c>
      <c r="BV34" s="77">
        <f t="shared" si="5"/>
        <v>39.979999999999997</v>
      </c>
      <c r="BW34" s="77">
        <f t="shared" si="5"/>
        <v>53.551000000000002</v>
      </c>
      <c r="BX34" s="77">
        <f t="shared" si="5"/>
        <v>38.54</v>
      </c>
      <c r="BY34" s="77">
        <f t="shared" si="5"/>
        <v>45.872999999999998</v>
      </c>
      <c r="BZ34" s="77">
        <f t="shared" si="5"/>
        <v>36.433</v>
      </c>
      <c r="CA34" s="77">
        <f t="shared" si="5"/>
        <v>47.692</v>
      </c>
      <c r="CB34" s="77">
        <f t="shared" si="5"/>
        <v>38.848999999999997</v>
      </c>
      <c r="CC34" s="77">
        <f t="shared" si="5"/>
        <v>31.913</v>
      </c>
      <c r="CD34" s="77">
        <f t="shared" si="5"/>
        <v>35.847000000000001</v>
      </c>
      <c r="CE34" s="77">
        <f t="shared" si="5"/>
        <v>31.812999999999999</v>
      </c>
      <c r="CF34" s="77">
        <f t="shared" si="5"/>
        <v>15.916</v>
      </c>
      <c r="CG34" s="77">
        <f t="shared" si="5"/>
        <v>21.516999999999999</v>
      </c>
      <c r="CH34" s="77">
        <f t="shared" si="5"/>
        <v>21.013000000000002</v>
      </c>
      <c r="CI34" s="77">
        <f t="shared" si="5"/>
        <v>28.436</v>
      </c>
      <c r="CJ34" s="77">
        <f t="shared" si="5"/>
        <v>26.134</v>
      </c>
      <c r="CK34" s="77">
        <f t="shared" si="5"/>
        <v>37.796999999999997</v>
      </c>
      <c r="CL34" s="77">
        <f t="shared" si="5"/>
        <v>25.231999999999999</v>
      </c>
      <c r="CM34" s="77">
        <f t="shared" si="5"/>
        <v>21.99</v>
      </c>
      <c r="CN34" s="77">
        <f t="shared" si="5"/>
        <v>21.484999999999999</v>
      </c>
      <c r="CO34" s="77">
        <f t="shared" si="5"/>
        <v>24.417000000000002</v>
      </c>
      <c r="CP34" s="77">
        <f t="shared" si="5"/>
        <v>21.338000000000001</v>
      </c>
      <c r="CQ34" s="77">
        <f t="shared" si="5"/>
        <v>13.35</v>
      </c>
      <c r="CR34" s="77">
        <f t="shared" si="5"/>
        <v>14.531000000000001</v>
      </c>
      <c r="CS34" s="77">
        <f t="shared" si="5"/>
        <v>32.752000000000002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1015.1922500000004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93.4</v>
      </c>
      <c r="BS39" s="120"/>
      <c r="BT39" s="120"/>
      <c r="BU39" s="120"/>
      <c r="BV39" s="120">
        <v>9.5</v>
      </c>
      <c r="BW39" s="120"/>
      <c r="BX39" s="120">
        <v>12.4</v>
      </c>
      <c r="BY39" s="120"/>
      <c r="BZ39" s="120"/>
      <c r="CA39" s="120"/>
      <c r="CB39" s="120"/>
      <c r="CC39" s="120">
        <v>8.8000000000000007</v>
      </c>
      <c r="CD39" s="120"/>
      <c r="CE39" s="120"/>
      <c r="CF39" s="120">
        <v>24.1</v>
      </c>
      <c r="CG39" s="120">
        <v>12.8</v>
      </c>
      <c r="CH39" s="120">
        <v>48.5</v>
      </c>
      <c r="CI39" s="120"/>
      <c r="CJ39" s="120"/>
      <c r="CK39" s="120"/>
      <c r="CL39" s="120"/>
      <c r="CM39" s="120"/>
      <c r="CN39" s="120">
        <v>38.4</v>
      </c>
      <c r="CO39" s="120">
        <v>12</v>
      </c>
      <c r="CP39" s="120">
        <v>22.7</v>
      </c>
      <c r="CQ39" s="120">
        <v>52.6</v>
      </c>
      <c r="CR39" s="120">
        <v>21.1</v>
      </c>
      <c r="CS39" s="120">
        <v>2.1</v>
      </c>
      <c r="CT39" s="122"/>
      <c r="CU39" s="122"/>
      <c r="CV39" s="122"/>
      <c r="CW39" s="121"/>
      <c r="CX39" s="97">
        <f t="array" ref="CX39">SUMPRODUCT(B39:CW39*0.25)</f>
        <v>89.600000000000023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93.4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9.5</v>
      </c>
      <c r="BW42" s="107">
        <f t="shared" si="7"/>
        <v>0</v>
      </c>
      <c r="BX42" s="107">
        <f t="shared" si="7"/>
        <v>12.4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8.8000000000000007</v>
      </c>
      <c r="CD42" s="107">
        <f t="shared" si="7"/>
        <v>0</v>
      </c>
      <c r="CE42" s="107">
        <f t="shared" si="7"/>
        <v>0</v>
      </c>
      <c r="CF42" s="107">
        <f t="shared" si="7"/>
        <v>24.1</v>
      </c>
      <c r="CG42" s="107">
        <f t="shared" si="7"/>
        <v>12.8</v>
      </c>
      <c r="CH42" s="107">
        <f t="shared" si="7"/>
        <v>48.5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38.4</v>
      </c>
      <c r="CO42" s="107">
        <f t="shared" si="7"/>
        <v>12</v>
      </c>
      <c r="CP42" s="107">
        <f t="shared" si="7"/>
        <v>22.7</v>
      </c>
      <c r="CQ42" s="107">
        <f t="shared" si="7"/>
        <v>52.6</v>
      </c>
      <c r="CR42" s="107">
        <f t="shared" si="7"/>
        <v>21.1</v>
      </c>
      <c r="CS42" s="107">
        <f t="shared" si="7"/>
        <v>2.1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89.600000000000023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93.4</v>
      </c>
      <c r="BS47" s="120"/>
      <c r="BT47" s="120"/>
      <c r="BU47" s="120"/>
      <c r="BV47" s="120">
        <v>9.5</v>
      </c>
      <c r="BW47" s="120"/>
      <c r="BX47" s="120">
        <v>12.4</v>
      </c>
      <c r="BY47" s="120"/>
      <c r="BZ47" s="120"/>
      <c r="CA47" s="120"/>
      <c r="CB47" s="120"/>
      <c r="CC47" s="120">
        <v>8.8000000000000007</v>
      </c>
      <c r="CD47" s="120"/>
      <c r="CE47" s="120"/>
      <c r="CF47" s="120">
        <v>24.1</v>
      </c>
      <c r="CG47" s="120">
        <v>12.8</v>
      </c>
      <c r="CH47" s="120">
        <v>48.5</v>
      </c>
      <c r="CI47" s="120"/>
      <c r="CJ47" s="120"/>
      <c r="CK47" s="120"/>
      <c r="CL47" s="120"/>
      <c r="CM47" s="120"/>
      <c r="CN47" s="120">
        <v>38.4</v>
      </c>
      <c r="CO47" s="120">
        <v>12</v>
      </c>
      <c r="CP47" s="120">
        <v>22.7</v>
      </c>
      <c r="CQ47" s="120">
        <v>52.6</v>
      </c>
      <c r="CR47" s="120">
        <v>21.1</v>
      </c>
      <c r="CS47" s="120">
        <v>2.1</v>
      </c>
      <c r="CT47" s="122"/>
      <c r="CU47" s="122"/>
      <c r="CV47" s="122"/>
      <c r="CW47" s="121"/>
      <c r="CX47" s="97">
        <f t="array" ref="CX47">SUMPRODUCT(B47:CW47*0.25)</f>
        <v>89.600000000000023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93.4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9.5</v>
      </c>
      <c r="BW51" s="107">
        <f t="shared" si="9"/>
        <v>0</v>
      </c>
      <c r="BX51" s="107">
        <f t="shared" si="9"/>
        <v>12.4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8.8000000000000007</v>
      </c>
      <c r="CD51" s="107">
        <f t="shared" si="9"/>
        <v>0</v>
      </c>
      <c r="CE51" s="107">
        <f t="shared" si="9"/>
        <v>0</v>
      </c>
      <c r="CF51" s="107">
        <f t="shared" si="9"/>
        <v>24.1</v>
      </c>
      <c r="CG51" s="107">
        <f t="shared" si="9"/>
        <v>12.8</v>
      </c>
      <c r="CH51" s="107">
        <f t="shared" si="9"/>
        <v>48.5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38.4</v>
      </c>
      <c r="CO51" s="107">
        <f t="shared" si="9"/>
        <v>12</v>
      </c>
      <c r="CP51" s="107">
        <f t="shared" si="9"/>
        <v>22.7</v>
      </c>
      <c r="CQ51" s="107">
        <f t="shared" si="9"/>
        <v>52.6</v>
      </c>
      <c r="CR51" s="107">
        <f t="shared" si="9"/>
        <v>21.1</v>
      </c>
      <c r="CS51" s="107">
        <f t="shared" si="9"/>
        <v>2.1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89.600000000000023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214.928</v>
      </c>
      <c r="AY54" s="107">
        <f t="shared" si="12"/>
        <v>226.31099999999998</v>
      </c>
      <c r="AZ54" s="107">
        <f t="shared" si="12"/>
        <v>210.39999999999998</v>
      </c>
      <c r="BA54" s="107">
        <f t="shared" si="12"/>
        <v>203.596</v>
      </c>
      <c r="BB54" s="107">
        <f t="shared" si="12"/>
        <v>193.233</v>
      </c>
      <c r="BC54" s="107">
        <f t="shared" si="12"/>
        <v>160.239</v>
      </c>
      <c r="BD54" s="107">
        <f t="shared" si="12"/>
        <v>164.33199999999999</v>
      </c>
      <c r="BE54" s="107">
        <f t="shared" si="12"/>
        <v>157.149</v>
      </c>
      <c r="BF54" s="107">
        <f t="shared" si="12"/>
        <v>145.53399999999999</v>
      </c>
      <c r="BG54" s="107">
        <f t="shared" si="12"/>
        <v>175.09200000000001</v>
      </c>
      <c r="BH54" s="107">
        <f t="shared" si="12"/>
        <v>149.47399999999999</v>
      </c>
      <c r="BI54" s="107">
        <f t="shared" si="12"/>
        <v>157.16899999999998</v>
      </c>
      <c r="BJ54" s="107">
        <f t="shared" si="12"/>
        <v>196.03399999999999</v>
      </c>
      <c r="BK54" s="107">
        <f t="shared" si="12"/>
        <v>182.249</v>
      </c>
      <c r="BL54" s="107">
        <f t="shared" si="12"/>
        <v>172.92899999999997</v>
      </c>
      <c r="BM54" s="107">
        <f t="shared" si="12"/>
        <v>122.95400000000001</v>
      </c>
      <c r="BN54" s="107">
        <f t="shared" si="12"/>
        <v>72.814999999999998</v>
      </c>
      <c r="BO54" s="107">
        <f t="shared" ref="BO54:CX54" si="13">BO18+BO28+BO42</f>
        <v>68.234999999999999</v>
      </c>
      <c r="BP54" s="107">
        <f t="shared" si="13"/>
        <v>67.563000000000002</v>
      </c>
      <c r="BQ54" s="107">
        <f t="shared" si="13"/>
        <v>81.323999999999998</v>
      </c>
      <c r="BR54" s="107">
        <f t="shared" si="13"/>
        <v>125.16400000000002</v>
      </c>
      <c r="BS54" s="107">
        <f t="shared" si="13"/>
        <v>76.253</v>
      </c>
      <c r="BT54" s="107">
        <f t="shared" si="13"/>
        <v>71.965000000000003</v>
      </c>
      <c r="BU54" s="107">
        <f t="shared" si="13"/>
        <v>32.828000000000003</v>
      </c>
      <c r="BV54" s="107">
        <f t="shared" si="13"/>
        <v>49.480000000000004</v>
      </c>
      <c r="BW54" s="107">
        <f t="shared" si="13"/>
        <v>53.551000000000002</v>
      </c>
      <c r="BX54" s="107">
        <f t="shared" si="13"/>
        <v>50.94</v>
      </c>
      <c r="BY54" s="107">
        <f t="shared" si="13"/>
        <v>45.872999999999998</v>
      </c>
      <c r="BZ54" s="107">
        <f t="shared" si="13"/>
        <v>36.433</v>
      </c>
      <c r="CA54" s="107">
        <f t="shared" si="13"/>
        <v>47.692000000000007</v>
      </c>
      <c r="CB54" s="107">
        <f t="shared" si="13"/>
        <v>38.849000000000004</v>
      </c>
      <c r="CC54" s="107">
        <f t="shared" si="13"/>
        <v>40.713000000000001</v>
      </c>
      <c r="CD54" s="107">
        <f t="shared" si="13"/>
        <v>35.846999999999994</v>
      </c>
      <c r="CE54" s="107">
        <f t="shared" si="13"/>
        <v>31.812999999999999</v>
      </c>
      <c r="CF54" s="107">
        <f t="shared" si="13"/>
        <v>40.016000000000005</v>
      </c>
      <c r="CG54" s="107">
        <f t="shared" si="13"/>
        <v>34.317</v>
      </c>
      <c r="CH54" s="107">
        <f t="shared" si="13"/>
        <v>69.513000000000005</v>
      </c>
      <c r="CI54" s="107">
        <f t="shared" si="13"/>
        <v>28.436</v>
      </c>
      <c r="CJ54" s="107">
        <f t="shared" si="13"/>
        <v>26.134</v>
      </c>
      <c r="CK54" s="107">
        <f t="shared" si="13"/>
        <v>37.796999999999997</v>
      </c>
      <c r="CL54" s="107">
        <f t="shared" si="13"/>
        <v>25.231999999999999</v>
      </c>
      <c r="CM54" s="107">
        <f t="shared" si="13"/>
        <v>21.99</v>
      </c>
      <c r="CN54" s="107">
        <f t="shared" si="13"/>
        <v>59.884999999999998</v>
      </c>
      <c r="CO54" s="107">
        <f t="shared" si="13"/>
        <v>36.417000000000002</v>
      </c>
      <c r="CP54" s="107">
        <f t="shared" si="13"/>
        <v>44.037999999999997</v>
      </c>
      <c r="CQ54" s="107">
        <f t="shared" si="13"/>
        <v>65.95</v>
      </c>
      <c r="CR54" s="107">
        <f t="shared" si="13"/>
        <v>35.631</v>
      </c>
      <c r="CS54" s="107">
        <f t="shared" si="13"/>
        <v>34.852000000000004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1104.7922499999995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>
        <v>-9.6</v>
      </c>
      <c r="BP5" s="25"/>
      <c r="BQ5" s="25"/>
      <c r="BR5" s="25">
        <v>93.4</v>
      </c>
      <c r="BS5" s="25">
        <v>-44.5</v>
      </c>
      <c r="BT5" s="25">
        <v>-42.6</v>
      </c>
      <c r="BU5" s="25">
        <v>-10.8</v>
      </c>
      <c r="BV5" s="25">
        <v>9.5</v>
      </c>
      <c r="BW5" s="25"/>
      <c r="BX5" s="25">
        <v>12.4</v>
      </c>
      <c r="BY5" s="25"/>
      <c r="BZ5" s="25"/>
      <c r="CA5" s="25"/>
      <c r="CB5" s="25"/>
      <c r="CC5" s="25">
        <v>8.8000000000000007</v>
      </c>
      <c r="CD5" s="25">
        <v>-12</v>
      </c>
      <c r="CE5" s="25"/>
      <c r="CF5" s="25">
        <v>24.1</v>
      </c>
      <c r="CG5" s="25">
        <v>12.8</v>
      </c>
      <c r="CH5" s="25">
        <v>48.5</v>
      </c>
      <c r="CI5" s="25"/>
      <c r="CJ5" s="25"/>
      <c r="CK5" s="25">
        <v>-14.3</v>
      </c>
      <c r="CL5" s="25">
        <v>-17.399999999999999</v>
      </c>
      <c r="CM5" s="25">
        <v>-11.1</v>
      </c>
      <c r="CN5" s="25">
        <v>38.4</v>
      </c>
      <c r="CO5" s="25">
        <v>12</v>
      </c>
      <c r="CP5" s="25">
        <v>22.7</v>
      </c>
      <c r="CQ5" s="25">
        <v>52.6</v>
      </c>
      <c r="CR5" s="25">
        <v>21.1</v>
      </c>
      <c r="CS5" s="25">
        <v>2.1</v>
      </c>
      <c r="CT5" s="26"/>
      <c r="CU5" s="26"/>
      <c r="CV5" s="26"/>
      <c r="CW5" s="27"/>
      <c r="CX5" s="132">
        <f t="array" ref="CX5">SUMPRODUCT(B5:CW5*0.25)</f>
        <v>49.025000000000006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-15</v>
      </c>
      <c r="AY8" s="138">
        <v>-14.14</v>
      </c>
      <c r="AZ8" s="138">
        <v>-12.7</v>
      </c>
      <c r="BA8" s="138">
        <v>-11.9</v>
      </c>
      <c r="BB8" s="138">
        <v>-11.27</v>
      </c>
      <c r="BC8" s="138">
        <v>-15</v>
      </c>
      <c r="BD8" s="138">
        <v>-15</v>
      </c>
      <c r="BE8" s="138">
        <v>-10</v>
      </c>
      <c r="BF8" s="138">
        <v>-15.3</v>
      </c>
      <c r="BG8" s="138">
        <v>-15</v>
      </c>
      <c r="BH8" s="138">
        <v>-18.05</v>
      </c>
      <c r="BI8" s="138">
        <v>-17</v>
      </c>
      <c r="BJ8" s="138">
        <v>-12.09</v>
      </c>
      <c r="BK8" s="138">
        <v>-4.37</v>
      </c>
      <c r="BL8" s="138">
        <v>-4.5199999999999996</v>
      </c>
      <c r="BM8" s="138">
        <v>2.12</v>
      </c>
      <c r="BN8" s="138">
        <v>0.01</v>
      </c>
      <c r="BO8" s="138">
        <v>149.6</v>
      </c>
      <c r="BP8" s="138">
        <v>159.15</v>
      </c>
      <c r="BQ8" s="138">
        <v>182.05</v>
      </c>
      <c r="BR8" s="138">
        <v>189.78</v>
      </c>
      <c r="BS8" s="138">
        <v>197.12</v>
      </c>
      <c r="BT8" s="138">
        <v>200.62</v>
      </c>
      <c r="BU8" s="138">
        <v>198.04</v>
      </c>
      <c r="BV8" s="138">
        <v>178.3</v>
      </c>
      <c r="BW8" s="138">
        <v>183.29</v>
      </c>
      <c r="BX8" s="138">
        <v>177.75</v>
      </c>
      <c r="BY8" s="138">
        <v>183.45</v>
      </c>
      <c r="BZ8" s="138">
        <v>184.08</v>
      </c>
      <c r="CA8" s="138">
        <v>189.78</v>
      </c>
      <c r="CB8" s="138">
        <v>184.05</v>
      </c>
      <c r="CC8" s="138">
        <v>179.65</v>
      </c>
      <c r="CD8" s="138">
        <v>197.87</v>
      </c>
      <c r="CE8" s="138">
        <v>185.41</v>
      </c>
      <c r="CF8" s="138">
        <v>182.24</v>
      </c>
      <c r="CG8" s="138">
        <v>175.32</v>
      </c>
      <c r="CH8" s="138">
        <v>178.3</v>
      </c>
      <c r="CI8" s="138">
        <v>194.04</v>
      </c>
      <c r="CJ8" s="138">
        <v>195.3</v>
      </c>
      <c r="CK8" s="138">
        <v>196.84</v>
      </c>
      <c r="CL8" s="138">
        <v>196.64</v>
      </c>
      <c r="CM8" s="138">
        <v>195.78</v>
      </c>
      <c r="CN8" s="138">
        <v>195.78</v>
      </c>
      <c r="CO8" s="138">
        <v>187.43</v>
      </c>
      <c r="CP8" s="138">
        <v>206.67</v>
      </c>
      <c r="CQ8" s="138">
        <v>197.12</v>
      </c>
      <c r="CR8" s="138">
        <v>190.74</v>
      </c>
      <c r="CS8" s="138">
        <v>185.32</v>
      </c>
      <c r="CT8" s="139"/>
      <c r="CU8" s="139"/>
      <c r="CV8" s="139"/>
      <c r="CW8" s="140"/>
      <c r="CX8" s="141">
        <f>IF(SUM(B8:CW8)&lt;&gt;0,AVERAGEIF(B8:CW8,"&lt;&gt;"""),"")</f>
        <v>116.83958333333334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-13.435</v>
      </c>
      <c r="AY9" s="43">
        <v>-13.435</v>
      </c>
      <c r="AZ9" s="43">
        <v>-13.435</v>
      </c>
      <c r="BA9" s="43">
        <v>-13.435</v>
      </c>
      <c r="BB9" s="43">
        <v>-12.817500000000001</v>
      </c>
      <c r="BC9" s="43">
        <v>-12.817500000000001</v>
      </c>
      <c r="BD9" s="43">
        <v>-12.817500000000001</v>
      </c>
      <c r="BE9" s="43">
        <v>-12.817500000000001</v>
      </c>
      <c r="BF9" s="43">
        <v>-16.337499999999999</v>
      </c>
      <c r="BG9" s="43">
        <v>-16.337499999999999</v>
      </c>
      <c r="BH9" s="43">
        <v>-16.337499999999999</v>
      </c>
      <c r="BI9" s="43">
        <v>-16.337499999999999</v>
      </c>
      <c r="BJ9" s="43">
        <v>-4.7149999999999999</v>
      </c>
      <c r="BK9" s="43">
        <v>-4.7149999999999999</v>
      </c>
      <c r="BL9" s="43">
        <v>-4.7149999999999999</v>
      </c>
      <c r="BM9" s="43">
        <v>-4.7149999999999999</v>
      </c>
      <c r="BN9" s="43">
        <v>122.7025</v>
      </c>
      <c r="BO9" s="43">
        <v>122.7025</v>
      </c>
      <c r="BP9" s="43">
        <v>122.7025</v>
      </c>
      <c r="BQ9" s="43">
        <v>122.7025</v>
      </c>
      <c r="BR9" s="43">
        <v>196.39</v>
      </c>
      <c r="BS9" s="43">
        <v>196.39</v>
      </c>
      <c r="BT9" s="43">
        <v>196.39</v>
      </c>
      <c r="BU9" s="43">
        <v>196.39</v>
      </c>
      <c r="BV9" s="43">
        <v>180.69749999999999</v>
      </c>
      <c r="BW9" s="43">
        <v>180.69749999999999</v>
      </c>
      <c r="BX9" s="43">
        <v>180.69749999999999</v>
      </c>
      <c r="BY9" s="43">
        <v>180.69749999999999</v>
      </c>
      <c r="BZ9" s="43">
        <v>184.39</v>
      </c>
      <c r="CA9" s="43">
        <v>184.39</v>
      </c>
      <c r="CB9" s="43">
        <v>184.39</v>
      </c>
      <c r="CC9" s="43">
        <v>184.39</v>
      </c>
      <c r="CD9" s="43">
        <v>185.21</v>
      </c>
      <c r="CE9" s="43">
        <v>185.21</v>
      </c>
      <c r="CF9" s="43">
        <v>185.21</v>
      </c>
      <c r="CG9" s="43">
        <v>185.21</v>
      </c>
      <c r="CH9" s="43">
        <v>191.12</v>
      </c>
      <c r="CI9" s="43">
        <v>191.12</v>
      </c>
      <c r="CJ9" s="43">
        <v>191.12</v>
      </c>
      <c r="CK9" s="43">
        <v>191.12</v>
      </c>
      <c r="CL9" s="43">
        <v>193.9075</v>
      </c>
      <c r="CM9" s="43">
        <v>193.9075</v>
      </c>
      <c r="CN9" s="43">
        <v>193.9075</v>
      </c>
      <c r="CO9" s="43">
        <v>193.9075</v>
      </c>
      <c r="CP9" s="43">
        <v>194.96250000000001</v>
      </c>
      <c r="CQ9" s="43">
        <v>194.96250000000001</v>
      </c>
      <c r="CR9" s="43">
        <v>194.96250000000001</v>
      </c>
      <c r="CS9" s="43">
        <v>194.96250000000001</v>
      </c>
      <c r="CT9" s="44"/>
      <c r="CU9" s="44"/>
      <c r="CV9" s="44"/>
      <c r="CW9" s="45"/>
      <c r="CX9" s="142">
        <f>IF(SUM(B9:CW9)&lt;&gt;0,AVERAGEIF(B9:CW9,"&lt;&gt;"""),"")</f>
        <v>116.83958333333329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9.6</v>
      </c>
      <c r="BP14" s="149"/>
      <c r="BQ14" s="149"/>
      <c r="BR14" s="149"/>
      <c r="BS14" s="149">
        <v>44.5</v>
      </c>
      <c r="BT14" s="149">
        <v>42.6</v>
      </c>
      <c r="BU14" s="149">
        <v>10.8</v>
      </c>
      <c r="BV14" s="149"/>
      <c r="BW14" s="149"/>
      <c r="BX14" s="149"/>
      <c r="BY14" s="149"/>
      <c r="BZ14" s="149"/>
      <c r="CA14" s="149"/>
      <c r="CB14" s="149"/>
      <c r="CC14" s="149"/>
      <c r="CD14" s="149">
        <v>12</v>
      </c>
      <c r="CE14" s="149"/>
      <c r="CF14" s="149"/>
      <c r="CG14" s="149"/>
      <c r="CH14" s="149"/>
      <c r="CI14" s="149"/>
      <c r="CJ14" s="149"/>
      <c r="CK14" s="149">
        <v>14.3</v>
      </c>
      <c r="CL14" s="149">
        <v>17.399999999999999</v>
      </c>
      <c r="CM14" s="149">
        <v>11.1</v>
      </c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40.575000000000003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9.6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44.5</v>
      </c>
      <c r="BT17" s="160">
        <f t="shared" si="1"/>
        <v>42.6</v>
      </c>
      <c r="BU17" s="160">
        <f t="shared" si="1"/>
        <v>10.8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12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14.3</v>
      </c>
      <c r="CL17" s="160">
        <f t="shared" si="1"/>
        <v>17.399999999999999</v>
      </c>
      <c r="CM17" s="160">
        <f t="shared" si="1"/>
        <v>11.1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40.575000000000003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93.4</v>
      </c>
      <c r="BS22" s="149"/>
      <c r="BT22" s="149"/>
      <c r="BU22" s="149"/>
      <c r="BV22" s="149">
        <v>9.5</v>
      </c>
      <c r="BW22" s="149"/>
      <c r="BX22" s="149">
        <v>12.4</v>
      </c>
      <c r="BY22" s="149"/>
      <c r="BZ22" s="149"/>
      <c r="CA22" s="149"/>
      <c r="CB22" s="149"/>
      <c r="CC22" s="149">
        <v>8.8000000000000007</v>
      </c>
      <c r="CD22" s="149"/>
      <c r="CE22" s="149"/>
      <c r="CF22" s="149">
        <v>24.1</v>
      </c>
      <c r="CG22" s="149">
        <v>12.8</v>
      </c>
      <c r="CH22" s="149">
        <v>48.5</v>
      </c>
      <c r="CI22" s="149"/>
      <c r="CJ22" s="149"/>
      <c r="CK22" s="149"/>
      <c r="CL22" s="149"/>
      <c r="CM22" s="149"/>
      <c r="CN22" s="149">
        <v>38.4</v>
      </c>
      <c r="CO22" s="149">
        <v>12</v>
      </c>
      <c r="CP22" s="149">
        <v>22.7</v>
      </c>
      <c r="CQ22" s="149">
        <v>52.6</v>
      </c>
      <c r="CR22" s="149">
        <v>21.1</v>
      </c>
      <c r="CS22" s="149">
        <v>2.1</v>
      </c>
      <c r="CT22" s="150"/>
      <c r="CU22" s="150"/>
      <c r="CV22" s="150"/>
      <c r="CW22" s="151"/>
      <c r="CX22" s="152">
        <f t="array" ref="CX22">SUMPRODUCT(B22:CW22*0.25)</f>
        <v>89.600000000000023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93.4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9.5</v>
      </c>
      <c r="BW25" s="160">
        <f t="shared" si="3"/>
        <v>0</v>
      </c>
      <c r="BX25" s="160">
        <f t="shared" si="3"/>
        <v>12.4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8.8000000000000007</v>
      </c>
      <c r="CD25" s="160">
        <f t="shared" si="3"/>
        <v>0</v>
      </c>
      <c r="CE25" s="160">
        <f t="shared" si="3"/>
        <v>0</v>
      </c>
      <c r="CF25" s="160">
        <f t="shared" si="3"/>
        <v>24.1</v>
      </c>
      <c r="CG25" s="160">
        <f t="shared" si="3"/>
        <v>12.8</v>
      </c>
      <c r="CH25" s="160">
        <f t="shared" si="3"/>
        <v>48.5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38.4</v>
      </c>
      <c r="CO25" s="160">
        <f t="shared" si="3"/>
        <v>12</v>
      </c>
      <c r="CP25" s="160">
        <f t="shared" si="3"/>
        <v>22.7</v>
      </c>
      <c r="CQ25" s="160">
        <f t="shared" si="3"/>
        <v>52.6</v>
      </c>
      <c r="CR25" s="160">
        <f t="shared" si="3"/>
        <v>21.1</v>
      </c>
      <c r="CS25" s="160">
        <f t="shared" si="3"/>
        <v>2.1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89.600000000000023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2026-09-16T08:25:46Z</dcterms:created>
  <dcterms:modified xsi:type="dcterms:W3CDTF">2026-09-16T08:25:48Z</dcterms:modified>
</cp:coreProperties>
</file>