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 a="1"/>
  <c r="CX23" i="5" s="1"/>
  <c r="CX22" i="5" a="1"/>
  <c r="CX22" i="5" s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/>
  <c r="CX14" i="5" a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/>
  <c r="CX49" i="4" a="1"/>
  <c r="CX48" i="4"/>
  <c r="CX48" i="4" a="1"/>
  <c r="CX47" i="4"/>
  <c r="CX47" i="4" a="1"/>
  <c r="CX46" i="4"/>
  <c r="CX46" i="4" a="1"/>
  <c r="CX45" i="4"/>
  <c r="CX45" i="4" a="1"/>
  <c r="CX44" i="4"/>
  <c r="CX50" i="4" s="1"/>
  <c r="CX44" i="4" a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 a="1"/>
  <c r="CX40" i="4" s="1"/>
  <c r="CX39" i="4" a="1"/>
  <c r="CX39" i="4" s="1"/>
  <c r="CX38" i="4" a="1"/>
  <c r="CX38" i="4" s="1"/>
  <c r="CX37" i="4" a="1"/>
  <c r="CX37" i="4" s="1"/>
  <c r="CX36" i="4" a="1"/>
  <c r="CX36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3" i="4" s="1"/>
  <c r="CX30" i="4" a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 a="1"/>
  <c r="CX26" i="4" s="1"/>
  <c r="CX25" i="4" a="1"/>
  <c r="CX25" i="4" s="1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/>
  <c r="CX14" i="4" a="1"/>
  <c r="CX13" i="4"/>
  <c r="CX13" i="4" a="1"/>
  <c r="CX12" i="4"/>
  <c r="CX12" i="4" a="1"/>
  <c r="CX11" i="4"/>
  <c r="CX17" i="4" s="1"/>
  <c r="CX11" i="4" a="1"/>
  <c r="CX9" i="4"/>
  <c r="CX8" i="4"/>
  <c r="CX5" i="4"/>
  <c r="CX5" i="4" a="1"/>
  <c r="CX17" i="5" l="1"/>
  <c r="CX53" i="5" s="1"/>
  <c r="CX50" i="5"/>
  <c r="CX41" i="4"/>
  <c r="CX53" i="4" s="1"/>
</calcChain>
</file>

<file path=xl/sharedStrings.xml><?xml version="1.0" encoding="utf-8"?>
<sst xmlns="http://schemas.openxmlformats.org/spreadsheetml/2006/main" count="122" uniqueCount="56">
  <si>
    <t>Publication on: 09/12/2025 23:36:04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</si>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</sst>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FA4-4C08-8CD4-CA7F8E8D55D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25">
                  <c:v>4.0999999999999996</c:v>
                </c:pt>
                <c:pt idx="26">
                  <c:v>4.0999999999999996</c:v>
                </c:pt>
                <c:pt idx="27">
                  <c:v>4.0999999999999996</c:v>
                </c:pt>
                <c:pt idx="30">
                  <c:v>4.0999999999999996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FA4-4C08-8CD4-CA7F8E8D55D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0.02</c:v>
                </c:pt>
                <c:pt idx="3">
                  <c:v>4.3999999999999997E-2</c:v>
                </c:pt>
                <c:pt idx="19">
                  <c:v>4.0000000000000001E-3</c:v>
                </c:pt>
                <c:pt idx="24">
                  <c:v>0.4</c:v>
                </c:pt>
                <c:pt idx="25">
                  <c:v>0.2</c:v>
                </c:pt>
                <c:pt idx="26">
                  <c:v>0.3</c:v>
                </c:pt>
                <c:pt idx="27">
                  <c:v>0.1</c:v>
                </c:pt>
                <c:pt idx="28">
                  <c:v>0.1</c:v>
                </c:pt>
                <c:pt idx="29">
                  <c:v>0.1</c:v>
                </c:pt>
                <c:pt idx="36">
                  <c:v>2.5</c:v>
                </c:pt>
                <c:pt idx="69">
                  <c:v>0.04</c:v>
                </c:pt>
                <c:pt idx="70">
                  <c:v>4.8000000000000001E-2</c:v>
                </c:pt>
                <c:pt idx="74">
                  <c:v>4.8000000000000001E-2</c:v>
                </c:pt>
                <c:pt idx="76">
                  <c:v>2.9</c:v>
                </c:pt>
                <c:pt idx="80">
                  <c:v>4.8000000000000001E-2</c:v>
                </c:pt>
                <c:pt idx="81">
                  <c:v>1.6E-2</c:v>
                </c:pt>
                <c:pt idx="82">
                  <c:v>1.2E-2</c:v>
                </c:pt>
                <c:pt idx="91">
                  <c:v>3.5999999999999997E-2</c:v>
                </c:pt>
                <c:pt idx="92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FA4-4C08-8CD4-CA7F8E8D55D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11.26</c:v>
                </c:pt>
                <c:pt idx="1">
                  <c:v>2.1</c:v>
                </c:pt>
                <c:pt idx="2">
                  <c:v>1.88</c:v>
                </c:pt>
                <c:pt idx="3">
                  <c:v>12.759</c:v>
                </c:pt>
                <c:pt idx="4">
                  <c:v>11.174000000000001</c:v>
                </c:pt>
                <c:pt idx="5">
                  <c:v>11.054</c:v>
                </c:pt>
                <c:pt idx="6">
                  <c:v>11.157999999999999</c:v>
                </c:pt>
                <c:pt idx="7">
                  <c:v>9.9640000000000004</c:v>
                </c:pt>
                <c:pt idx="8">
                  <c:v>11.750999999999999</c:v>
                </c:pt>
                <c:pt idx="9">
                  <c:v>10.163</c:v>
                </c:pt>
                <c:pt idx="10">
                  <c:v>10.708</c:v>
                </c:pt>
                <c:pt idx="11">
                  <c:v>14.606999999999999</c:v>
                </c:pt>
                <c:pt idx="12">
                  <c:v>10.9</c:v>
                </c:pt>
                <c:pt idx="13">
                  <c:v>11.969999999999999</c:v>
                </c:pt>
                <c:pt idx="14">
                  <c:v>11.462</c:v>
                </c:pt>
                <c:pt idx="15">
                  <c:v>12.939</c:v>
                </c:pt>
                <c:pt idx="16">
                  <c:v>15.247</c:v>
                </c:pt>
                <c:pt idx="17">
                  <c:v>13.224</c:v>
                </c:pt>
                <c:pt idx="18">
                  <c:v>11.25</c:v>
                </c:pt>
                <c:pt idx="19">
                  <c:v>0.48</c:v>
                </c:pt>
                <c:pt idx="20">
                  <c:v>0.56400000000000006</c:v>
                </c:pt>
                <c:pt idx="21">
                  <c:v>0.52</c:v>
                </c:pt>
                <c:pt idx="22">
                  <c:v>0.48</c:v>
                </c:pt>
                <c:pt idx="23">
                  <c:v>15.529</c:v>
                </c:pt>
                <c:pt idx="25">
                  <c:v>22.966999999999999</c:v>
                </c:pt>
                <c:pt idx="26">
                  <c:v>33.07</c:v>
                </c:pt>
                <c:pt idx="27">
                  <c:v>32.537999999999997</c:v>
                </c:pt>
                <c:pt idx="28">
                  <c:v>16.445</c:v>
                </c:pt>
                <c:pt idx="29">
                  <c:v>11.718</c:v>
                </c:pt>
                <c:pt idx="30">
                  <c:v>19.549999999999997</c:v>
                </c:pt>
                <c:pt idx="31">
                  <c:v>4.7729999999999997</c:v>
                </c:pt>
                <c:pt idx="32">
                  <c:v>19.556000000000001</c:v>
                </c:pt>
                <c:pt idx="33">
                  <c:v>14.683</c:v>
                </c:pt>
                <c:pt idx="34">
                  <c:v>25.245999999999999</c:v>
                </c:pt>
                <c:pt idx="35">
                  <c:v>2.44</c:v>
                </c:pt>
                <c:pt idx="36">
                  <c:v>0.5</c:v>
                </c:pt>
                <c:pt idx="37">
                  <c:v>0.5</c:v>
                </c:pt>
                <c:pt idx="38">
                  <c:v>2.0049999999999999</c:v>
                </c:pt>
                <c:pt idx="39">
                  <c:v>1.6559999999999999</c:v>
                </c:pt>
                <c:pt idx="40">
                  <c:v>2.956</c:v>
                </c:pt>
                <c:pt idx="41">
                  <c:v>15.358999999999998</c:v>
                </c:pt>
                <c:pt idx="42">
                  <c:v>16.722000000000001</c:v>
                </c:pt>
                <c:pt idx="43">
                  <c:v>14.888</c:v>
                </c:pt>
                <c:pt idx="44">
                  <c:v>14.306999999999999</c:v>
                </c:pt>
                <c:pt idx="45">
                  <c:v>20.826999999999998</c:v>
                </c:pt>
                <c:pt idx="46">
                  <c:v>15.091000000000001</c:v>
                </c:pt>
                <c:pt idx="47">
                  <c:v>19.308999999999997</c:v>
                </c:pt>
                <c:pt idx="48">
                  <c:v>0.52</c:v>
                </c:pt>
                <c:pt idx="49">
                  <c:v>14.082999999999998</c:v>
                </c:pt>
                <c:pt idx="50">
                  <c:v>4.3550000000000004</c:v>
                </c:pt>
                <c:pt idx="51">
                  <c:v>2.4729999999999999</c:v>
                </c:pt>
                <c:pt idx="52">
                  <c:v>1.58</c:v>
                </c:pt>
                <c:pt idx="53">
                  <c:v>1.9</c:v>
                </c:pt>
                <c:pt idx="54">
                  <c:v>0.48</c:v>
                </c:pt>
                <c:pt idx="55">
                  <c:v>1.04</c:v>
                </c:pt>
                <c:pt idx="56">
                  <c:v>26.722000000000001</c:v>
                </c:pt>
                <c:pt idx="57">
                  <c:v>22.782</c:v>
                </c:pt>
                <c:pt idx="58">
                  <c:v>0.9</c:v>
                </c:pt>
                <c:pt idx="59">
                  <c:v>22.722000000000001</c:v>
                </c:pt>
                <c:pt idx="60">
                  <c:v>24.108000000000001</c:v>
                </c:pt>
                <c:pt idx="61">
                  <c:v>13.709</c:v>
                </c:pt>
                <c:pt idx="62">
                  <c:v>0.1</c:v>
                </c:pt>
                <c:pt idx="63">
                  <c:v>27.9</c:v>
                </c:pt>
                <c:pt idx="64">
                  <c:v>21.731000000000002</c:v>
                </c:pt>
                <c:pt idx="65">
                  <c:v>23.655000000000001</c:v>
                </c:pt>
                <c:pt idx="66">
                  <c:v>17.911000000000001</c:v>
                </c:pt>
                <c:pt idx="67">
                  <c:v>24.791</c:v>
                </c:pt>
                <c:pt idx="69">
                  <c:v>24.146000000000001</c:v>
                </c:pt>
                <c:pt idx="70">
                  <c:v>24.228000000000002</c:v>
                </c:pt>
                <c:pt idx="71">
                  <c:v>0.1</c:v>
                </c:pt>
                <c:pt idx="72">
                  <c:v>0.2</c:v>
                </c:pt>
                <c:pt idx="73">
                  <c:v>0.2</c:v>
                </c:pt>
                <c:pt idx="74">
                  <c:v>0.21200000000000002</c:v>
                </c:pt>
                <c:pt idx="75">
                  <c:v>0.22800000000000001</c:v>
                </c:pt>
                <c:pt idx="76">
                  <c:v>4.1079999999999997</c:v>
                </c:pt>
                <c:pt idx="77">
                  <c:v>0.112</c:v>
                </c:pt>
                <c:pt idx="80">
                  <c:v>0.2</c:v>
                </c:pt>
                <c:pt idx="82">
                  <c:v>1.6E-2</c:v>
                </c:pt>
                <c:pt idx="84">
                  <c:v>2.4E-2</c:v>
                </c:pt>
                <c:pt idx="86">
                  <c:v>0.6</c:v>
                </c:pt>
                <c:pt idx="91">
                  <c:v>0.1</c:v>
                </c:pt>
                <c:pt idx="94">
                  <c:v>10.055999999999999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FA4-4C08-8CD4-CA7F8E8D55D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FA4-4C08-8CD4-CA7F8E8D55D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FA4-4C08-8CD4-CA7F8E8D55D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3">
                  <c:v>0.84899999999999998</c:v>
                </c:pt>
                <c:pt idx="46">
                  <c:v>0.314</c:v>
                </c:pt>
                <c:pt idx="48">
                  <c:v>22.5</c:v>
                </c:pt>
                <c:pt idx="49">
                  <c:v>7.0000000000000007E-2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FA4-4C08-8CD4-CA7F8E8D55D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62">
                  <c:v>73.384</c:v>
                </c:pt>
                <c:pt idx="63">
                  <c:v>23.561</c:v>
                </c:pt>
                <c:pt idx="64">
                  <c:v>108.2</c:v>
                </c:pt>
                <c:pt idx="65">
                  <c:v>109</c:v>
                </c:pt>
                <c:pt idx="66">
                  <c:v>116</c:v>
                </c:pt>
                <c:pt idx="67">
                  <c:v>98.2</c:v>
                </c:pt>
                <c:pt idx="68">
                  <c:v>116</c:v>
                </c:pt>
                <c:pt idx="69">
                  <c:v>71.3</c:v>
                </c:pt>
                <c:pt idx="70">
                  <c:v>81.8</c:v>
                </c:pt>
                <c:pt idx="71">
                  <c:v>116</c:v>
                </c:pt>
                <c:pt idx="72">
                  <c:v>46.953000000000003</c:v>
                </c:pt>
                <c:pt idx="73">
                  <c:v>49.515999999999998</c:v>
                </c:pt>
                <c:pt idx="74">
                  <c:v>84.5</c:v>
                </c:pt>
                <c:pt idx="75">
                  <c:v>80.075999999999993</c:v>
                </c:pt>
                <c:pt idx="76">
                  <c:v>9.9689999999999994</c:v>
                </c:pt>
                <c:pt idx="77">
                  <c:v>26.209</c:v>
                </c:pt>
                <c:pt idx="78">
                  <c:v>81.2</c:v>
                </c:pt>
                <c:pt idx="79">
                  <c:v>77.599999999999994</c:v>
                </c:pt>
                <c:pt idx="81">
                  <c:v>7.931</c:v>
                </c:pt>
                <c:pt idx="82">
                  <c:v>18.725999999999999</c:v>
                </c:pt>
                <c:pt idx="83">
                  <c:v>27.221</c:v>
                </c:pt>
                <c:pt idx="84">
                  <c:v>113.8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FA4-4C08-8CD4-CA7F8E8D55D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FA4-4C08-8CD4-CA7F8E8D55D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12.009</c:v>
                </c:pt>
                <c:pt idx="1">
                  <c:v>26.725999999999999</c:v>
                </c:pt>
                <c:pt idx="2">
                  <c:v>30.559000000000001</c:v>
                </c:pt>
                <c:pt idx="4">
                  <c:v>18.260000000000002</c:v>
                </c:pt>
                <c:pt idx="5">
                  <c:v>12.404999999999999</c:v>
                </c:pt>
                <c:pt idx="6">
                  <c:v>17.614000000000001</c:v>
                </c:pt>
                <c:pt idx="7">
                  <c:v>24.771999999999998</c:v>
                </c:pt>
                <c:pt idx="8">
                  <c:v>8.1080000000000005</c:v>
                </c:pt>
                <c:pt idx="9">
                  <c:v>2.3809999999999998</c:v>
                </c:pt>
                <c:pt idx="11">
                  <c:v>2.411</c:v>
                </c:pt>
                <c:pt idx="12">
                  <c:v>10.865</c:v>
                </c:pt>
                <c:pt idx="13">
                  <c:v>0.77400000000000002</c:v>
                </c:pt>
                <c:pt idx="14">
                  <c:v>3.101</c:v>
                </c:pt>
                <c:pt idx="16">
                  <c:v>7.1159999999999997</c:v>
                </c:pt>
                <c:pt idx="17">
                  <c:v>13.704000000000001</c:v>
                </c:pt>
                <c:pt idx="18">
                  <c:v>22.175000000000001</c:v>
                </c:pt>
                <c:pt idx="19">
                  <c:v>37.26</c:v>
                </c:pt>
                <c:pt idx="20">
                  <c:v>38.981000000000002</c:v>
                </c:pt>
                <c:pt idx="21">
                  <c:v>58.600999999999999</c:v>
                </c:pt>
                <c:pt idx="22">
                  <c:v>60.488</c:v>
                </c:pt>
                <c:pt idx="23">
                  <c:v>24</c:v>
                </c:pt>
                <c:pt idx="24">
                  <c:v>107.601</c:v>
                </c:pt>
                <c:pt idx="25">
                  <c:v>32</c:v>
                </c:pt>
                <c:pt idx="26">
                  <c:v>9</c:v>
                </c:pt>
                <c:pt idx="27">
                  <c:v>9</c:v>
                </c:pt>
                <c:pt idx="28">
                  <c:v>9</c:v>
                </c:pt>
                <c:pt idx="29">
                  <c:v>9</c:v>
                </c:pt>
                <c:pt idx="30">
                  <c:v>9</c:v>
                </c:pt>
                <c:pt idx="31">
                  <c:v>169.84800000000001</c:v>
                </c:pt>
                <c:pt idx="32">
                  <c:v>8</c:v>
                </c:pt>
                <c:pt idx="33">
                  <c:v>27.248000000000001</c:v>
                </c:pt>
                <c:pt idx="34">
                  <c:v>8</c:v>
                </c:pt>
                <c:pt idx="35">
                  <c:v>48</c:v>
                </c:pt>
                <c:pt idx="36">
                  <c:v>165</c:v>
                </c:pt>
                <c:pt idx="37">
                  <c:v>155.197</c:v>
                </c:pt>
                <c:pt idx="58">
                  <c:v>103.879</c:v>
                </c:pt>
                <c:pt idx="59">
                  <c:v>98</c:v>
                </c:pt>
                <c:pt idx="60">
                  <c:v>115</c:v>
                </c:pt>
                <c:pt idx="61">
                  <c:v>108</c:v>
                </c:pt>
                <c:pt idx="62">
                  <c:v>5</c:v>
                </c:pt>
                <c:pt idx="63">
                  <c:v>5</c:v>
                </c:pt>
                <c:pt idx="64">
                  <c:v>27</c:v>
                </c:pt>
                <c:pt idx="65">
                  <c:v>13</c:v>
                </c:pt>
                <c:pt idx="66">
                  <c:v>25</c:v>
                </c:pt>
                <c:pt idx="67">
                  <c:v>8</c:v>
                </c:pt>
                <c:pt idx="68">
                  <c:v>29.026</c:v>
                </c:pt>
                <c:pt idx="69">
                  <c:v>8</c:v>
                </c:pt>
                <c:pt idx="70">
                  <c:v>8</c:v>
                </c:pt>
                <c:pt idx="71">
                  <c:v>24.936999999999998</c:v>
                </c:pt>
                <c:pt idx="72">
                  <c:v>67.908999999999992</c:v>
                </c:pt>
                <c:pt idx="73">
                  <c:v>64.591999999999999</c:v>
                </c:pt>
                <c:pt idx="74">
                  <c:v>8</c:v>
                </c:pt>
                <c:pt idx="75">
                  <c:v>8</c:v>
                </c:pt>
                <c:pt idx="76">
                  <c:v>8</c:v>
                </c:pt>
                <c:pt idx="77">
                  <c:v>8</c:v>
                </c:pt>
                <c:pt idx="78">
                  <c:v>8</c:v>
                </c:pt>
                <c:pt idx="79">
                  <c:v>8</c:v>
                </c:pt>
                <c:pt idx="80">
                  <c:v>7</c:v>
                </c:pt>
                <c:pt idx="81">
                  <c:v>7</c:v>
                </c:pt>
                <c:pt idx="82">
                  <c:v>8</c:v>
                </c:pt>
                <c:pt idx="83">
                  <c:v>26.984999999999999</c:v>
                </c:pt>
                <c:pt idx="84">
                  <c:v>8</c:v>
                </c:pt>
                <c:pt idx="85">
                  <c:v>8</c:v>
                </c:pt>
                <c:pt idx="86">
                  <c:v>8</c:v>
                </c:pt>
                <c:pt idx="87">
                  <c:v>56.463000000000001</c:v>
                </c:pt>
                <c:pt idx="88">
                  <c:v>65.912999999999997</c:v>
                </c:pt>
                <c:pt idx="89">
                  <c:v>18.273</c:v>
                </c:pt>
                <c:pt idx="90">
                  <c:v>67.599000000000004</c:v>
                </c:pt>
                <c:pt idx="91">
                  <c:v>30.968</c:v>
                </c:pt>
                <c:pt idx="92">
                  <c:v>45.64</c:v>
                </c:pt>
                <c:pt idx="93">
                  <c:v>8</c:v>
                </c:pt>
                <c:pt idx="94">
                  <c:v>70</c:v>
                </c:pt>
                <c:pt idx="95">
                  <c:v>96.305999999999997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FA4-4C08-8CD4-CA7F8E8D55D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138.30000000000001</c:v>
                </c:pt>
                <c:pt idx="53">
                  <c:v>138.30000000000001</c:v>
                </c:pt>
                <c:pt idx="54">
                  <c:v>138.30000000000001</c:v>
                </c:pt>
                <c:pt idx="55">
                  <c:v>138.30000000000001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9.1</c:v>
                </c:pt>
                <c:pt idx="93">
                  <c:v>9.1</c:v>
                </c:pt>
                <c:pt idx="94">
                  <c:v>9.1</c:v>
                </c:pt>
                <c:pt idx="95">
                  <c:v>9.1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FA4-4C08-8CD4-CA7F8E8D55D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6.6360000000000001</c:v>
                </c:pt>
                <c:pt idx="1">
                  <c:v>4.3280000000000003</c:v>
                </c:pt>
                <c:pt idx="2">
                  <c:v>4.7939999999999996</c:v>
                </c:pt>
                <c:pt idx="3">
                  <c:v>15.14</c:v>
                </c:pt>
                <c:pt idx="4">
                  <c:v>6.7729999999999997</c:v>
                </c:pt>
                <c:pt idx="5">
                  <c:v>13.659000000000001</c:v>
                </c:pt>
                <c:pt idx="6">
                  <c:v>7.1920000000000002</c:v>
                </c:pt>
                <c:pt idx="7">
                  <c:v>6.76</c:v>
                </c:pt>
                <c:pt idx="8">
                  <c:v>8.2690000000000001</c:v>
                </c:pt>
                <c:pt idx="9">
                  <c:v>16.565999999999999</c:v>
                </c:pt>
                <c:pt idx="10">
                  <c:v>9.01</c:v>
                </c:pt>
                <c:pt idx="11">
                  <c:v>8.0779999999999994</c:v>
                </c:pt>
                <c:pt idx="12">
                  <c:v>8.6159999999999997</c:v>
                </c:pt>
                <c:pt idx="13">
                  <c:v>9.0380000000000003</c:v>
                </c:pt>
                <c:pt idx="14">
                  <c:v>9.5850000000000009</c:v>
                </c:pt>
                <c:pt idx="15">
                  <c:v>10.467000000000001</c:v>
                </c:pt>
                <c:pt idx="16">
                  <c:v>8.6189999999999998</c:v>
                </c:pt>
                <c:pt idx="17">
                  <c:v>7.5519999999999996</c:v>
                </c:pt>
                <c:pt idx="18">
                  <c:v>2.8000000000000001E-2</c:v>
                </c:pt>
                <c:pt idx="20">
                  <c:v>5.42</c:v>
                </c:pt>
                <c:pt idx="23">
                  <c:v>9.4060000000000006</c:v>
                </c:pt>
                <c:pt idx="25">
                  <c:v>17.89</c:v>
                </c:pt>
                <c:pt idx="26">
                  <c:v>25.082999999999998</c:v>
                </c:pt>
                <c:pt idx="27">
                  <c:v>27.131</c:v>
                </c:pt>
                <c:pt idx="28">
                  <c:v>11.468</c:v>
                </c:pt>
                <c:pt idx="29">
                  <c:v>6.1609999999999996</c:v>
                </c:pt>
                <c:pt idx="30">
                  <c:v>6.976</c:v>
                </c:pt>
                <c:pt idx="31">
                  <c:v>7.46</c:v>
                </c:pt>
                <c:pt idx="32">
                  <c:v>10.811999999999999</c:v>
                </c:pt>
                <c:pt idx="33">
                  <c:v>10.590999999999999</c:v>
                </c:pt>
                <c:pt idx="34">
                  <c:v>14.249000000000001</c:v>
                </c:pt>
                <c:pt idx="35">
                  <c:v>12.688000000000001</c:v>
                </c:pt>
                <c:pt idx="36">
                  <c:v>3.91</c:v>
                </c:pt>
                <c:pt idx="37">
                  <c:v>4.2210000000000001</c:v>
                </c:pt>
                <c:pt idx="38">
                  <c:v>17.815999999999999</c:v>
                </c:pt>
                <c:pt idx="39">
                  <c:v>19.016999999999999</c:v>
                </c:pt>
                <c:pt idx="40">
                  <c:v>20.853000000000002</c:v>
                </c:pt>
                <c:pt idx="41">
                  <c:v>18.391999999999999</c:v>
                </c:pt>
                <c:pt idx="42">
                  <c:v>18.016999999999999</c:v>
                </c:pt>
                <c:pt idx="43">
                  <c:v>18.562999999999999</c:v>
                </c:pt>
                <c:pt idx="44">
                  <c:v>18.440000000000001</c:v>
                </c:pt>
                <c:pt idx="45">
                  <c:v>16.734000000000002</c:v>
                </c:pt>
                <c:pt idx="46">
                  <c:v>16.728999999999999</c:v>
                </c:pt>
                <c:pt idx="47">
                  <c:v>16.802</c:v>
                </c:pt>
                <c:pt idx="48">
                  <c:v>16.442</c:v>
                </c:pt>
                <c:pt idx="49">
                  <c:v>17.887</c:v>
                </c:pt>
                <c:pt idx="50">
                  <c:v>19.202999999999999</c:v>
                </c:pt>
                <c:pt idx="51">
                  <c:v>17.835999999999999</c:v>
                </c:pt>
                <c:pt idx="52">
                  <c:v>3.5</c:v>
                </c:pt>
                <c:pt idx="53">
                  <c:v>3.37</c:v>
                </c:pt>
                <c:pt idx="54">
                  <c:v>2.75</c:v>
                </c:pt>
                <c:pt idx="55">
                  <c:v>2.2400000000000002</c:v>
                </c:pt>
                <c:pt idx="56">
                  <c:v>11.208</c:v>
                </c:pt>
                <c:pt idx="57">
                  <c:v>9.84</c:v>
                </c:pt>
                <c:pt idx="58">
                  <c:v>0.7</c:v>
                </c:pt>
                <c:pt idx="59">
                  <c:v>7.24</c:v>
                </c:pt>
                <c:pt idx="60">
                  <c:v>5.28</c:v>
                </c:pt>
                <c:pt idx="61">
                  <c:v>0.14000000000000001</c:v>
                </c:pt>
                <c:pt idx="62">
                  <c:v>5.1360000000000001</c:v>
                </c:pt>
                <c:pt idx="63">
                  <c:v>19.925000000000001</c:v>
                </c:pt>
                <c:pt idx="64">
                  <c:v>9.9949999999999992</c:v>
                </c:pt>
                <c:pt idx="65">
                  <c:v>9.968</c:v>
                </c:pt>
                <c:pt idx="66">
                  <c:v>9.8010000000000002</c:v>
                </c:pt>
                <c:pt idx="67">
                  <c:v>10.898</c:v>
                </c:pt>
                <c:pt idx="68">
                  <c:v>5.0609999999999999</c:v>
                </c:pt>
                <c:pt idx="69">
                  <c:v>14.103</c:v>
                </c:pt>
                <c:pt idx="70">
                  <c:v>15.487</c:v>
                </c:pt>
                <c:pt idx="71">
                  <c:v>5.9020000000000001</c:v>
                </c:pt>
                <c:pt idx="72">
                  <c:v>0.105</c:v>
                </c:pt>
                <c:pt idx="73">
                  <c:v>0.14199999999999999</c:v>
                </c:pt>
                <c:pt idx="74">
                  <c:v>13.007999999999999</c:v>
                </c:pt>
                <c:pt idx="75">
                  <c:v>17.292000000000002</c:v>
                </c:pt>
                <c:pt idx="76">
                  <c:v>29.588999999999999</c:v>
                </c:pt>
                <c:pt idx="77">
                  <c:v>29.527000000000001</c:v>
                </c:pt>
                <c:pt idx="78">
                  <c:v>0.16200000000000001</c:v>
                </c:pt>
                <c:pt idx="79">
                  <c:v>2.54</c:v>
                </c:pt>
                <c:pt idx="80">
                  <c:v>24.317</c:v>
                </c:pt>
                <c:pt idx="81">
                  <c:v>21.364000000000001</c:v>
                </c:pt>
                <c:pt idx="82">
                  <c:v>11.961</c:v>
                </c:pt>
                <c:pt idx="83">
                  <c:v>0.17599999999999999</c:v>
                </c:pt>
                <c:pt idx="84">
                  <c:v>0.17799999999999999</c:v>
                </c:pt>
                <c:pt idx="85">
                  <c:v>20.256</c:v>
                </c:pt>
                <c:pt idx="86">
                  <c:v>21.302</c:v>
                </c:pt>
                <c:pt idx="87">
                  <c:v>0.20699999999999999</c:v>
                </c:pt>
                <c:pt idx="88">
                  <c:v>0.221</c:v>
                </c:pt>
                <c:pt idx="89">
                  <c:v>18.446000000000002</c:v>
                </c:pt>
                <c:pt idx="90">
                  <c:v>11.244999999999999</c:v>
                </c:pt>
                <c:pt idx="91">
                  <c:v>0.27200000000000002</c:v>
                </c:pt>
                <c:pt idx="92">
                  <c:v>0.23300000000000001</c:v>
                </c:pt>
                <c:pt idx="93">
                  <c:v>12.422000000000001</c:v>
                </c:pt>
                <c:pt idx="94">
                  <c:v>4.9219999999999997</c:v>
                </c:pt>
                <c:pt idx="95">
                  <c:v>0.45500000000000002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FA4-4C08-8CD4-CA7F8E8D55D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FA4-4C08-8CD4-CA7F8E8D55D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FA4-4C08-8CD4-CA7F8E8D55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85</c:v>
                </c:pt>
                <c:pt idx="1">
                  <c:v>85</c:v>
                </c:pt>
                <c:pt idx="2">
                  <c:v>85.19</c:v>
                </c:pt>
                <c:pt idx="3">
                  <c:v>84.56</c:v>
                </c:pt>
                <c:pt idx="4">
                  <c:v>85</c:v>
                </c:pt>
                <c:pt idx="5">
                  <c:v>85</c:v>
                </c:pt>
                <c:pt idx="6">
                  <c:v>85</c:v>
                </c:pt>
                <c:pt idx="7">
                  <c:v>85</c:v>
                </c:pt>
                <c:pt idx="8">
                  <c:v>85</c:v>
                </c:pt>
                <c:pt idx="9">
                  <c:v>85</c:v>
                </c:pt>
                <c:pt idx="10">
                  <c:v>84.64</c:v>
                </c:pt>
                <c:pt idx="11">
                  <c:v>85</c:v>
                </c:pt>
                <c:pt idx="12">
                  <c:v>85</c:v>
                </c:pt>
                <c:pt idx="13">
                  <c:v>85</c:v>
                </c:pt>
                <c:pt idx="14">
                  <c:v>85</c:v>
                </c:pt>
                <c:pt idx="15">
                  <c:v>84.9</c:v>
                </c:pt>
                <c:pt idx="16">
                  <c:v>85</c:v>
                </c:pt>
                <c:pt idx="17">
                  <c:v>85</c:v>
                </c:pt>
                <c:pt idx="18">
                  <c:v>85</c:v>
                </c:pt>
                <c:pt idx="19">
                  <c:v>86.03</c:v>
                </c:pt>
                <c:pt idx="20">
                  <c:v>86.25</c:v>
                </c:pt>
                <c:pt idx="21">
                  <c:v>89.27</c:v>
                </c:pt>
                <c:pt idx="22">
                  <c:v>91.17</c:v>
                </c:pt>
                <c:pt idx="23">
                  <c:v>110.98</c:v>
                </c:pt>
                <c:pt idx="24">
                  <c:v>95.72</c:v>
                </c:pt>
                <c:pt idx="25">
                  <c:v>125.41</c:v>
                </c:pt>
                <c:pt idx="26">
                  <c:v>148.03</c:v>
                </c:pt>
                <c:pt idx="27">
                  <c:v>166.57</c:v>
                </c:pt>
                <c:pt idx="28">
                  <c:v>153.63</c:v>
                </c:pt>
                <c:pt idx="29">
                  <c:v>160.96</c:v>
                </c:pt>
                <c:pt idx="30">
                  <c:v>141.81</c:v>
                </c:pt>
                <c:pt idx="31">
                  <c:v>102.13</c:v>
                </c:pt>
                <c:pt idx="32">
                  <c:v>137.79</c:v>
                </c:pt>
                <c:pt idx="33">
                  <c:v>107.99</c:v>
                </c:pt>
                <c:pt idx="34">
                  <c:v>125.62</c:v>
                </c:pt>
                <c:pt idx="35">
                  <c:v>114.4</c:v>
                </c:pt>
                <c:pt idx="36">
                  <c:v>140.19</c:v>
                </c:pt>
                <c:pt idx="37">
                  <c:v>135.02000000000001</c:v>
                </c:pt>
                <c:pt idx="38">
                  <c:v>109.26</c:v>
                </c:pt>
                <c:pt idx="39">
                  <c:v>99.8</c:v>
                </c:pt>
                <c:pt idx="40">
                  <c:v>94.75</c:v>
                </c:pt>
                <c:pt idx="41">
                  <c:v>53.13</c:v>
                </c:pt>
                <c:pt idx="42">
                  <c:v>45.58</c:v>
                </c:pt>
                <c:pt idx="43">
                  <c:v>13.8</c:v>
                </c:pt>
                <c:pt idx="44">
                  <c:v>84.37</c:v>
                </c:pt>
                <c:pt idx="45">
                  <c:v>44.96</c:v>
                </c:pt>
                <c:pt idx="46">
                  <c:v>33</c:v>
                </c:pt>
                <c:pt idx="47">
                  <c:v>44.7</c:v>
                </c:pt>
                <c:pt idx="48">
                  <c:v>64.11</c:v>
                </c:pt>
                <c:pt idx="49">
                  <c:v>73</c:v>
                </c:pt>
                <c:pt idx="50">
                  <c:v>93.57</c:v>
                </c:pt>
                <c:pt idx="51">
                  <c:v>92.25</c:v>
                </c:pt>
                <c:pt idx="52">
                  <c:v>88.72</c:v>
                </c:pt>
                <c:pt idx="53">
                  <c:v>92.13</c:v>
                </c:pt>
                <c:pt idx="54">
                  <c:v>94.98</c:v>
                </c:pt>
                <c:pt idx="55">
                  <c:v>107.3</c:v>
                </c:pt>
                <c:pt idx="56">
                  <c:v>91.12</c:v>
                </c:pt>
                <c:pt idx="57">
                  <c:v>98.17</c:v>
                </c:pt>
                <c:pt idx="58">
                  <c:v>97.02</c:v>
                </c:pt>
                <c:pt idx="59">
                  <c:v>103.84</c:v>
                </c:pt>
                <c:pt idx="60">
                  <c:v>107.3</c:v>
                </c:pt>
                <c:pt idx="61">
                  <c:v>111.11</c:v>
                </c:pt>
                <c:pt idx="62">
                  <c:v>145.81</c:v>
                </c:pt>
                <c:pt idx="63">
                  <c:v>177.38</c:v>
                </c:pt>
                <c:pt idx="64">
                  <c:v>134.97</c:v>
                </c:pt>
                <c:pt idx="65">
                  <c:v>140.21</c:v>
                </c:pt>
                <c:pt idx="66">
                  <c:v>134.72999999999999</c:v>
                </c:pt>
                <c:pt idx="67">
                  <c:v>149.5</c:v>
                </c:pt>
                <c:pt idx="68">
                  <c:v>128.12</c:v>
                </c:pt>
                <c:pt idx="69">
                  <c:v>147.19</c:v>
                </c:pt>
                <c:pt idx="70">
                  <c:v>152.43</c:v>
                </c:pt>
                <c:pt idx="71">
                  <c:v>126.12</c:v>
                </c:pt>
                <c:pt idx="72">
                  <c:v>121.85</c:v>
                </c:pt>
                <c:pt idx="73">
                  <c:v>121.61</c:v>
                </c:pt>
                <c:pt idx="74">
                  <c:v>147.62</c:v>
                </c:pt>
                <c:pt idx="75">
                  <c:v>150.55000000000001</c:v>
                </c:pt>
                <c:pt idx="76">
                  <c:v>167.12</c:v>
                </c:pt>
                <c:pt idx="77">
                  <c:v>160.15</c:v>
                </c:pt>
                <c:pt idx="78">
                  <c:v>146.25</c:v>
                </c:pt>
                <c:pt idx="79">
                  <c:v>135.74</c:v>
                </c:pt>
                <c:pt idx="80">
                  <c:v>166.11</c:v>
                </c:pt>
                <c:pt idx="81">
                  <c:v>159.02000000000001</c:v>
                </c:pt>
                <c:pt idx="82">
                  <c:v>146.69</c:v>
                </c:pt>
                <c:pt idx="83">
                  <c:v>123.83</c:v>
                </c:pt>
                <c:pt idx="84">
                  <c:v>152.46</c:v>
                </c:pt>
                <c:pt idx="85">
                  <c:v>147.06</c:v>
                </c:pt>
                <c:pt idx="86">
                  <c:v>136.49</c:v>
                </c:pt>
                <c:pt idx="87">
                  <c:v>116.21</c:v>
                </c:pt>
                <c:pt idx="88">
                  <c:v>126.73</c:v>
                </c:pt>
                <c:pt idx="89">
                  <c:v>133.07</c:v>
                </c:pt>
                <c:pt idx="90">
                  <c:v>127.89</c:v>
                </c:pt>
                <c:pt idx="91">
                  <c:v>106.68</c:v>
                </c:pt>
                <c:pt idx="92">
                  <c:v>125.1</c:v>
                </c:pt>
                <c:pt idx="93">
                  <c:v>114</c:v>
                </c:pt>
                <c:pt idx="94">
                  <c:v>99.19</c:v>
                </c:pt>
                <c:pt idx="95">
                  <c:v>92.36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FA4-4C08-8CD4-CA7F8E8D55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15C-448F-BF7F-E384A7265EA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415C-448F-BF7F-E384A7265EA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6.7</c:v>
                </c:pt>
                <c:pt idx="1">
                  <c:v>7.8480000000000008</c:v>
                </c:pt>
                <c:pt idx="2">
                  <c:v>9.9120000000000008</c:v>
                </c:pt>
                <c:pt idx="3">
                  <c:v>6.9</c:v>
                </c:pt>
                <c:pt idx="4">
                  <c:v>7.6080000000000005</c:v>
                </c:pt>
                <c:pt idx="5">
                  <c:v>7.7439999999999998</c:v>
                </c:pt>
                <c:pt idx="6">
                  <c:v>8.1959999999999997</c:v>
                </c:pt>
                <c:pt idx="7">
                  <c:v>7.66</c:v>
                </c:pt>
                <c:pt idx="8">
                  <c:v>8.5440000000000005</c:v>
                </c:pt>
                <c:pt idx="9">
                  <c:v>3.1160000000000001</c:v>
                </c:pt>
                <c:pt idx="10">
                  <c:v>1.1200000000000001</c:v>
                </c:pt>
                <c:pt idx="11">
                  <c:v>4.1680000000000001</c:v>
                </c:pt>
                <c:pt idx="12">
                  <c:v>3.22</c:v>
                </c:pt>
                <c:pt idx="13">
                  <c:v>1.1160000000000001</c:v>
                </c:pt>
                <c:pt idx="14">
                  <c:v>3.0840000000000001</c:v>
                </c:pt>
                <c:pt idx="15">
                  <c:v>5.8559999999999999</c:v>
                </c:pt>
                <c:pt idx="16">
                  <c:v>3.956</c:v>
                </c:pt>
                <c:pt idx="17">
                  <c:v>3.052</c:v>
                </c:pt>
                <c:pt idx="18">
                  <c:v>1.1479999999999999</c:v>
                </c:pt>
                <c:pt idx="19">
                  <c:v>3.1</c:v>
                </c:pt>
                <c:pt idx="20">
                  <c:v>3.22</c:v>
                </c:pt>
                <c:pt idx="21">
                  <c:v>4.24</c:v>
                </c:pt>
                <c:pt idx="22">
                  <c:v>4.2680000000000007</c:v>
                </c:pt>
                <c:pt idx="23">
                  <c:v>4.3840000000000003</c:v>
                </c:pt>
                <c:pt idx="24">
                  <c:v>1.224</c:v>
                </c:pt>
                <c:pt idx="25">
                  <c:v>1.204</c:v>
                </c:pt>
                <c:pt idx="27">
                  <c:v>0.01</c:v>
                </c:pt>
                <c:pt idx="28">
                  <c:v>1.538</c:v>
                </c:pt>
                <c:pt idx="29">
                  <c:v>1.5940000000000001</c:v>
                </c:pt>
                <c:pt idx="30">
                  <c:v>2.0019999999999998</c:v>
                </c:pt>
                <c:pt idx="31">
                  <c:v>2.02</c:v>
                </c:pt>
                <c:pt idx="32">
                  <c:v>2.6</c:v>
                </c:pt>
                <c:pt idx="33">
                  <c:v>0.3</c:v>
                </c:pt>
                <c:pt idx="34">
                  <c:v>0.4</c:v>
                </c:pt>
                <c:pt idx="35">
                  <c:v>0.4</c:v>
                </c:pt>
                <c:pt idx="36">
                  <c:v>0.5</c:v>
                </c:pt>
                <c:pt idx="37">
                  <c:v>0.5</c:v>
                </c:pt>
                <c:pt idx="38">
                  <c:v>0.5</c:v>
                </c:pt>
                <c:pt idx="39">
                  <c:v>0.51</c:v>
                </c:pt>
                <c:pt idx="40">
                  <c:v>0.61</c:v>
                </c:pt>
                <c:pt idx="41">
                  <c:v>0.61</c:v>
                </c:pt>
                <c:pt idx="42">
                  <c:v>0.81</c:v>
                </c:pt>
                <c:pt idx="43">
                  <c:v>0.85000000000000009</c:v>
                </c:pt>
                <c:pt idx="44">
                  <c:v>4.55</c:v>
                </c:pt>
                <c:pt idx="45">
                  <c:v>0.75</c:v>
                </c:pt>
                <c:pt idx="46">
                  <c:v>0.85000000000000009</c:v>
                </c:pt>
                <c:pt idx="47">
                  <c:v>0.94000000000000006</c:v>
                </c:pt>
                <c:pt idx="48">
                  <c:v>0.94000000000000006</c:v>
                </c:pt>
                <c:pt idx="49">
                  <c:v>4.74</c:v>
                </c:pt>
                <c:pt idx="50">
                  <c:v>7.34</c:v>
                </c:pt>
                <c:pt idx="51">
                  <c:v>3.53</c:v>
                </c:pt>
                <c:pt idx="52">
                  <c:v>1.03</c:v>
                </c:pt>
                <c:pt idx="53">
                  <c:v>0.93</c:v>
                </c:pt>
                <c:pt idx="54">
                  <c:v>4.7300000000000004</c:v>
                </c:pt>
                <c:pt idx="55">
                  <c:v>4.8099999999999996</c:v>
                </c:pt>
                <c:pt idx="56">
                  <c:v>6.3780000000000001</c:v>
                </c:pt>
                <c:pt idx="57">
                  <c:v>6.33</c:v>
                </c:pt>
                <c:pt idx="58">
                  <c:v>2.5499999999999998</c:v>
                </c:pt>
                <c:pt idx="59">
                  <c:v>0.8</c:v>
                </c:pt>
                <c:pt idx="60">
                  <c:v>5.94</c:v>
                </c:pt>
                <c:pt idx="61">
                  <c:v>6.032</c:v>
                </c:pt>
                <c:pt idx="62">
                  <c:v>0.80800000000000005</c:v>
                </c:pt>
                <c:pt idx="64">
                  <c:v>2.448</c:v>
                </c:pt>
                <c:pt idx="65">
                  <c:v>2.2919999999999998</c:v>
                </c:pt>
                <c:pt idx="66">
                  <c:v>2.2639999999999998</c:v>
                </c:pt>
                <c:pt idx="67">
                  <c:v>0.6</c:v>
                </c:pt>
                <c:pt idx="68">
                  <c:v>1.92</c:v>
                </c:pt>
                <c:pt idx="69">
                  <c:v>0.5</c:v>
                </c:pt>
                <c:pt idx="70">
                  <c:v>0.3</c:v>
                </c:pt>
                <c:pt idx="71">
                  <c:v>1.716</c:v>
                </c:pt>
                <c:pt idx="72">
                  <c:v>1.728</c:v>
                </c:pt>
                <c:pt idx="73">
                  <c:v>1.3519999999999999</c:v>
                </c:pt>
                <c:pt idx="74">
                  <c:v>0.2</c:v>
                </c:pt>
                <c:pt idx="75">
                  <c:v>0.34799999999999998</c:v>
                </c:pt>
                <c:pt idx="76">
                  <c:v>0.34799999999999998</c:v>
                </c:pt>
                <c:pt idx="77">
                  <c:v>0.308</c:v>
                </c:pt>
                <c:pt idx="78">
                  <c:v>0.33999999999999997</c:v>
                </c:pt>
                <c:pt idx="79">
                  <c:v>0.33599999999999997</c:v>
                </c:pt>
                <c:pt idx="80">
                  <c:v>0.3</c:v>
                </c:pt>
                <c:pt idx="81">
                  <c:v>0.3</c:v>
                </c:pt>
                <c:pt idx="82">
                  <c:v>0.4</c:v>
                </c:pt>
                <c:pt idx="83">
                  <c:v>4.8680000000000003</c:v>
                </c:pt>
                <c:pt idx="84">
                  <c:v>3.5640000000000001</c:v>
                </c:pt>
                <c:pt idx="85">
                  <c:v>1.6679999999999999</c:v>
                </c:pt>
                <c:pt idx="86">
                  <c:v>1.5840000000000001</c:v>
                </c:pt>
                <c:pt idx="87">
                  <c:v>4.1999999999999993</c:v>
                </c:pt>
                <c:pt idx="88">
                  <c:v>1.288</c:v>
                </c:pt>
                <c:pt idx="89">
                  <c:v>1.3640000000000001</c:v>
                </c:pt>
                <c:pt idx="90">
                  <c:v>1.288</c:v>
                </c:pt>
                <c:pt idx="91">
                  <c:v>0.4</c:v>
                </c:pt>
                <c:pt idx="92">
                  <c:v>0.2</c:v>
                </c:pt>
                <c:pt idx="93">
                  <c:v>1.196</c:v>
                </c:pt>
                <c:pt idx="94">
                  <c:v>1.2</c:v>
                </c:pt>
                <c:pt idx="95">
                  <c:v>1.22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15C-448F-BF7F-E384A7265EA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3.6850000000000001</c:v>
                </c:pt>
                <c:pt idx="1">
                  <c:v>2.258</c:v>
                </c:pt>
                <c:pt idx="2">
                  <c:v>4.0659999999999998</c:v>
                </c:pt>
                <c:pt idx="3">
                  <c:v>1.6990000000000001</c:v>
                </c:pt>
                <c:pt idx="4">
                  <c:v>1.359</c:v>
                </c:pt>
                <c:pt idx="5">
                  <c:v>4.5039999999999996</c:v>
                </c:pt>
                <c:pt idx="6">
                  <c:v>1.508</c:v>
                </c:pt>
                <c:pt idx="7">
                  <c:v>5.1359999999999992</c:v>
                </c:pt>
                <c:pt idx="8">
                  <c:v>3.734</c:v>
                </c:pt>
                <c:pt idx="9">
                  <c:v>3.1339999999999999</c:v>
                </c:pt>
                <c:pt idx="10">
                  <c:v>3.1739999999999999</c:v>
                </c:pt>
                <c:pt idx="11">
                  <c:v>5.4779999999999998</c:v>
                </c:pt>
                <c:pt idx="12">
                  <c:v>2.524</c:v>
                </c:pt>
                <c:pt idx="13">
                  <c:v>2.3360000000000003</c:v>
                </c:pt>
                <c:pt idx="14">
                  <c:v>2.504</c:v>
                </c:pt>
                <c:pt idx="15">
                  <c:v>2.8</c:v>
                </c:pt>
                <c:pt idx="16">
                  <c:v>4.8360000000000003</c:v>
                </c:pt>
                <c:pt idx="17">
                  <c:v>2.548</c:v>
                </c:pt>
                <c:pt idx="18">
                  <c:v>2.3650000000000002</c:v>
                </c:pt>
                <c:pt idx="19">
                  <c:v>4.0579999999999998</c:v>
                </c:pt>
                <c:pt idx="20">
                  <c:v>5.8380000000000001</c:v>
                </c:pt>
                <c:pt idx="21">
                  <c:v>7.0940000000000003</c:v>
                </c:pt>
                <c:pt idx="22">
                  <c:v>7.2189999999999994</c:v>
                </c:pt>
                <c:pt idx="23">
                  <c:v>7.3339999999999996</c:v>
                </c:pt>
                <c:pt idx="24">
                  <c:v>2.62</c:v>
                </c:pt>
                <c:pt idx="25">
                  <c:v>3.4279999999999999</c:v>
                </c:pt>
                <c:pt idx="26">
                  <c:v>3.7010000000000001</c:v>
                </c:pt>
                <c:pt idx="27">
                  <c:v>2.7759999999999998</c:v>
                </c:pt>
                <c:pt idx="28">
                  <c:v>3.5029999999999997</c:v>
                </c:pt>
                <c:pt idx="29">
                  <c:v>3.5109999999999997</c:v>
                </c:pt>
                <c:pt idx="30">
                  <c:v>3.617</c:v>
                </c:pt>
                <c:pt idx="31">
                  <c:v>1.0920000000000001</c:v>
                </c:pt>
                <c:pt idx="32">
                  <c:v>4.0999999999999996</c:v>
                </c:pt>
                <c:pt idx="33">
                  <c:v>2.9359999999999999</c:v>
                </c:pt>
                <c:pt idx="34">
                  <c:v>4.0999999999999996</c:v>
                </c:pt>
                <c:pt idx="35">
                  <c:v>4.6370000000000005</c:v>
                </c:pt>
                <c:pt idx="36">
                  <c:v>15.940000000000001</c:v>
                </c:pt>
                <c:pt idx="37">
                  <c:v>53.280999999999999</c:v>
                </c:pt>
                <c:pt idx="38">
                  <c:v>4.8329999999999993</c:v>
                </c:pt>
                <c:pt idx="39">
                  <c:v>4.0999999999999996</c:v>
                </c:pt>
                <c:pt idx="40">
                  <c:v>6.2</c:v>
                </c:pt>
                <c:pt idx="44">
                  <c:v>7.2010000000000005</c:v>
                </c:pt>
                <c:pt idx="48">
                  <c:v>1.2</c:v>
                </c:pt>
                <c:pt idx="49">
                  <c:v>4.8</c:v>
                </c:pt>
                <c:pt idx="50">
                  <c:v>5.5</c:v>
                </c:pt>
                <c:pt idx="51">
                  <c:v>1.6</c:v>
                </c:pt>
                <c:pt idx="52">
                  <c:v>4.7959999999999994</c:v>
                </c:pt>
                <c:pt idx="53">
                  <c:v>9.8530000000000015</c:v>
                </c:pt>
                <c:pt idx="54">
                  <c:v>7.2050000000000001</c:v>
                </c:pt>
                <c:pt idx="55">
                  <c:v>30.006000000000004</c:v>
                </c:pt>
                <c:pt idx="56">
                  <c:v>3.4279999999999999</c:v>
                </c:pt>
                <c:pt idx="57">
                  <c:v>3.6520000000000001</c:v>
                </c:pt>
                <c:pt idx="58">
                  <c:v>9.1059999999999999</c:v>
                </c:pt>
                <c:pt idx="60">
                  <c:v>4.7840000000000007</c:v>
                </c:pt>
                <c:pt idx="61">
                  <c:v>16.167999999999999</c:v>
                </c:pt>
                <c:pt idx="62">
                  <c:v>1.2E-2</c:v>
                </c:pt>
                <c:pt idx="64">
                  <c:v>3.0760000000000001</c:v>
                </c:pt>
                <c:pt idx="65">
                  <c:v>1.6320000000000001</c:v>
                </c:pt>
                <c:pt idx="66">
                  <c:v>1.3959999999999999</c:v>
                </c:pt>
                <c:pt idx="68">
                  <c:v>4.976</c:v>
                </c:pt>
                <c:pt idx="70">
                  <c:v>1.2E-2</c:v>
                </c:pt>
                <c:pt idx="71">
                  <c:v>4.0440000000000005</c:v>
                </c:pt>
                <c:pt idx="72">
                  <c:v>4.0720000000000001</c:v>
                </c:pt>
                <c:pt idx="73">
                  <c:v>4.16</c:v>
                </c:pt>
                <c:pt idx="74">
                  <c:v>2</c:v>
                </c:pt>
                <c:pt idx="75">
                  <c:v>2</c:v>
                </c:pt>
                <c:pt idx="78">
                  <c:v>4.0819999999999999</c:v>
                </c:pt>
                <c:pt idx="79">
                  <c:v>2.6539999999999999</c:v>
                </c:pt>
                <c:pt idx="80">
                  <c:v>0.56800000000000006</c:v>
                </c:pt>
                <c:pt idx="81">
                  <c:v>1.921</c:v>
                </c:pt>
                <c:pt idx="82">
                  <c:v>4.3549999999999995</c:v>
                </c:pt>
                <c:pt idx="83">
                  <c:v>10.744</c:v>
                </c:pt>
                <c:pt idx="84">
                  <c:v>74.427000000000007</c:v>
                </c:pt>
                <c:pt idx="85">
                  <c:v>2.452</c:v>
                </c:pt>
                <c:pt idx="86">
                  <c:v>1.232</c:v>
                </c:pt>
                <c:pt idx="87">
                  <c:v>15.290999999999999</c:v>
                </c:pt>
                <c:pt idx="88">
                  <c:v>32.846000000000004</c:v>
                </c:pt>
                <c:pt idx="89">
                  <c:v>3.355</c:v>
                </c:pt>
                <c:pt idx="90">
                  <c:v>45.555999999999997</c:v>
                </c:pt>
                <c:pt idx="91">
                  <c:v>3.9409999999999998</c:v>
                </c:pt>
                <c:pt idx="92">
                  <c:v>27.835000000000001</c:v>
                </c:pt>
                <c:pt idx="93">
                  <c:v>2.2240000000000002</c:v>
                </c:pt>
                <c:pt idx="94">
                  <c:v>10.151</c:v>
                </c:pt>
                <c:pt idx="95">
                  <c:v>18.571999999999999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15C-448F-BF7F-E384A7265EA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15C-448F-BF7F-E384A7265EA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15C-448F-BF7F-E384A7265EA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2">
                  <c:v>3.577</c:v>
                </c:pt>
                <c:pt idx="45">
                  <c:v>4.0990000000000002</c:v>
                </c:pt>
                <c:pt idx="47">
                  <c:v>4.649</c:v>
                </c:pt>
                <c:pt idx="50">
                  <c:v>0.08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15C-448F-BF7F-E384A7265EA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36">
                  <c:v>51</c:v>
                </c:pt>
                <c:pt idx="59">
                  <c:v>69.7</c:v>
                </c:pt>
                <c:pt idx="60">
                  <c:v>50</c:v>
                </c:pt>
                <c:pt idx="85">
                  <c:v>20.064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15C-448F-BF7F-E384A7265EA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15C-448F-BF7F-E384A7265EA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3">
                  <c:v>12.596</c:v>
                </c:pt>
                <c:pt idx="31">
                  <c:v>27</c:v>
                </c:pt>
                <c:pt idx="46">
                  <c:v>0.99399999999999999</c:v>
                </c:pt>
                <c:pt idx="48">
                  <c:v>25.082000000000001</c:v>
                </c:pt>
                <c:pt idx="49">
                  <c:v>9.3800000000000008</c:v>
                </c:pt>
                <c:pt idx="62">
                  <c:v>6.2279999999999998</c:v>
                </c:pt>
                <c:pt idx="64">
                  <c:v>27</c:v>
                </c:pt>
                <c:pt idx="65">
                  <c:v>20.149999999999999</c:v>
                </c:pt>
                <c:pt idx="66">
                  <c:v>27</c:v>
                </c:pt>
                <c:pt idx="67">
                  <c:v>9.5540000000000003</c:v>
                </c:pt>
                <c:pt idx="68">
                  <c:v>27</c:v>
                </c:pt>
                <c:pt idx="69">
                  <c:v>6.5609999999999999</c:v>
                </c:pt>
                <c:pt idx="70">
                  <c:v>19.452999999999999</c:v>
                </c:pt>
                <c:pt idx="71">
                  <c:v>27</c:v>
                </c:pt>
                <c:pt idx="72">
                  <c:v>27</c:v>
                </c:pt>
                <c:pt idx="73">
                  <c:v>27</c:v>
                </c:pt>
                <c:pt idx="74">
                  <c:v>27</c:v>
                </c:pt>
                <c:pt idx="75">
                  <c:v>27</c:v>
                </c:pt>
                <c:pt idx="77">
                  <c:v>6.11</c:v>
                </c:pt>
                <c:pt idx="78">
                  <c:v>27</c:v>
                </c:pt>
                <c:pt idx="79">
                  <c:v>27</c:v>
                </c:pt>
                <c:pt idx="80">
                  <c:v>23.637</c:v>
                </c:pt>
                <c:pt idx="81">
                  <c:v>27</c:v>
                </c:pt>
                <c:pt idx="82">
                  <c:v>27</c:v>
                </c:pt>
                <c:pt idx="83">
                  <c:v>27</c:v>
                </c:pt>
                <c:pt idx="84">
                  <c:v>27</c:v>
                </c:pt>
                <c:pt idx="86">
                  <c:v>21.466000000000001</c:v>
                </c:pt>
                <c:pt idx="87">
                  <c:v>27</c:v>
                </c:pt>
                <c:pt idx="88">
                  <c:v>27</c:v>
                </c:pt>
                <c:pt idx="89">
                  <c:v>27</c:v>
                </c:pt>
                <c:pt idx="90">
                  <c:v>27</c:v>
                </c:pt>
                <c:pt idx="91">
                  <c:v>27</c:v>
                </c:pt>
                <c:pt idx="92">
                  <c:v>27</c:v>
                </c:pt>
                <c:pt idx="93">
                  <c:v>26.132999999999999</c:v>
                </c:pt>
                <c:pt idx="94">
                  <c:v>77.757000000000005</c:v>
                </c:pt>
                <c:pt idx="95">
                  <c:v>81.099999999999994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15C-448F-BF7F-E384A7265EA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61.9</c:v>
                </c:pt>
                <c:pt idx="25">
                  <c:v>61.9</c:v>
                </c:pt>
                <c:pt idx="26">
                  <c:v>61.9</c:v>
                </c:pt>
                <c:pt idx="27">
                  <c:v>61.9</c:v>
                </c:pt>
                <c:pt idx="28">
                  <c:v>16.8</c:v>
                </c:pt>
                <c:pt idx="29">
                  <c:v>16.8</c:v>
                </c:pt>
                <c:pt idx="30">
                  <c:v>16.8</c:v>
                </c:pt>
                <c:pt idx="31">
                  <c:v>16.8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76.400000000000006</c:v>
                </c:pt>
                <c:pt idx="61">
                  <c:v>76.400000000000006</c:v>
                </c:pt>
                <c:pt idx="62">
                  <c:v>76.400000000000006</c:v>
                </c:pt>
                <c:pt idx="63">
                  <c:v>76.400000000000006</c:v>
                </c:pt>
                <c:pt idx="64">
                  <c:v>121.8</c:v>
                </c:pt>
                <c:pt idx="65">
                  <c:v>121.8</c:v>
                </c:pt>
                <c:pt idx="66">
                  <c:v>121.8</c:v>
                </c:pt>
                <c:pt idx="67">
                  <c:v>121.8</c:v>
                </c:pt>
                <c:pt idx="68">
                  <c:v>101.3</c:v>
                </c:pt>
                <c:pt idx="69">
                  <c:v>101.3</c:v>
                </c:pt>
                <c:pt idx="70">
                  <c:v>101.3</c:v>
                </c:pt>
                <c:pt idx="71">
                  <c:v>101.3</c:v>
                </c:pt>
                <c:pt idx="72">
                  <c:v>70.2</c:v>
                </c:pt>
                <c:pt idx="73">
                  <c:v>70.2</c:v>
                </c:pt>
                <c:pt idx="74">
                  <c:v>70.2</c:v>
                </c:pt>
                <c:pt idx="75">
                  <c:v>70.2</c:v>
                </c:pt>
                <c:pt idx="76">
                  <c:v>51.3</c:v>
                </c:pt>
                <c:pt idx="77">
                  <c:v>51.3</c:v>
                </c:pt>
                <c:pt idx="78">
                  <c:v>51.3</c:v>
                </c:pt>
                <c:pt idx="79">
                  <c:v>51.3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15C-448F-BF7F-E384A7265EA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19.54</c:v>
                </c:pt>
                <c:pt idx="1">
                  <c:v>23.047999999999998</c:v>
                </c:pt>
                <c:pt idx="2">
                  <c:v>23.254999999999999</c:v>
                </c:pt>
                <c:pt idx="3">
                  <c:v>19.344000000000001</c:v>
                </c:pt>
                <c:pt idx="4">
                  <c:v>27.24</c:v>
                </c:pt>
                <c:pt idx="5">
                  <c:v>24.87</c:v>
                </c:pt>
                <c:pt idx="6">
                  <c:v>26.26</c:v>
                </c:pt>
                <c:pt idx="7">
                  <c:v>28.7</c:v>
                </c:pt>
                <c:pt idx="8">
                  <c:v>15.85</c:v>
                </c:pt>
                <c:pt idx="9">
                  <c:v>22.86</c:v>
                </c:pt>
                <c:pt idx="10">
                  <c:v>15.423999999999999</c:v>
                </c:pt>
                <c:pt idx="11">
                  <c:v>15.45</c:v>
                </c:pt>
                <c:pt idx="12">
                  <c:v>24.637</c:v>
                </c:pt>
                <c:pt idx="13">
                  <c:v>18.329999999999998</c:v>
                </c:pt>
                <c:pt idx="14">
                  <c:v>18.559999999999999</c:v>
                </c:pt>
                <c:pt idx="15">
                  <c:v>14.75</c:v>
                </c:pt>
                <c:pt idx="16">
                  <c:v>22.19</c:v>
                </c:pt>
                <c:pt idx="17">
                  <c:v>28.88</c:v>
                </c:pt>
                <c:pt idx="18">
                  <c:v>29.94</c:v>
                </c:pt>
                <c:pt idx="19">
                  <c:v>30.585999999999999</c:v>
                </c:pt>
                <c:pt idx="20">
                  <c:v>35.906999999999996</c:v>
                </c:pt>
                <c:pt idx="21">
                  <c:v>47.786999999999999</c:v>
                </c:pt>
                <c:pt idx="22">
                  <c:v>49.481000000000002</c:v>
                </c:pt>
                <c:pt idx="23">
                  <c:v>24.620999999999999</c:v>
                </c:pt>
                <c:pt idx="24">
                  <c:v>42.225999999999999</c:v>
                </c:pt>
                <c:pt idx="25">
                  <c:v>10.593999999999999</c:v>
                </c:pt>
                <c:pt idx="26">
                  <c:v>5.9210000000000003</c:v>
                </c:pt>
                <c:pt idx="27">
                  <c:v>8.1519999999999992</c:v>
                </c:pt>
                <c:pt idx="28">
                  <c:v>15.157999999999999</c:v>
                </c:pt>
                <c:pt idx="29">
                  <c:v>5.0590000000000002</c:v>
                </c:pt>
                <c:pt idx="30">
                  <c:v>17.192</c:v>
                </c:pt>
                <c:pt idx="31">
                  <c:v>135.154</c:v>
                </c:pt>
                <c:pt idx="32">
                  <c:v>31.667999999999999</c:v>
                </c:pt>
                <c:pt idx="33">
                  <c:v>49.286000000000001</c:v>
                </c:pt>
                <c:pt idx="34">
                  <c:v>42.994999999999997</c:v>
                </c:pt>
                <c:pt idx="35">
                  <c:v>58.091000000000001</c:v>
                </c:pt>
                <c:pt idx="36">
                  <c:v>104.47</c:v>
                </c:pt>
                <c:pt idx="37">
                  <c:v>106.137</c:v>
                </c:pt>
                <c:pt idx="38">
                  <c:v>14.488</c:v>
                </c:pt>
                <c:pt idx="39">
                  <c:v>16.062999999999999</c:v>
                </c:pt>
                <c:pt idx="40">
                  <c:v>16.998999999999999</c:v>
                </c:pt>
                <c:pt idx="41">
                  <c:v>33.140999999999998</c:v>
                </c:pt>
                <c:pt idx="42">
                  <c:v>30.352</c:v>
                </c:pt>
                <c:pt idx="43">
                  <c:v>33.450000000000003</c:v>
                </c:pt>
                <c:pt idx="44">
                  <c:v>20.995999999999999</c:v>
                </c:pt>
                <c:pt idx="45">
                  <c:v>32.712000000000003</c:v>
                </c:pt>
                <c:pt idx="46">
                  <c:v>30.29</c:v>
                </c:pt>
                <c:pt idx="47">
                  <c:v>30.521999999999998</c:v>
                </c:pt>
                <c:pt idx="48">
                  <c:v>12.24</c:v>
                </c:pt>
                <c:pt idx="49">
                  <c:v>13.12</c:v>
                </c:pt>
                <c:pt idx="50">
                  <c:v>10.638</c:v>
                </c:pt>
                <c:pt idx="51">
                  <c:v>15.179</c:v>
                </c:pt>
                <c:pt idx="52">
                  <c:v>137.547</c:v>
                </c:pt>
                <c:pt idx="53">
                  <c:v>132.78</c:v>
                </c:pt>
                <c:pt idx="54">
                  <c:v>129.58799999999999</c:v>
                </c:pt>
                <c:pt idx="55">
                  <c:v>106.75700000000001</c:v>
                </c:pt>
                <c:pt idx="56">
                  <c:v>28.123999999999999</c:v>
                </c:pt>
                <c:pt idx="57">
                  <c:v>22.64</c:v>
                </c:pt>
                <c:pt idx="58">
                  <c:v>93.822999999999993</c:v>
                </c:pt>
                <c:pt idx="59">
                  <c:v>57.462000000000003</c:v>
                </c:pt>
                <c:pt idx="60">
                  <c:v>7.2779999999999996</c:v>
                </c:pt>
                <c:pt idx="61">
                  <c:v>23.263000000000002</c:v>
                </c:pt>
                <c:pt idx="62">
                  <c:v>0.186</c:v>
                </c:pt>
                <c:pt idx="64">
                  <c:v>12.583</c:v>
                </c:pt>
                <c:pt idx="65">
                  <c:v>9.73</c:v>
                </c:pt>
                <c:pt idx="66">
                  <c:v>16.233000000000001</c:v>
                </c:pt>
                <c:pt idx="67">
                  <c:v>9.9160000000000004</c:v>
                </c:pt>
                <c:pt idx="68">
                  <c:v>14.901999999999999</c:v>
                </c:pt>
                <c:pt idx="69">
                  <c:v>9.2390000000000008</c:v>
                </c:pt>
                <c:pt idx="70">
                  <c:v>8.5090000000000003</c:v>
                </c:pt>
                <c:pt idx="71">
                  <c:v>12.89</c:v>
                </c:pt>
                <c:pt idx="72">
                  <c:v>12.199</c:v>
                </c:pt>
                <c:pt idx="73">
                  <c:v>11.77</c:v>
                </c:pt>
                <c:pt idx="74">
                  <c:v>6.4</c:v>
                </c:pt>
                <c:pt idx="75">
                  <c:v>6.08</c:v>
                </c:pt>
                <c:pt idx="76">
                  <c:v>2.9180000000000001</c:v>
                </c:pt>
                <c:pt idx="77">
                  <c:v>6.13</c:v>
                </c:pt>
                <c:pt idx="78">
                  <c:v>6.64</c:v>
                </c:pt>
                <c:pt idx="79">
                  <c:v>6.85</c:v>
                </c:pt>
                <c:pt idx="80">
                  <c:v>7.06</c:v>
                </c:pt>
                <c:pt idx="81">
                  <c:v>7.09</c:v>
                </c:pt>
                <c:pt idx="82">
                  <c:v>6.96</c:v>
                </c:pt>
                <c:pt idx="83">
                  <c:v>11.77</c:v>
                </c:pt>
                <c:pt idx="84">
                  <c:v>6.54</c:v>
                </c:pt>
                <c:pt idx="85">
                  <c:v>4.0720000000000001</c:v>
                </c:pt>
                <c:pt idx="86">
                  <c:v>5.62</c:v>
                </c:pt>
                <c:pt idx="87">
                  <c:v>10.179</c:v>
                </c:pt>
                <c:pt idx="88">
                  <c:v>5</c:v>
                </c:pt>
                <c:pt idx="89">
                  <c:v>5</c:v>
                </c:pt>
                <c:pt idx="90">
                  <c:v>5</c:v>
                </c:pt>
                <c:pt idx="91">
                  <c:v>3.5000000000000003E-2</c:v>
                </c:pt>
                <c:pt idx="92">
                  <c:v>8.0000000000000002E-3</c:v>
                </c:pt>
                <c:pt idx="94">
                  <c:v>5</c:v>
                </c:pt>
                <c:pt idx="9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15C-448F-BF7F-E384A7265EA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15C-448F-BF7F-E384A7265EA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84">
                  <c:v>10.471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15C-448F-BF7F-E384A7265E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85</c:v>
                </c:pt>
                <c:pt idx="1">
                  <c:v>85</c:v>
                </c:pt>
                <c:pt idx="2">
                  <c:v>85.19</c:v>
                </c:pt>
                <c:pt idx="3">
                  <c:v>84.56</c:v>
                </c:pt>
                <c:pt idx="4">
                  <c:v>85</c:v>
                </c:pt>
                <c:pt idx="5">
                  <c:v>85</c:v>
                </c:pt>
                <c:pt idx="6">
                  <c:v>85</c:v>
                </c:pt>
                <c:pt idx="7">
                  <c:v>85</c:v>
                </c:pt>
                <c:pt idx="8">
                  <c:v>85</c:v>
                </c:pt>
                <c:pt idx="9">
                  <c:v>85</c:v>
                </c:pt>
                <c:pt idx="10">
                  <c:v>84.64</c:v>
                </c:pt>
                <c:pt idx="11">
                  <c:v>85</c:v>
                </c:pt>
                <c:pt idx="12">
                  <c:v>85</c:v>
                </c:pt>
                <c:pt idx="13">
                  <c:v>85</c:v>
                </c:pt>
                <c:pt idx="14">
                  <c:v>85</c:v>
                </c:pt>
                <c:pt idx="15">
                  <c:v>84.9</c:v>
                </c:pt>
                <c:pt idx="16">
                  <c:v>85</c:v>
                </c:pt>
                <c:pt idx="17">
                  <c:v>85</c:v>
                </c:pt>
                <c:pt idx="18">
                  <c:v>85</c:v>
                </c:pt>
                <c:pt idx="19">
                  <c:v>86.03</c:v>
                </c:pt>
                <c:pt idx="20">
                  <c:v>86.25</c:v>
                </c:pt>
                <c:pt idx="21">
                  <c:v>89.27</c:v>
                </c:pt>
                <c:pt idx="22">
                  <c:v>91.17</c:v>
                </c:pt>
                <c:pt idx="23">
                  <c:v>110.98</c:v>
                </c:pt>
                <c:pt idx="24">
                  <c:v>95.72</c:v>
                </c:pt>
                <c:pt idx="25">
                  <c:v>125.41</c:v>
                </c:pt>
                <c:pt idx="26">
                  <c:v>148.03</c:v>
                </c:pt>
                <c:pt idx="27">
                  <c:v>166.57</c:v>
                </c:pt>
                <c:pt idx="28">
                  <c:v>153.63</c:v>
                </c:pt>
                <c:pt idx="29">
                  <c:v>160.96</c:v>
                </c:pt>
                <c:pt idx="30">
                  <c:v>141.81</c:v>
                </c:pt>
                <c:pt idx="31">
                  <c:v>102.13</c:v>
                </c:pt>
                <c:pt idx="32">
                  <c:v>137.79</c:v>
                </c:pt>
                <c:pt idx="33">
                  <c:v>107.99</c:v>
                </c:pt>
                <c:pt idx="34">
                  <c:v>125.62</c:v>
                </c:pt>
                <c:pt idx="35">
                  <c:v>114.4</c:v>
                </c:pt>
                <c:pt idx="36">
                  <c:v>140.19</c:v>
                </c:pt>
                <c:pt idx="37">
                  <c:v>135.02000000000001</c:v>
                </c:pt>
                <c:pt idx="38">
                  <c:v>109.26</c:v>
                </c:pt>
                <c:pt idx="39">
                  <c:v>99.8</c:v>
                </c:pt>
                <c:pt idx="40">
                  <c:v>94.75</c:v>
                </c:pt>
                <c:pt idx="41">
                  <c:v>53.13</c:v>
                </c:pt>
                <c:pt idx="42">
                  <c:v>45.58</c:v>
                </c:pt>
                <c:pt idx="43">
                  <c:v>13.8</c:v>
                </c:pt>
                <c:pt idx="44">
                  <c:v>84.37</c:v>
                </c:pt>
                <c:pt idx="45">
                  <c:v>44.96</c:v>
                </c:pt>
                <c:pt idx="46">
                  <c:v>33</c:v>
                </c:pt>
                <c:pt idx="47">
                  <c:v>44.7</c:v>
                </c:pt>
                <c:pt idx="48">
                  <c:v>64.11</c:v>
                </c:pt>
                <c:pt idx="49">
                  <c:v>73</c:v>
                </c:pt>
                <c:pt idx="50">
                  <c:v>93.57</c:v>
                </c:pt>
                <c:pt idx="51">
                  <c:v>92.25</c:v>
                </c:pt>
                <c:pt idx="52">
                  <c:v>88.72</c:v>
                </c:pt>
                <c:pt idx="53">
                  <c:v>92.13</c:v>
                </c:pt>
                <c:pt idx="54">
                  <c:v>94.98</c:v>
                </c:pt>
                <c:pt idx="55">
                  <c:v>107.3</c:v>
                </c:pt>
                <c:pt idx="56">
                  <c:v>91.12</c:v>
                </c:pt>
                <c:pt idx="57">
                  <c:v>98.17</c:v>
                </c:pt>
                <c:pt idx="58">
                  <c:v>97.02</c:v>
                </c:pt>
                <c:pt idx="59">
                  <c:v>103.84</c:v>
                </c:pt>
                <c:pt idx="60">
                  <c:v>107.3</c:v>
                </c:pt>
                <c:pt idx="61">
                  <c:v>111.11</c:v>
                </c:pt>
                <c:pt idx="62">
                  <c:v>145.81</c:v>
                </c:pt>
                <c:pt idx="63">
                  <c:v>177.38</c:v>
                </c:pt>
                <c:pt idx="64">
                  <c:v>134.97</c:v>
                </c:pt>
                <c:pt idx="65">
                  <c:v>140.21</c:v>
                </c:pt>
                <c:pt idx="66">
                  <c:v>134.72999999999999</c:v>
                </c:pt>
                <c:pt idx="67">
                  <c:v>149.5</c:v>
                </c:pt>
                <c:pt idx="68">
                  <c:v>128.12</c:v>
                </c:pt>
                <c:pt idx="69">
                  <c:v>147.19</c:v>
                </c:pt>
                <c:pt idx="70">
                  <c:v>152.43</c:v>
                </c:pt>
                <c:pt idx="71">
                  <c:v>126.12</c:v>
                </c:pt>
                <c:pt idx="72">
                  <c:v>121.85</c:v>
                </c:pt>
                <c:pt idx="73">
                  <c:v>121.61</c:v>
                </c:pt>
                <c:pt idx="74">
                  <c:v>147.62</c:v>
                </c:pt>
                <c:pt idx="75">
                  <c:v>150.55000000000001</c:v>
                </c:pt>
                <c:pt idx="76">
                  <c:v>167.12</c:v>
                </c:pt>
                <c:pt idx="77">
                  <c:v>160.15</c:v>
                </c:pt>
                <c:pt idx="78">
                  <c:v>146.25</c:v>
                </c:pt>
                <c:pt idx="79">
                  <c:v>135.74</c:v>
                </c:pt>
                <c:pt idx="80">
                  <c:v>166.11</c:v>
                </c:pt>
                <c:pt idx="81">
                  <c:v>159.02000000000001</c:v>
                </c:pt>
                <c:pt idx="82">
                  <c:v>146.69</c:v>
                </c:pt>
                <c:pt idx="83">
                  <c:v>123.83</c:v>
                </c:pt>
                <c:pt idx="84">
                  <c:v>152.46</c:v>
                </c:pt>
                <c:pt idx="85">
                  <c:v>147.06</c:v>
                </c:pt>
                <c:pt idx="86">
                  <c:v>136.49</c:v>
                </c:pt>
                <c:pt idx="87">
                  <c:v>116.21</c:v>
                </c:pt>
                <c:pt idx="88">
                  <c:v>126.73</c:v>
                </c:pt>
                <c:pt idx="89">
                  <c:v>133.07</c:v>
                </c:pt>
                <c:pt idx="90">
                  <c:v>127.89</c:v>
                </c:pt>
                <c:pt idx="91">
                  <c:v>106.68</c:v>
                </c:pt>
                <c:pt idx="92">
                  <c:v>125.1</c:v>
                </c:pt>
                <c:pt idx="93">
                  <c:v>114</c:v>
                </c:pt>
                <c:pt idx="94">
                  <c:v>99.19</c:v>
                </c:pt>
                <c:pt idx="95">
                  <c:v>92.36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15C-448F-BF7F-E384A7265E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46001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29.925000000000001</v>
      </c>
      <c r="C5" s="25">
        <v>33.154000000000003</v>
      </c>
      <c r="D5" s="25">
        <v>37.232999999999997</v>
      </c>
      <c r="E5" s="25">
        <v>27.943000000000001</v>
      </c>
      <c r="F5" s="25">
        <v>36.207000000000001</v>
      </c>
      <c r="G5" s="25">
        <v>37.118000000000002</v>
      </c>
      <c r="H5" s="25">
        <v>35.963999999999999</v>
      </c>
      <c r="I5" s="25">
        <v>41.496000000000002</v>
      </c>
      <c r="J5" s="25">
        <v>28.128</v>
      </c>
      <c r="K5" s="25">
        <v>29.11</v>
      </c>
      <c r="L5" s="25">
        <v>19.718</v>
      </c>
      <c r="M5" s="25">
        <v>25.096</v>
      </c>
      <c r="N5" s="25">
        <v>30.381</v>
      </c>
      <c r="O5" s="25">
        <v>21.782</v>
      </c>
      <c r="P5" s="25">
        <v>24.148</v>
      </c>
      <c r="Q5" s="25">
        <v>23.405999999999999</v>
      </c>
      <c r="R5" s="25">
        <v>30.981999999999999</v>
      </c>
      <c r="S5" s="25">
        <v>34.479999999999997</v>
      </c>
      <c r="T5" s="25">
        <v>33.453000000000003</v>
      </c>
      <c r="U5" s="25">
        <v>37.744</v>
      </c>
      <c r="V5" s="25">
        <v>44.965000000000003</v>
      </c>
      <c r="W5" s="25">
        <v>59.121000000000002</v>
      </c>
      <c r="X5" s="25">
        <v>60.968000000000004</v>
      </c>
      <c r="Y5" s="25">
        <v>48.935000000000002</v>
      </c>
      <c r="Z5" s="25">
        <v>108.001</v>
      </c>
      <c r="AA5" s="25">
        <v>77.156999999999996</v>
      </c>
      <c r="AB5" s="25">
        <v>71.552999999999997</v>
      </c>
      <c r="AC5" s="25">
        <v>72.869</v>
      </c>
      <c r="AD5" s="25">
        <v>37.012999999999998</v>
      </c>
      <c r="AE5" s="25">
        <v>26.978999999999999</v>
      </c>
      <c r="AF5" s="25">
        <v>39.625999999999998</v>
      </c>
      <c r="AG5" s="25">
        <v>182.08099999999999</v>
      </c>
      <c r="AH5" s="25">
        <v>38.368000000000002</v>
      </c>
      <c r="AI5" s="25">
        <v>52.521999999999998</v>
      </c>
      <c r="AJ5" s="25">
        <v>47.494999999999997</v>
      </c>
      <c r="AK5" s="25">
        <v>63.128</v>
      </c>
      <c r="AL5" s="25">
        <v>171.91</v>
      </c>
      <c r="AM5" s="25">
        <v>159.91800000000001</v>
      </c>
      <c r="AN5" s="25">
        <v>19.821000000000002</v>
      </c>
      <c r="AO5" s="25">
        <v>20.672999999999998</v>
      </c>
      <c r="AP5" s="25">
        <v>23.809000000000001</v>
      </c>
      <c r="AQ5" s="25">
        <v>33.750999999999998</v>
      </c>
      <c r="AR5" s="25">
        <v>34.738999999999997</v>
      </c>
      <c r="AS5" s="25">
        <v>34.299999999999997</v>
      </c>
      <c r="AT5" s="25">
        <v>32.747</v>
      </c>
      <c r="AU5" s="25">
        <v>37.561</v>
      </c>
      <c r="AV5" s="25">
        <v>32.134</v>
      </c>
      <c r="AW5" s="25">
        <v>36.110999999999997</v>
      </c>
      <c r="AX5" s="25">
        <v>39.462000000000003</v>
      </c>
      <c r="AY5" s="25">
        <v>32.04</v>
      </c>
      <c r="AZ5" s="25">
        <v>23.558</v>
      </c>
      <c r="BA5" s="25">
        <v>20.309000000000001</v>
      </c>
      <c r="BB5" s="25">
        <v>143.38</v>
      </c>
      <c r="BC5" s="25">
        <v>143.57</v>
      </c>
      <c r="BD5" s="25">
        <v>141.53</v>
      </c>
      <c r="BE5" s="25">
        <v>141.58000000000001</v>
      </c>
      <c r="BF5" s="25">
        <v>37.93</v>
      </c>
      <c r="BG5" s="25">
        <v>32.622</v>
      </c>
      <c r="BH5" s="25">
        <v>105.479</v>
      </c>
      <c r="BI5" s="25">
        <v>127.962</v>
      </c>
      <c r="BJ5" s="25">
        <v>144.38800000000001</v>
      </c>
      <c r="BK5" s="25">
        <v>121.849</v>
      </c>
      <c r="BL5" s="25">
        <v>83.62</v>
      </c>
      <c r="BM5" s="25">
        <v>76.385999999999996</v>
      </c>
      <c r="BN5" s="25">
        <v>166.92599999999999</v>
      </c>
      <c r="BO5" s="25">
        <v>155.62299999999999</v>
      </c>
      <c r="BP5" s="25">
        <v>168.71199999999999</v>
      </c>
      <c r="BQ5" s="25">
        <v>141.88900000000001</v>
      </c>
      <c r="BR5" s="25">
        <v>150.08699999999999</v>
      </c>
      <c r="BS5" s="25">
        <v>117.589</v>
      </c>
      <c r="BT5" s="25">
        <v>129.56299999999999</v>
      </c>
      <c r="BU5" s="25">
        <v>146.93899999999999</v>
      </c>
      <c r="BV5" s="25">
        <v>115.167</v>
      </c>
      <c r="BW5" s="25">
        <v>114.45</v>
      </c>
      <c r="BX5" s="25">
        <v>105.768</v>
      </c>
      <c r="BY5" s="25">
        <v>105.596</v>
      </c>
      <c r="BZ5" s="25">
        <v>54.566000000000003</v>
      </c>
      <c r="CA5" s="25">
        <v>63.847999999999999</v>
      </c>
      <c r="CB5" s="25">
        <v>89.361999999999995</v>
      </c>
      <c r="CC5" s="25">
        <v>88.14</v>
      </c>
      <c r="CD5" s="25">
        <v>31.565000000000001</v>
      </c>
      <c r="CE5" s="25">
        <v>36.311</v>
      </c>
      <c r="CF5" s="25">
        <v>38.715000000000003</v>
      </c>
      <c r="CG5" s="25">
        <v>54.381999999999998</v>
      </c>
      <c r="CH5" s="25">
        <v>122.002</v>
      </c>
      <c r="CI5" s="25">
        <v>28.256</v>
      </c>
      <c r="CJ5" s="25">
        <v>29.902000000000001</v>
      </c>
      <c r="CK5" s="25">
        <v>56.67</v>
      </c>
      <c r="CL5" s="25">
        <v>66.134</v>
      </c>
      <c r="CM5" s="25">
        <v>36.719000000000001</v>
      </c>
      <c r="CN5" s="25">
        <v>78.843999999999994</v>
      </c>
      <c r="CO5" s="25">
        <v>31.376000000000001</v>
      </c>
      <c r="CP5" s="25">
        <v>55.012999999999998</v>
      </c>
      <c r="CQ5" s="25">
        <v>29.521999999999998</v>
      </c>
      <c r="CR5" s="25">
        <v>94.078000000000003</v>
      </c>
      <c r="CS5" s="25">
        <v>105.861</v>
      </c>
      <c r="CT5" s="26"/>
      <c r="CU5" s="26"/>
      <c r="CV5" s="26"/>
      <c r="CW5" s="27"/>
      <c r="CX5" s="28">
        <f t="array" ref="CX5">SUMPRODUCT(B5:CW5*0.25)</f>
        <v>1627.7407500000002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85</v>
      </c>
      <c r="C8" s="37">
        <v>85</v>
      </c>
      <c r="D8" s="37">
        <v>85.19</v>
      </c>
      <c r="E8" s="37">
        <v>84.56</v>
      </c>
      <c r="F8" s="37">
        <v>85</v>
      </c>
      <c r="G8" s="37">
        <v>85</v>
      </c>
      <c r="H8" s="37">
        <v>85</v>
      </c>
      <c r="I8" s="37">
        <v>85</v>
      </c>
      <c r="J8" s="37">
        <v>85</v>
      </c>
      <c r="K8" s="37">
        <v>85</v>
      </c>
      <c r="L8" s="37">
        <v>84.64</v>
      </c>
      <c r="M8" s="37">
        <v>85</v>
      </c>
      <c r="N8" s="37">
        <v>85</v>
      </c>
      <c r="O8" s="37">
        <v>85</v>
      </c>
      <c r="P8" s="37">
        <v>85</v>
      </c>
      <c r="Q8" s="37">
        <v>84.9</v>
      </c>
      <c r="R8" s="37">
        <v>85</v>
      </c>
      <c r="S8" s="37">
        <v>85</v>
      </c>
      <c r="T8" s="37">
        <v>85</v>
      </c>
      <c r="U8" s="37">
        <v>86.03</v>
      </c>
      <c r="V8" s="37">
        <v>86.25</v>
      </c>
      <c r="W8" s="37">
        <v>89.27</v>
      </c>
      <c r="X8" s="37">
        <v>91.17</v>
      </c>
      <c r="Y8" s="37">
        <v>110.98</v>
      </c>
      <c r="Z8" s="37">
        <v>95.72</v>
      </c>
      <c r="AA8" s="37">
        <v>125.41</v>
      </c>
      <c r="AB8" s="37">
        <v>148.03</v>
      </c>
      <c r="AC8" s="37">
        <v>166.57</v>
      </c>
      <c r="AD8" s="37">
        <v>153.63</v>
      </c>
      <c r="AE8" s="37">
        <v>160.96</v>
      </c>
      <c r="AF8" s="37">
        <v>141.81</v>
      </c>
      <c r="AG8" s="37">
        <v>102.13</v>
      </c>
      <c r="AH8" s="37">
        <v>137.79</v>
      </c>
      <c r="AI8" s="37">
        <v>107.99</v>
      </c>
      <c r="AJ8" s="37">
        <v>125.62</v>
      </c>
      <c r="AK8" s="37">
        <v>114.4</v>
      </c>
      <c r="AL8" s="37">
        <v>140.19</v>
      </c>
      <c r="AM8" s="37">
        <v>135.02000000000001</v>
      </c>
      <c r="AN8" s="37">
        <v>109.26</v>
      </c>
      <c r="AO8" s="37">
        <v>99.8</v>
      </c>
      <c r="AP8" s="37">
        <v>94.75</v>
      </c>
      <c r="AQ8" s="37">
        <v>53.13</v>
      </c>
      <c r="AR8" s="37">
        <v>45.58</v>
      </c>
      <c r="AS8" s="37">
        <v>13.8</v>
      </c>
      <c r="AT8" s="37">
        <v>84.37</v>
      </c>
      <c r="AU8" s="37">
        <v>44.96</v>
      </c>
      <c r="AV8" s="37">
        <v>33</v>
      </c>
      <c r="AW8" s="37">
        <v>44.7</v>
      </c>
      <c r="AX8" s="37">
        <v>64.11</v>
      </c>
      <c r="AY8" s="37">
        <v>73</v>
      </c>
      <c r="AZ8" s="37">
        <v>93.57</v>
      </c>
      <c r="BA8" s="37">
        <v>92.25</v>
      </c>
      <c r="BB8" s="37">
        <v>88.72</v>
      </c>
      <c r="BC8" s="37">
        <v>92.13</v>
      </c>
      <c r="BD8" s="37">
        <v>94.98</v>
      </c>
      <c r="BE8" s="37">
        <v>107.3</v>
      </c>
      <c r="BF8" s="37">
        <v>91.12</v>
      </c>
      <c r="BG8" s="37">
        <v>98.17</v>
      </c>
      <c r="BH8" s="37">
        <v>97.02</v>
      </c>
      <c r="BI8" s="37">
        <v>103.84</v>
      </c>
      <c r="BJ8" s="37">
        <v>107.3</v>
      </c>
      <c r="BK8" s="37">
        <v>111.11</v>
      </c>
      <c r="BL8" s="37">
        <v>145.81</v>
      </c>
      <c r="BM8" s="37">
        <v>177.38</v>
      </c>
      <c r="BN8" s="37">
        <v>134.97</v>
      </c>
      <c r="BO8" s="37">
        <v>140.21</v>
      </c>
      <c r="BP8" s="37">
        <v>134.72999999999999</v>
      </c>
      <c r="BQ8" s="37">
        <v>149.5</v>
      </c>
      <c r="BR8" s="37">
        <v>128.12</v>
      </c>
      <c r="BS8" s="37">
        <v>147.19</v>
      </c>
      <c r="BT8" s="37">
        <v>152.43</v>
      </c>
      <c r="BU8" s="37">
        <v>126.12</v>
      </c>
      <c r="BV8" s="37">
        <v>121.85</v>
      </c>
      <c r="BW8" s="37">
        <v>121.61</v>
      </c>
      <c r="BX8" s="37">
        <v>147.62</v>
      </c>
      <c r="BY8" s="37">
        <v>150.55000000000001</v>
      </c>
      <c r="BZ8" s="37">
        <v>167.12</v>
      </c>
      <c r="CA8" s="37">
        <v>160.15</v>
      </c>
      <c r="CB8" s="37">
        <v>146.25</v>
      </c>
      <c r="CC8" s="37">
        <v>135.74</v>
      </c>
      <c r="CD8" s="37">
        <v>166.11</v>
      </c>
      <c r="CE8" s="37">
        <v>159.02000000000001</v>
      </c>
      <c r="CF8" s="37">
        <v>146.69</v>
      </c>
      <c r="CG8" s="37">
        <v>123.83</v>
      </c>
      <c r="CH8" s="37">
        <v>152.46</v>
      </c>
      <c r="CI8" s="37">
        <v>147.06</v>
      </c>
      <c r="CJ8" s="37">
        <v>136.49</v>
      </c>
      <c r="CK8" s="37">
        <v>116.21</v>
      </c>
      <c r="CL8" s="37">
        <v>126.73</v>
      </c>
      <c r="CM8" s="37">
        <v>133.07</v>
      </c>
      <c r="CN8" s="37">
        <v>127.89</v>
      </c>
      <c r="CO8" s="37">
        <v>106.68</v>
      </c>
      <c r="CP8" s="37">
        <v>125.1</v>
      </c>
      <c r="CQ8" s="37">
        <v>114</v>
      </c>
      <c r="CR8" s="37">
        <v>99.19</v>
      </c>
      <c r="CS8" s="37">
        <v>92.36</v>
      </c>
      <c r="CT8" s="38"/>
      <c r="CU8" s="38"/>
      <c r="CV8" s="38"/>
      <c r="CW8" s="39"/>
      <c r="CX8" s="40">
        <f>IF(SUM(B8:CW8)&lt;&gt;0,AVERAGEIF(B8:CW8,"&lt;&gt;"""),"")</f>
        <v>109.70281249999999</v>
      </c>
    </row>
    <row r="9" spans="1:102" ht="24.95" customHeight="1" thickBot="1" x14ac:dyDescent="0.25">
      <c r="A9" s="41" t="s">
        <v>6</v>
      </c>
      <c r="B9" s="42">
        <v>84.9375</v>
      </c>
      <c r="C9" s="43">
        <v>84.9375</v>
      </c>
      <c r="D9" s="43">
        <v>84.9375</v>
      </c>
      <c r="E9" s="43">
        <v>84.9375</v>
      </c>
      <c r="F9" s="43">
        <v>85</v>
      </c>
      <c r="G9" s="43">
        <v>85</v>
      </c>
      <c r="H9" s="43">
        <v>85</v>
      </c>
      <c r="I9" s="43">
        <v>85</v>
      </c>
      <c r="J9" s="43">
        <v>84.91</v>
      </c>
      <c r="K9" s="43">
        <v>84.91</v>
      </c>
      <c r="L9" s="43">
        <v>84.91</v>
      </c>
      <c r="M9" s="43">
        <v>84.91</v>
      </c>
      <c r="N9" s="43">
        <v>84.974999999999994</v>
      </c>
      <c r="O9" s="43">
        <v>84.974999999999994</v>
      </c>
      <c r="P9" s="43">
        <v>84.974999999999994</v>
      </c>
      <c r="Q9" s="43">
        <v>84.974999999999994</v>
      </c>
      <c r="R9" s="43">
        <v>85.257499999999993</v>
      </c>
      <c r="S9" s="43">
        <v>85.257499999999993</v>
      </c>
      <c r="T9" s="43">
        <v>85.257499999999993</v>
      </c>
      <c r="U9" s="43">
        <v>85.257499999999993</v>
      </c>
      <c r="V9" s="43">
        <v>94.417500000000004</v>
      </c>
      <c r="W9" s="43">
        <v>94.417500000000004</v>
      </c>
      <c r="X9" s="43">
        <v>94.417500000000004</v>
      </c>
      <c r="Y9" s="43">
        <v>94.417500000000004</v>
      </c>
      <c r="Z9" s="43">
        <v>133.9325</v>
      </c>
      <c r="AA9" s="43">
        <v>133.9325</v>
      </c>
      <c r="AB9" s="43">
        <v>133.9325</v>
      </c>
      <c r="AC9" s="43">
        <v>133.9325</v>
      </c>
      <c r="AD9" s="43">
        <v>139.63249999999999</v>
      </c>
      <c r="AE9" s="43">
        <v>139.63249999999999</v>
      </c>
      <c r="AF9" s="43">
        <v>139.63249999999999</v>
      </c>
      <c r="AG9" s="43">
        <v>139.63249999999999</v>
      </c>
      <c r="AH9" s="43">
        <v>121.45</v>
      </c>
      <c r="AI9" s="43">
        <v>121.45</v>
      </c>
      <c r="AJ9" s="43">
        <v>121.45</v>
      </c>
      <c r="AK9" s="43">
        <v>121.45</v>
      </c>
      <c r="AL9" s="43">
        <v>121.0675</v>
      </c>
      <c r="AM9" s="43">
        <v>121.0675</v>
      </c>
      <c r="AN9" s="43">
        <v>121.0675</v>
      </c>
      <c r="AO9" s="43">
        <v>121.0675</v>
      </c>
      <c r="AP9" s="43">
        <v>51.814999999999998</v>
      </c>
      <c r="AQ9" s="43">
        <v>51.814999999999998</v>
      </c>
      <c r="AR9" s="43">
        <v>51.814999999999998</v>
      </c>
      <c r="AS9" s="43">
        <v>51.814999999999998</v>
      </c>
      <c r="AT9" s="43">
        <v>51.7575</v>
      </c>
      <c r="AU9" s="43">
        <v>51.7575</v>
      </c>
      <c r="AV9" s="43">
        <v>51.7575</v>
      </c>
      <c r="AW9" s="43">
        <v>51.7575</v>
      </c>
      <c r="AX9" s="43">
        <v>80.732500000000002</v>
      </c>
      <c r="AY9" s="43">
        <v>80.732500000000002</v>
      </c>
      <c r="AZ9" s="43">
        <v>80.732500000000002</v>
      </c>
      <c r="BA9" s="43">
        <v>80.732500000000002</v>
      </c>
      <c r="BB9" s="43">
        <v>95.782499999999999</v>
      </c>
      <c r="BC9" s="43">
        <v>95.782499999999999</v>
      </c>
      <c r="BD9" s="43">
        <v>95.782499999999999</v>
      </c>
      <c r="BE9" s="43">
        <v>95.782499999999999</v>
      </c>
      <c r="BF9" s="43">
        <v>97.537499999999994</v>
      </c>
      <c r="BG9" s="43">
        <v>97.537499999999994</v>
      </c>
      <c r="BH9" s="43">
        <v>97.537499999999994</v>
      </c>
      <c r="BI9" s="43">
        <v>97.537499999999994</v>
      </c>
      <c r="BJ9" s="43">
        <v>135.4</v>
      </c>
      <c r="BK9" s="43">
        <v>135.4</v>
      </c>
      <c r="BL9" s="43">
        <v>135.4</v>
      </c>
      <c r="BM9" s="43">
        <v>135.4</v>
      </c>
      <c r="BN9" s="43">
        <v>139.85249999999999</v>
      </c>
      <c r="BO9" s="43">
        <v>139.85249999999999</v>
      </c>
      <c r="BP9" s="43">
        <v>139.85249999999999</v>
      </c>
      <c r="BQ9" s="43">
        <v>139.85249999999999</v>
      </c>
      <c r="BR9" s="43">
        <v>138.465</v>
      </c>
      <c r="BS9" s="43">
        <v>138.465</v>
      </c>
      <c r="BT9" s="43">
        <v>138.465</v>
      </c>
      <c r="BU9" s="43">
        <v>138.465</v>
      </c>
      <c r="BV9" s="43">
        <v>135.4075</v>
      </c>
      <c r="BW9" s="43">
        <v>135.4075</v>
      </c>
      <c r="BX9" s="43">
        <v>135.4075</v>
      </c>
      <c r="BY9" s="43">
        <v>135.4075</v>
      </c>
      <c r="BZ9" s="43">
        <v>152.315</v>
      </c>
      <c r="CA9" s="43">
        <v>152.315</v>
      </c>
      <c r="CB9" s="43">
        <v>152.315</v>
      </c>
      <c r="CC9" s="43">
        <v>152.315</v>
      </c>
      <c r="CD9" s="43">
        <v>148.91249999999999</v>
      </c>
      <c r="CE9" s="43">
        <v>148.91249999999999</v>
      </c>
      <c r="CF9" s="43">
        <v>148.91249999999999</v>
      </c>
      <c r="CG9" s="43">
        <v>148.91249999999999</v>
      </c>
      <c r="CH9" s="43">
        <v>138.05500000000001</v>
      </c>
      <c r="CI9" s="43">
        <v>138.05500000000001</v>
      </c>
      <c r="CJ9" s="43">
        <v>138.05500000000001</v>
      </c>
      <c r="CK9" s="43">
        <v>138.05500000000001</v>
      </c>
      <c r="CL9" s="43">
        <v>123.5925</v>
      </c>
      <c r="CM9" s="43">
        <v>123.5925</v>
      </c>
      <c r="CN9" s="43">
        <v>123.5925</v>
      </c>
      <c r="CO9" s="43">
        <v>123.5925</v>
      </c>
      <c r="CP9" s="43">
        <v>107.66249999999999</v>
      </c>
      <c r="CQ9" s="43">
        <v>107.66249999999999</v>
      </c>
      <c r="CR9" s="43">
        <v>107.66249999999999</v>
      </c>
      <c r="CS9" s="43">
        <v>107.66249999999999</v>
      </c>
      <c r="CT9" s="44"/>
      <c r="CU9" s="44"/>
      <c r="CV9" s="44"/>
      <c r="CW9" s="45"/>
      <c r="CX9" s="46">
        <f>IF(SUM(B9:CW9)&lt;&gt;0,AVERAGEIF(B9:CW9,"&lt;&gt;"""),"")</f>
        <v>109.70281250000005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>
        <v>73.384</v>
      </c>
      <c r="BM11" s="53">
        <v>23.561</v>
      </c>
      <c r="BN11" s="53">
        <v>108.2</v>
      </c>
      <c r="BO11" s="53">
        <v>109</v>
      </c>
      <c r="BP11" s="53">
        <v>116</v>
      </c>
      <c r="BQ11" s="53">
        <v>98.2</v>
      </c>
      <c r="BR11" s="53">
        <v>116</v>
      </c>
      <c r="BS11" s="53">
        <v>71.3</v>
      </c>
      <c r="BT11" s="53">
        <v>81.8</v>
      </c>
      <c r="BU11" s="53">
        <v>116</v>
      </c>
      <c r="BV11" s="53">
        <v>46.953000000000003</v>
      </c>
      <c r="BW11" s="53">
        <v>49.515999999999998</v>
      </c>
      <c r="BX11" s="53">
        <v>84.5</v>
      </c>
      <c r="BY11" s="53">
        <v>80.075999999999993</v>
      </c>
      <c r="BZ11" s="53">
        <v>9.9689999999999994</v>
      </c>
      <c r="CA11" s="53">
        <v>26.209</v>
      </c>
      <c r="CB11" s="53">
        <v>81.2</v>
      </c>
      <c r="CC11" s="53">
        <v>77.599999999999994</v>
      </c>
      <c r="CD11" s="53"/>
      <c r="CE11" s="53">
        <v>7.931</v>
      </c>
      <c r="CF11" s="53">
        <v>18.725999999999999</v>
      </c>
      <c r="CG11" s="53">
        <v>27.221</v>
      </c>
      <c r="CH11" s="53">
        <v>113.8</v>
      </c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384.28649999999999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12.009</v>
      </c>
      <c r="C13" s="65">
        <v>26.725999999999999</v>
      </c>
      <c r="D13" s="65">
        <v>30.559000000000001</v>
      </c>
      <c r="E13" s="65"/>
      <c r="F13" s="65">
        <v>18.260000000000002</v>
      </c>
      <c r="G13" s="65">
        <v>12.404999999999999</v>
      </c>
      <c r="H13" s="65">
        <v>17.614000000000001</v>
      </c>
      <c r="I13" s="65">
        <v>24.771999999999998</v>
      </c>
      <c r="J13" s="65">
        <v>8.1080000000000005</v>
      </c>
      <c r="K13" s="65">
        <v>2.3809999999999998</v>
      </c>
      <c r="L13" s="65"/>
      <c r="M13" s="65">
        <v>2.411</v>
      </c>
      <c r="N13" s="65">
        <v>10.865</v>
      </c>
      <c r="O13" s="65">
        <v>0.77400000000000002</v>
      </c>
      <c r="P13" s="65">
        <v>3.101</v>
      </c>
      <c r="Q13" s="65"/>
      <c r="R13" s="65">
        <v>7.1159999999999997</v>
      </c>
      <c r="S13" s="65">
        <v>13.704000000000001</v>
      </c>
      <c r="T13" s="65">
        <v>22.175000000000001</v>
      </c>
      <c r="U13" s="65">
        <v>37.26</v>
      </c>
      <c r="V13" s="65">
        <v>38.981000000000002</v>
      </c>
      <c r="W13" s="65">
        <v>58.600999999999999</v>
      </c>
      <c r="X13" s="65">
        <v>60.488</v>
      </c>
      <c r="Y13" s="65">
        <v>24</v>
      </c>
      <c r="Z13" s="65">
        <v>107.601</v>
      </c>
      <c r="AA13" s="65">
        <v>32</v>
      </c>
      <c r="AB13" s="65">
        <v>9</v>
      </c>
      <c r="AC13" s="65">
        <v>9</v>
      </c>
      <c r="AD13" s="65">
        <v>9</v>
      </c>
      <c r="AE13" s="65">
        <v>9</v>
      </c>
      <c r="AF13" s="65">
        <v>9</v>
      </c>
      <c r="AG13" s="65">
        <v>169.84800000000001</v>
      </c>
      <c r="AH13" s="65">
        <v>8</v>
      </c>
      <c r="AI13" s="65">
        <v>27.248000000000001</v>
      </c>
      <c r="AJ13" s="65">
        <v>8</v>
      </c>
      <c r="AK13" s="65">
        <v>48</v>
      </c>
      <c r="AL13" s="65">
        <v>165</v>
      </c>
      <c r="AM13" s="65">
        <v>155.197</v>
      </c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>
        <v>103.879</v>
      </c>
      <c r="BI13" s="65">
        <v>98</v>
      </c>
      <c r="BJ13" s="65">
        <v>115</v>
      </c>
      <c r="BK13" s="65">
        <v>108</v>
      </c>
      <c r="BL13" s="65">
        <v>5</v>
      </c>
      <c r="BM13" s="65">
        <v>5</v>
      </c>
      <c r="BN13" s="65">
        <v>27</v>
      </c>
      <c r="BO13" s="65">
        <v>13</v>
      </c>
      <c r="BP13" s="65">
        <v>25</v>
      </c>
      <c r="BQ13" s="65">
        <v>8</v>
      </c>
      <c r="BR13" s="65">
        <v>29.026</v>
      </c>
      <c r="BS13" s="65">
        <v>8</v>
      </c>
      <c r="BT13" s="65">
        <v>8</v>
      </c>
      <c r="BU13" s="65">
        <v>24.936999999999998</v>
      </c>
      <c r="BV13" s="65">
        <v>67.908999999999992</v>
      </c>
      <c r="BW13" s="65">
        <v>64.591999999999999</v>
      </c>
      <c r="BX13" s="65">
        <v>8</v>
      </c>
      <c r="BY13" s="65">
        <v>8</v>
      </c>
      <c r="BZ13" s="65">
        <v>8</v>
      </c>
      <c r="CA13" s="65">
        <v>8</v>
      </c>
      <c r="CB13" s="65">
        <v>8</v>
      </c>
      <c r="CC13" s="65">
        <v>8</v>
      </c>
      <c r="CD13" s="65">
        <v>7</v>
      </c>
      <c r="CE13" s="65">
        <v>7</v>
      </c>
      <c r="CF13" s="65">
        <v>8</v>
      </c>
      <c r="CG13" s="65">
        <v>26.984999999999999</v>
      </c>
      <c r="CH13" s="65">
        <v>8</v>
      </c>
      <c r="CI13" s="65">
        <v>8</v>
      </c>
      <c r="CJ13" s="65">
        <v>8</v>
      </c>
      <c r="CK13" s="65">
        <v>56.463000000000001</v>
      </c>
      <c r="CL13" s="65">
        <v>65.912999999999997</v>
      </c>
      <c r="CM13" s="65">
        <v>18.273</v>
      </c>
      <c r="CN13" s="65">
        <v>67.599000000000004</v>
      </c>
      <c r="CO13" s="65">
        <v>30.968</v>
      </c>
      <c r="CP13" s="65">
        <v>45.64</v>
      </c>
      <c r="CQ13" s="65">
        <v>8</v>
      </c>
      <c r="CR13" s="65">
        <v>70</v>
      </c>
      <c r="CS13" s="65">
        <v>96.305999999999997</v>
      </c>
      <c r="CT13" s="66"/>
      <c r="CU13" s="66"/>
      <c r="CV13" s="66"/>
      <c r="CW13" s="67"/>
      <c r="CX13" s="68">
        <f t="array" ref="CX13">SUMPRODUCT(B13:CW13*0.25)</f>
        <v>622.17349999999999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6.6360000000000001</v>
      </c>
      <c r="C15" s="71">
        <v>4.3280000000000003</v>
      </c>
      <c r="D15" s="71">
        <v>4.7939999999999996</v>
      </c>
      <c r="E15" s="71">
        <v>15.14</v>
      </c>
      <c r="F15" s="71">
        <v>6.7729999999999997</v>
      </c>
      <c r="G15" s="71">
        <v>13.659000000000001</v>
      </c>
      <c r="H15" s="71">
        <v>7.1920000000000002</v>
      </c>
      <c r="I15" s="71">
        <v>6.76</v>
      </c>
      <c r="J15" s="71">
        <v>8.2690000000000001</v>
      </c>
      <c r="K15" s="71">
        <v>16.565999999999999</v>
      </c>
      <c r="L15" s="71">
        <v>9.01</v>
      </c>
      <c r="M15" s="71">
        <v>8.0779999999999994</v>
      </c>
      <c r="N15" s="71">
        <v>8.6159999999999997</v>
      </c>
      <c r="O15" s="71">
        <v>9.0380000000000003</v>
      </c>
      <c r="P15" s="71">
        <v>9.5850000000000009</v>
      </c>
      <c r="Q15" s="71">
        <v>10.467000000000001</v>
      </c>
      <c r="R15" s="71">
        <v>8.6189999999999998</v>
      </c>
      <c r="S15" s="71">
        <v>7.5519999999999996</v>
      </c>
      <c r="T15" s="71">
        <v>2.8000000000000001E-2</v>
      </c>
      <c r="U15" s="71"/>
      <c r="V15" s="71">
        <v>5.42</v>
      </c>
      <c r="W15" s="71"/>
      <c r="X15" s="71"/>
      <c r="Y15" s="71">
        <v>9.4060000000000006</v>
      </c>
      <c r="Z15" s="71"/>
      <c r="AA15" s="71">
        <v>17.89</v>
      </c>
      <c r="AB15" s="71">
        <v>25.082999999999998</v>
      </c>
      <c r="AC15" s="71">
        <v>27.131</v>
      </c>
      <c r="AD15" s="71">
        <v>11.468</v>
      </c>
      <c r="AE15" s="71">
        <v>6.1609999999999996</v>
      </c>
      <c r="AF15" s="71">
        <v>6.976</v>
      </c>
      <c r="AG15" s="71">
        <v>7.46</v>
      </c>
      <c r="AH15" s="71">
        <v>10.811999999999999</v>
      </c>
      <c r="AI15" s="71">
        <v>10.590999999999999</v>
      </c>
      <c r="AJ15" s="71">
        <v>14.249000000000001</v>
      </c>
      <c r="AK15" s="71">
        <v>12.688000000000001</v>
      </c>
      <c r="AL15" s="71">
        <v>3.91</v>
      </c>
      <c r="AM15" s="71">
        <v>4.2210000000000001</v>
      </c>
      <c r="AN15" s="71">
        <v>17.815999999999999</v>
      </c>
      <c r="AO15" s="71">
        <v>19.016999999999999</v>
      </c>
      <c r="AP15" s="71">
        <v>20.853000000000002</v>
      </c>
      <c r="AQ15" s="71">
        <v>18.391999999999999</v>
      </c>
      <c r="AR15" s="71">
        <v>18.016999999999999</v>
      </c>
      <c r="AS15" s="71">
        <v>18.562999999999999</v>
      </c>
      <c r="AT15" s="71">
        <v>18.440000000000001</v>
      </c>
      <c r="AU15" s="71">
        <v>16.734000000000002</v>
      </c>
      <c r="AV15" s="71">
        <v>16.728999999999999</v>
      </c>
      <c r="AW15" s="71">
        <v>16.802</v>
      </c>
      <c r="AX15" s="71">
        <v>16.442</v>
      </c>
      <c r="AY15" s="71">
        <v>17.887</v>
      </c>
      <c r="AZ15" s="71">
        <v>19.202999999999999</v>
      </c>
      <c r="BA15" s="71">
        <v>17.835999999999999</v>
      </c>
      <c r="BB15" s="71">
        <v>3.5</v>
      </c>
      <c r="BC15" s="71">
        <v>3.37</v>
      </c>
      <c r="BD15" s="71">
        <v>2.75</v>
      </c>
      <c r="BE15" s="71">
        <v>2.2400000000000002</v>
      </c>
      <c r="BF15" s="71">
        <v>11.208</v>
      </c>
      <c r="BG15" s="71">
        <v>9.84</v>
      </c>
      <c r="BH15" s="71">
        <v>0.7</v>
      </c>
      <c r="BI15" s="71">
        <v>7.24</v>
      </c>
      <c r="BJ15" s="71">
        <v>5.28</v>
      </c>
      <c r="BK15" s="71">
        <v>0.14000000000000001</v>
      </c>
      <c r="BL15" s="71">
        <v>5.1360000000000001</v>
      </c>
      <c r="BM15" s="71">
        <v>19.925000000000001</v>
      </c>
      <c r="BN15" s="71">
        <v>9.9949999999999992</v>
      </c>
      <c r="BO15" s="71">
        <v>9.968</v>
      </c>
      <c r="BP15" s="71">
        <v>9.8010000000000002</v>
      </c>
      <c r="BQ15" s="71">
        <v>10.898</v>
      </c>
      <c r="BR15" s="71">
        <v>5.0609999999999999</v>
      </c>
      <c r="BS15" s="71">
        <v>14.103</v>
      </c>
      <c r="BT15" s="71">
        <v>15.487</v>
      </c>
      <c r="BU15" s="71">
        <v>5.9020000000000001</v>
      </c>
      <c r="BV15" s="71">
        <v>0.105</v>
      </c>
      <c r="BW15" s="71">
        <v>0.14199999999999999</v>
      </c>
      <c r="BX15" s="71">
        <v>13.007999999999999</v>
      </c>
      <c r="BY15" s="71">
        <v>17.292000000000002</v>
      </c>
      <c r="BZ15" s="71">
        <v>29.588999999999999</v>
      </c>
      <c r="CA15" s="71">
        <v>29.527000000000001</v>
      </c>
      <c r="CB15" s="71">
        <v>0.16200000000000001</v>
      </c>
      <c r="CC15" s="71">
        <v>2.54</v>
      </c>
      <c r="CD15" s="71">
        <v>24.317</v>
      </c>
      <c r="CE15" s="71">
        <v>21.364000000000001</v>
      </c>
      <c r="CF15" s="71">
        <v>11.961</v>
      </c>
      <c r="CG15" s="71">
        <v>0.17599999999999999</v>
      </c>
      <c r="CH15" s="71">
        <v>0.17799999999999999</v>
      </c>
      <c r="CI15" s="71">
        <v>20.256</v>
      </c>
      <c r="CJ15" s="71">
        <v>21.302</v>
      </c>
      <c r="CK15" s="71">
        <v>0.20699999999999999</v>
      </c>
      <c r="CL15" s="71">
        <v>0.221</v>
      </c>
      <c r="CM15" s="71">
        <v>18.446000000000002</v>
      </c>
      <c r="CN15" s="71">
        <v>11.244999999999999</v>
      </c>
      <c r="CO15" s="71">
        <v>0.27200000000000002</v>
      </c>
      <c r="CP15" s="71">
        <v>0.23300000000000001</v>
      </c>
      <c r="CQ15" s="71">
        <v>12.422000000000001</v>
      </c>
      <c r="CR15" s="71">
        <v>4.9219999999999997</v>
      </c>
      <c r="CS15" s="71">
        <v>0.45500000000000002</v>
      </c>
      <c r="CT15" s="72"/>
      <c r="CU15" s="72"/>
      <c r="CV15" s="72"/>
      <c r="CW15" s="73"/>
      <c r="CX15" s="74">
        <f t="array" ref="CX15">SUMPRODUCT(B15:CW15*0.25)</f>
        <v>245.04825000000008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18.645</v>
      </c>
      <c r="C17" s="77">
        <f t="shared" ref="C17:BN17" si="0">SUM(C11:C16)</f>
        <v>31.053999999999998</v>
      </c>
      <c r="D17" s="77">
        <f t="shared" si="0"/>
        <v>35.353000000000002</v>
      </c>
      <c r="E17" s="77">
        <f t="shared" si="0"/>
        <v>15.14</v>
      </c>
      <c r="F17" s="77">
        <f t="shared" si="0"/>
        <v>25.033000000000001</v>
      </c>
      <c r="G17" s="77">
        <f t="shared" si="0"/>
        <v>26.064</v>
      </c>
      <c r="H17" s="77">
        <f t="shared" si="0"/>
        <v>24.806000000000001</v>
      </c>
      <c r="I17" s="77">
        <f t="shared" si="0"/>
        <v>31.531999999999996</v>
      </c>
      <c r="J17" s="77">
        <f t="shared" si="0"/>
        <v>16.377000000000002</v>
      </c>
      <c r="K17" s="77">
        <f t="shared" si="0"/>
        <v>18.946999999999999</v>
      </c>
      <c r="L17" s="77">
        <f t="shared" si="0"/>
        <v>9.01</v>
      </c>
      <c r="M17" s="77">
        <f t="shared" si="0"/>
        <v>10.488999999999999</v>
      </c>
      <c r="N17" s="77">
        <f t="shared" si="0"/>
        <v>19.481000000000002</v>
      </c>
      <c r="O17" s="77">
        <f t="shared" si="0"/>
        <v>9.8120000000000012</v>
      </c>
      <c r="P17" s="77">
        <f t="shared" si="0"/>
        <v>12.686</v>
      </c>
      <c r="Q17" s="77">
        <f t="shared" si="0"/>
        <v>10.467000000000001</v>
      </c>
      <c r="R17" s="77">
        <f t="shared" si="0"/>
        <v>15.734999999999999</v>
      </c>
      <c r="S17" s="77">
        <f t="shared" si="0"/>
        <v>21.256</v>
      </c>
      <c r="T17" s="77">
        <f t="shared" si="0"/>
        <v>22.202999999999999</v>
      </c>
      <c r="U17" s="77">
        <f t="shared" si="0"/>
        <v>37.26</v>
      </c>
      <c r="V17" s="77">
        <f t="shared" si="0"/>
        <v>44.401000000000003</v>
      </c>
      <c r="W17" s="77">
        <f t="shared" si="0"/>
        <v>58.600999999999999</v>
      </c>
      <c r="X17" s="77">
        <f t="shared" si="0"/>
        <v>60.488</v>
      </c>
      <c r="Y17" s="77">
        <f t="shared" si="0"/>
        <v>33.405999999999999</v>
      </c>
      <c r="Z17" s="77">
        <f t="shared" si="0"/>
        <v>107.601</v>
      </c>
      <c r="AA17" s="77">
        <f t="shared" si="0"/>
        <v>49.89</v>
      </c>
      <c r="AB17" s="77">
        <f t="shared" si="0"/>
        <v>34.082999999999998</v>
      </c>
      <c r="AC17" s="77">
        <f t="shared" si="0"/>
        <v>36.131</v>
      </c>
      <c r="AD17" s="77">
        <f t="shared" si="0"/>
        <v>20.468</v>
      </c>
      <c r="AE17" s="77">
        <f t="shared" si="0"/>
        <v>15.161</v>
      </c>
      <c r="AF17" s="77">
        <f t="shared" si="0"/>
        <v>15.975999999999999</v>
      </c>
      <c r="AG17" s="77">
        <f t="shared" si="0"/>
        <v>177.30800000000002</v>
      </c>
      <c r="AH17" s="77">
        <f t="shared" si="0"/>
        <v>18.811999999999998</v>
      </c>
      <c r="AI17" s="77">
        <f t="shared" si="0"/>
        <v>37.838999999999999</v>
      </c>
      <c r="AJ17" s="77">
        <f t="shared" si="0"/>
        <v>22.249000000000002</v>
      </c>
      <c r="AK17" s="77">
        <f t="shared" si="0"/>
        <v>60.688000000000002</v>
      </c>
      <c r="AL17" s="77">
        <f t="shared" si="0"/>
        <v>168.91</v>
      </c>
      <c r="AM17" s="77">
        <f t="shared" si="0"/>
        <v>159.41800000000001</v>
      </c>
      <c r="AN17" s="77">
        <f t="shared" si="0"/>
        <v>17.815999999999999</v>
      </c>
      <c r="AO17" s="77">
        <f t="shared" si="0"/>
        <v>19.016999999999999</v>
      </c>
      <c r="AP17" s="77">
        <f t="shared" si="0"/>
        <v>20.853000000000002</v>
      </c>
      <c r="AQ17" s="77">
        <f t="shared" si="0"/>
        <v>18.391999999999999</v>
      </c>
      <c r="AR17" s="77">
        <f t="shared" si="0"/>
        <v>18.016999999999999</v>
      </c>
      <c r="AS17" s="77">
        <f t="shared" si="0"/>
        <v>18.562999999999999</v>
      </c>
      <c r="AT17" s="77">
        <f t="shared" si="0"/>
        <v>18.440000000000001</v>
      </c>
      <c r="AU17" s="77">
        <f t="shared" si="0"/>
        <v>16.734000000000002</v>
      </c>
      <c r="AV17" s="77">
        <f t="shared" si="0"/>
        <v>16.728999999999999</v>
      </c>
      <c r="AW17" s="77">
        <f t="shared" si="0"/>
        <v>16.802</v>
      </c>
      <c r="AX17" s="77">
        <f t="shared" si="0"/>
        <v>16.442</v>
      </c>
      <c r="AY17" s="77">
        <f t="shared" si="0"/>
        <v>17.887</v>
      </c>
      <c r="AZ17" s="77">
        <f t="shared" si="0"/>
        <v>19.202999999999999</v>
      </c>
      <c r="BA17" s="77">
        <f t="shared" si="0"/>
        <v>17.835999999999999</v>
      </c>
      <c r="BB17" s="77">
        <f t="shared" si="0"/>
        <v>3.5</v>
      </c>
      <c r="BC17" s="77">
        <f t="shared" si="0"/>
        <v>3.37</v>
      </c>
      <c r="BD17" s="77">
        <f t="shared" si="0"/>
        <v>2.75</v>
      </c>
      <c r="BE17" s="77">
        <f t="shared" si="0"/>
        <v>2.2400000000000002</v>
      </c>
      <c r="BF17" s="77">
        <f t="shared" si="0"/>
        <v>11.208</v>
      </c>
      <c r="BG17" s="77">
        <f t="shared" si="0"/>
        <v>9.84</v>
      </c>
      <c r="BH17" s="77">
        <f t="shared" si="0"/>
        <v>104.57900000000001</v>
      </c>
      <c r="BI17" s="77">
        <f t="shared" si="0"/>
        <v>105.24</v>
      </c>
      <c r="BJ17" s="77">
        <f t="shared" si="0"/>
        <v>120.28</v>
      </c>
      <c r="BK17" s="77">
        <f t="shared" si="0"/>
        <v>108.14</v>
      </c>
      <c r="BL17" s="77">
        <f t="shared" si="0"/>
        <v>83.52</v>
      </c>
      <c r="BM17" s="77">
        <f t="shared" si="0"/>
        <v>48.486000000000004</v>
      </c>
      <c r="BN17" s="77">
        <f t="shared" si="0"/>
        <v>145.19499999999999</v>
      </c>
      <c r="BO17" s="77">
        <f t="shared" ref="BO17:CW17" si="1">SUM(BO11:BO16)</f>
        <v>131.96799999999999</v>
      </c>
      <c r="BP17" s="77">
        <f t="shared" si="1"/>
        <v>150.80099999999999</v>
      </c>
      <c r="BQ17" s="77">
        <f t="shared" si="1"/>
        <v>117.098</v>
      </c>
      <c r="BR17" s="77">
        <f t="shared" si="1"/>
        <v>150.08700000000002</v>
      </c>
      <c r="BS17" s="77">
        <f t="shared" si="1"/>
        <v>93.402999999999992</v>
      </c>
      <c r="BT17" s="77">
        <f t="shared" si="1"/>
        <v>105.28699999999999</v>
      </c>
      <c r="BU17" s="77">
        <f t="shared" si="1"/>
        <v>146.839</v>
      </c>
      <c r="BV17" s="77">
        <f t="shared" si="1"/>
        <v>114.967</v>
      </c>
      <c r="BW17" s="77">
        <f t="shared" si="1"/>
        <v>114.25</v>
      </c>
      <c r="BX17" s="77">
        <f t="shared" si="1"/>
        <v>105.508</v>
      </c>
      <c r="BY17" s="77">
        <f t="shared" si="1"/>
        <v>105.36799999999999</v>
      </c>
      <c r="BZ17" s="77">
        <f t="shared" si="1"/>
        <v>47.558</v>
      </c>
      <c r="CA17" s="77">
        <f t="shared" si="1"/>
        <v>63.736000000000004</v>
      </c>
      <c r="CB17" s="77">
        <f t="shared" si="1"/>
        <v>89.362000000000009</v>
      </c>
      <c r="CC17" s="77">
        <f t="shared" si="1"/>
        <v>88.14</v>
      </c>
      <c r="CD17" s="77">
        <f t="shared" si="1"/>
        <v>31.317</v>
      </c>
      <c r="CE17" s="77">
        <f t="shared" si="1"/>
        <v>36.295000000000002</v>
      </c>
      <c r="CF17" s="77">
        <f t="shared" si="1"/>
        <v>38.686999999999998</v>
      </c>
      <c r="CG17" s="77">
        <f t="shared" si="1"/>
        <v>54.382000000000005</v>
      </c>
      <c r="CH17" s="77">
        <f t="shared" si="1"/>
        <v>121.97799999999999</v>
      </c>
      <c r="CI17" s="77">
        <f t="shared" si="1"/>
        <v>28.256</v>
      </c>
      <c r="CJ17" s="77">
        <f t="shared" si="1"/>
        <v>29.302</v>
      </c>
      <c r="CK17" s="77">
        <f t="shared" si="1"/>
        <v>56.67</v>
      </c>
      <c r="CL17" s="77">
        <f t="shared" si="1"/>
        <v>66.134</v>
      </c>
      <c r="CM17" s="77">
        <f t="shared" si="1"/>
        <v>36.719000000000001</v>
      </c>
      <c r="CN17" s="77">
        <f t="shared" si="1"/>
        <v>78.844000000000008</v>
      </c>
      <c r="CO17" s="77">
        <f t="shared" si="1"/>
        <v>31.24</v>
      </c>
      <c r="CP17" s="77">
        <f t="shared" si="1"/>
        <v>45.872999999999998</v>
      </c>
      <c r="CQ17" s="77">
        <f t="shared" si="1"/>
        <v>20.422000000000001</v>
      </c>
      <c r="CR17" s="77">
        <f t="shared" si="1"/>
        <v>74.921999999999997</v>
      </c>
      <c r="CS17" s="77">
        <f t="shared" si="1"/>
        <v>96.760999999999996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1251.5082500000001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>
        <v>4.0999999999999996</v>
      </c>
      <c r="AB20" s="88">
        <v>4.0999999999999996</v>
      </c>
      <c r="AC20" s="88">
        <v>4.0999999999999996</v>
      </c>
      <c r="AD20" s="88"/>
      <c r="AE20" s="88"/>
      <c r="AF20" s="88">
        <v>4.0999999999999996</v>
      </c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4.0999999999999996</v>
      </c>
    </row>
    <row r="21" spans="1:102" ht="24.95" customHeight="1" x14ac:dyDescent="0.2">
      <c r="A21" s="92" t="s">
        <v>17</v>
      </c>
      <c r="B21" s="93">
        <v>0.02</v>
      </c>
      <c r="C21" s="94"/>
      <c r="D21" s="94"/>
      <c r="E21" s="94">
        <v>4.3999999999999997E-2</v>
      </c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>
        <v>4.0000000000000001E-3</v>
      </c>
      <c r="V21" s="94"/>
      <c r="W21" s="94"/>
      <c r="X21" s="94"/>
      <c r="Y21" s="94"/>
      <c r="Z21" s="94">
        <v>0.4</v>
      </c>
      <c r="AA21" s="94">
        <v>0.2</v>
      </c>
      <c r="AB21" s="94">
        <v>0.3</v>
      </c>
      <c r="AC21" s="94">
        <v>0.1</v>
      </c>
      <c r="AD21" s="94">
        <v>0.1</v>
      </c>
      <c r="AE21" s="94">
        <v>0.1</v>
      </c>
      <c r="AF21" s="94"/>
      <c r="AG21" s="94"/>
      <c r="AH21" s="94"/>
      <c r="AI21" s="94"/>
      <c r="AJ21" s="94"/>
      <c r="AK21" s="94"/>
      <c r="AL21" s="94">
        <v>2.5</v>
      </c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>
        <v>0.04</v>
      </c>
      <c r="BT21" s="94">
        <v>4.8000000000000001E-2</v>
      </c>
      <c r="BU21" s="94"/>
      <c r="BV21" s="94"/>
      <c r="BW21" s="94"/>
      <c r="BX21" s="94">
        <v>4.8000000000000001E-2</v>
      </c>
      <c r="BY21" s="94"/>
      <c r="BZ21" s="94">
        <v>2.9</v>
      </c>
      <c r="CA21" s="94"/>
      <c r="CB21" s="94"/>
      <c r="CC21" s="94"/>
      <c r="CD21" s="94">
        <v>4.8000000000000001E-2</v>
      </c>
      <c r="CE21" s="94">
        <v>1.6E-2</v>
      </c>
      <c r="CF21" s="94">
        <v>1.2E-2</v>
      </c>
      <c r="CG21" s="94"/>
      <c r="CH21" s="94"/>
      <c r="CI21" s="94"/>
      <c r="CJ21" s="94"/>
      <c r="CK21" s="94"/>
      <c r="CL21" s="94"/>
      <c r="CM21" s="94"/>
      <c r="CN21" s="94"/>
      <c r="CO21" s="94">
        <v>3.5999999999999997E-2</v>
      </c>
      <c r="CP21" s="94">
        <v>0.04</v>
      </c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1.7389999999999999</v>
      </c>
    </row>
    <row r="22" spans="1:102" ht="24.95" customHeight="1" x14ac:dyDescent="0.2">
      <c r="A22" s="92" t="s">
        <v>18</v>
      </c>
      <c r="B22" s="98">
        <v>11.26</v>
      </c>
      <c r="C22" s="99">
        <v>2.1</v>
      </c>
      <c r="D22" s="99">
        <v>1.88</v>
      </c>
      <c r="E22" s="99">
        <v>12.759</v>
      </c>
      <c r="F22" s="99">
        <v>11.174000000000001</v>
      </c>
      <c r="G22" s="99">
        <v>11.054</v>
      </c>
      <c r="H22" s="99">
        <v>11.157999999999999</v>
      </c>
      <c r="I22" s="99">
        <v>9.9640000000000004</v>
      </c>
      <c r="J22" s="99">
        <v>11.750999999999999</v>
      </c>
      <c r="K22" s="99">
        <v>10.163</v>
      </c>
      <c r="L22" s="99">
        <v>10.708</v>
      </c>
      <c r="M22" s="99">
        <v>14.606999999999999</v>
      </c>
      <c r="N22" s="99">
        <v>10.9</v>
      </c>
      <c r="O22" s="99">
        <v>11.969999999999999</v>
      </c>
      <c r="P22" s="99">
        <v>11.462</v>
      </c>
      <c r="Q22" s="99">
        <v>12.939</v>
      </c>
      <c r="R22" s="99">
        <v>15.247</v>
      </c>
      <c r="S22" s="99">
        <v>13.224</v>
      </c>
      <c r="T22" s="99">
        <v>11.25</v>
      </c>
      <c r="U22" s="99">
        <v>0.48</v>
      </c>
      <c r="V22" s="99">
        <v>0.56400000000000006</v>
      </c>
      <c r="W22" s="99">
        <v>0.52</v>
      </c>
      <c r="X22" s="99">
        <v>0.48</v>
      </c>
      <c r="Y22" s="99">
        <v>15.529</v>
      </c>
      <c r="Z22" s="99"/>
      <c r="AA22" s="99">
        <v>22.966999999999999</v>
      </c>
      <c r="AB22" s="99">
        <v>33.07</v>
      </c>
      <c r="AC22" s="99">
        <v>32.537999999999997</v>
      </c>
      <c r="AD22" s="99">
        <v>16.445</v>
      </c>
      <c r="AE22" s="99">
        <v>11.718</v>
      </c>
      <c r="AF22" s="99">
        <v>19.549999999999997</v>
      </c>
      <c r="AG22" s="99">
        <v>4.7729999999999997</v>
      </c>
      <c r="AH22" s="99">
        <v>19.556000000000001</v>
      </c>
      <c r="AI22" s="99">
        <v>14.683</v>
      </c>
      <c r="AJ22" s="99">
        <v>25.245999999999999</v>
      </c>
      <c r="AK22" s="99">
        <v>2.44</v>
      </c>
      <c r="AL22" s="99">
        <v>0.5</v>
      </c>
      <c r="AM22" s="99">
        <v>0.5</v>
      </c>
      <c r="AN22" s="99">
        <v>2.0049999999999999</v>
      </c>
      <c r="AO22" s="99">
        <v>1.6559999999999999</v>
      </c>
      <c r="AP22" s="99">
        <v>2.956</v>
      </c>
      <c r="AQ22" s="99">
        <v>15.358999999999998</v>
      </c>
      <c r="AR22" s="99">
        <v>16.722000000000001</v>
      </c>
      <c r="AS22" s="99">
        <v>14.888</v>
      </c>
      <c r="AT22" s="99">
        <v>14.306999999999999</v>
      </c>
      <c r="AU22" s="99">
        <v>20.826999999999998</v>
      </c>
      <c r="AV22" s="99">
        <v>15.091000000000001</v>
      </c>
      <c r="AW22" s="99">
        <v>19.308999999999997</v>
      </c>
      <c r="AX22" s="99">
        <v>0.52</v>
      </c>
      <c r="AY22" s="99">
        <v>14.082999999999998</v>
      </c>
      <c r="AZ22" s="99">
        <v>4.3550000000000004</v>
      </c>
      <c r="BA22" s="99">
        <v>2.4729999999999999</v>
      </c>
      <c r="BB22" s="99">
        <v>1.58</v>
      </c>
      <c r="BC22" s="99">
        <v>1.9</v>
      </c>
      <c r="BD22" s="99">
        <v>0.48</v>
      </c>
      <c r="BE22" s="99">
        <v>1.04</v>
      </c>
      <c r="BF22" s="99">
        <v>26.722000000000001</v>
      </c>
      <c r="BG22" s="99">
        <v>22.782</v>
      </c>
      <c r="BH22" s="99">
        <v>0.9</v>
      </c>
      <c r="BI22" s="99">
        <v>22.722000000000001</v>
      </c>
      <c r="BJ22" s="99">
        <v>24.108000000000001</v>
      </c>
      <c r="BK22" s="99">
        <v>13.709</v>
      </c>
      <c r="BL22" s="99">
        <v>0.1</v>
      </c>
      <c r="BM22" s="99">
        <v>27.9</v>
      </c>
      <c r="BN22" s="99">
        <v>21.731000000000002</v>
      </c>
      <c r="BO22" s="99">
        <v>23.655000000000001</v>
      </c>
      <c r="BP22" s="99">
        <v>17.911000000000001</v>
      </c>
      <c r="BQ22" s="99">
        <v>24.791</v>
      </c>
      <c r="BR22" s="99"/>
      <c r="BS22" s="99">
        <v>24.146000000000001</v>
      </c>
      <c r="BT22" s="99">
        <v>24.228000000000002</v>
      </c>
      <c r="BU22" s="99">
        <v>0.1</v>
      </c>
      <c r="BV22" s="99">
        <v>0.2</v>
      </c>
      <c r="BW22" s="99">
        <v>0.2</v>
      </c>
      <c r="BX22" s="99">
        <v>0.21200000000000002</v>
      </c>
      <c r="BY22" s="99">
        <v>0.22800000000000001</v>
      </c>
      <c r="BZ22" s="99">
        <v>4.1079999999999997</v>
      </c>
      <c r="CA22" s="99">
        <v>0.112</v>
      </c>
      <c r="CB22" s="99"/>
      <c r="CC22" s="99"/>
      <c r="CD22" s="99">
        <v>0.2</v>
      </c>
      <c r="CE22" s="99"/>
      <c r="CF22" s="99">
        <v>1.6E-2</v>
      </c>
      <c r="CG22" s="99"/>
      <c r="CH22" s="99">
        <v>2.4E-2</v>
      </c>
      <c r="CI22" s="99"/>
      <c r="CJ22" s="99">
        <v>0.6</v>
      </c>
      <c r="CK22" s="99"/>
      <c r="CL22" s="99"/>
      <c r="CM22" s="99"/>
      <c r="CN22" s="99"/>
      <c r="CO22" s="99">
        <v>0.1</v>
      </c>
      <c r="CP22" s="99"/>
      <c r="CQ22" s="99"/>
      <c r="CR22" s="99">
        <v>10.055999999999999</v>
      </c>
      <c r="CS22" s="99"/>
      <c r="CT22" s="100"/>
      <c r="CU22" s="100"/>
      <c r="CV22" s="100"/>
      <c r="CW22" s="96"/>
      <c r="CX22" s="97">
        <f t="array" ref="CX22">SUMPRODUCT(B22:CW22*0.25)</f>
        <v>217.06024999999991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>
        <v>0.84899999999999998</v>
      </c>
      <c r="AT23" s="99"/>
      <c r="AU23" s="99"/>
      <c r="AV23" s="99">
        <v>0.314</v>
      </c>
      <c r="AW23" s="99"/>
      <c r="AX23" s="99">
        <v>22.5</v>
      </c>
      <c r="AY23" s="99">
        <v>7.0000000000000007E-2</v>
      </c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5.9332500000000001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11.28</v>
      </c>
      <c r="C27" s="107">
        <f t="shared" si="2"/>
        <v>2.1</v>
      </c>
      <c r="D27" s="107">
        <f t="shared" si="2"/>
        <v>1.88</v>
      </c>
      <c r="E27" s="107">
        <f t="shared" si="2"/>
        <v>12.803000000000001</v>
      </c>
      <c r="F27" s="107">
        <f t="shared" si="2"/>
        <v>11.174000000000001</v>
      </c>
      <c r="G27" s="107">
        <f t="shared" si="2"/>
        <v>11.054</v>
      </c>
      <c r="H27" s="107">
        <f t="shared" si="2"/>
        <v>11.157999999999999</v>
      </c>
      <c r="I27" s="107">
        <f t="shared" si="2"/>
        <v>9.9640000000000004</v>
      </c>
      <c r="J27" s="107">
        <f t="shared" si="2"/>
        <v>11.750999999999999</v>
      </c>
      <c r="K27" s="107">
        <f t="shared" si="2"/>
        <v>10.163</v>
      </c>
      <c r="L27" s="107">
        <f t="shared" si="2"/>
        <v>10.708</v>
      </c>
      <c r="M27" s="107">
        <f t="shared" si="2"/>
        <v>14.606999999999999</v>
      </c>
      <c r="N27" s="107">
        <f t="shared" si="2"/>
        <v>10.9</v>
      </c>
      <c r="O27" s="107">
        <f t="shared" si="2"/>
        <v>11.969999999999999</v>
      </c>
      <c r="P27" s="107">
        <f t="shared" si="2"/>
        <v>11.462</v>
      </c>
      <c r="Q27" s="107">
        <f>SUM(Q20:Q26)</f>
        <v>12.939</v>
      </c>
      <c r="R27" s="107">
        <f t="shared" ref="R27:CC27" si="3">SUM(R20:R26)</f>
        <v>15.247</v>
      </c>
      <c r="S27" s="107">
        <f t="shared" si="3"/>
        <v>13.224</v>
      </c>
      <c r="T27" s="107">
        <f t="shared" si="3"/>
        <v>11.25</v>
      </c>
      <c r="U27" s="107">
        <f t="shared" si="3"/>
        <v>0.48399999999999999</v>
      </c>
      <c r="V27" s="107">
        <f t="shared" si="3"/>
        <v>0.56400000000000006</v>
      </c>
      <c r="W27" s="107">
        <f t="shared" si="3"/>
        <v>0.52</v>
      </c>
      <c r="X27" s="107">
        <f t="shared" si="3"/>
        <v>0.48</v>
      </c>
      <c r="Y27" s="107">
        <f t="shared" si="3"/>
        <v>15.529</v>
      </c>
      <c r="Z27" s="107">
        <f t="shared" si="3"/>
        <v>0.4</v>
      </c>
      <c r="AA27" s="107">
        <f t="shared" si="3"/>
        <v>27.266999999999999</v>
      </c>
      <c r="AB27" s="107">
        <f t="shared" si="3"/>
        <v>37.47</v>
      </c>
      <c r="AC27" s="107">
        <f t="shared" si="3"/>
        <v>36.738</v>
      </c>
      <c r="AD27" s="107">
        <f t="shared" si="3"/>
        <v>16.545000000000002</v>
      </c>
      <c r="AE27" s="107">
        <f t="shared" si="3"/>
        <v>11.818</v>
      </c>
      <c r="AF27" s="107">
        <f t="shared" si="3"/>
        <v>23.65</v>
      </c>
      <c r="AG27" s="107">
        <f t="shared" si="3"/>
        <v>4.7729999999999997</v>
      </c>
      <c r="AH27" s="107">
        <f t="shared" si="3"/>
        <v>19.556000000000001</v>
      </c>
      <c r="AI27" s="107">
        <f t="shared" si="3"/>
        <v>14.683</v>
      </c>
      <c r="AJ27" s="107">
        <f t="shared" si="3"/>
        <v>25.245999999999999</v>
      </c>
      <c r="AK27" s="107">
        <f t="shared" si="3"/>
        <v>2.44</v>
      </c>
      <c r="AL27" s="107">
        <f t="shared" si="3"/>
        <v>3</v>
      </c>
      <c r="AM27" s="107">
        <f t="shared" si="3"/>
        <v>0.5</v>
      </c>
      <c r="AN27" s="107">
        <f t="shared" si="3"/>
        <v>2.0049999999999999</v>
      </c>
      <c r="AO27" s="107">
        <f t="shared" si="3"/>
        <v>1.6559999999999999</v>
      </c>
      <c r="AP27" s="107">
        <f t="shared" si="3"/>
        <v>2.956</v>
      </c>
      <c r="AQ27" s="107">
        <f t="shared" si="3"/>
        <v>15.358999999999998</v>
      </c>
      <c r="AR27" s="107">
        <f t="shared" si="3"/>
        <v>16.722000000000001</v>
      </c>
      <c r="AS27" s="107">
        <f t="shared" si="3"/>
        <v>15.737</v>
      </c>
      <c r="AT27" s="107">
        <f t="shared" si="3"/>
        <v>14.306999999999999</v>
      </c>
      <c r="AU27" s="107">
        <f t="shared" si="3"/>
        <v>20.826999999999998</v>
      </c>
      <c r="AV27" s="107">
        <f t="shared" si="3"/>
        <v>15.405000000000001</v>
      </c>
      <c r="AW27" s="107">
        <f t="shared" si="3"/>
        <v>19.308999999999997</v>
      </c>
      <c r="AX27" s="107">
        <f t="shared" si="3"/>
        <v>23.02</v>
      </c>
      <c r="AY27" s="107">
        <f t="shared" si="3"/>
        <v>14.152999999999999</v>
      </c>
      <c r="AZ27" s="107">
        <f t="shared" si="3"/>
        <v>4.3550000000000004</v>
      </c>
      <c r="BA27" s="107">
        <f t="shared" si="3"/>
        <v>2.4729999999999999</v>
      </c>
      <c r="BB27" s="107">
        <f t="shared" si="3"/>
        <v>1.58</v>
      </c>
      <c r="BC27" s="107">
        <f t="shared" si="3"/>
        <v>1.9</v>
      </c>
      <c r="BD27" s="107">
        <f t="shared" si="3"/>
        <v>0.48</v>
      </c>
      <c r="BE27" s="107">
        <f t="shared" si="3"/>
        <v>1.04</v>
      </c>
      <c r="BF27" s="107">
        <f t="shared" si="3"/>
        <v>26.722000000000001</v>
      </c>
      <c r="BG27" s="107">
        <f t="shared" si="3"/>
        <v>22.782</v>
      </c>
      <c r="BH27" s="107">
        <f t="shared" si="3"/>
        <v>0.9</v>
      </c>
      <c r="BI27" s="107">
        <f t="shared" si="3"/>
        <v>22.722000000000001</v>
      </c>
      <c r="BJ27" s="107">
        <f t="shared" si="3"/>
        <v>24.108000000000001</v>
      </c>
      <c r="BK27" s="107">
        <f t="shared" si="3"/>
        <v>13.709</v>
      </c>
      <c r="BL27" s="107">
        <f t="shared" si="3"/>
        <v>0.1</v>
      </c>
      <c r="BM27" s="107">
        <f t="shared" si="3"/>
        <v>27.9</v>
      </c>
      <c r="BN27" s="107">
        <f t="shared" si="3"/>
        <v>21.731000000000002</v>
      </c>
      <c r="BO27" s="107">
        <f t="shared" si="3"/>
        <v>23.655000000000001</v>
      </c>
      <c r="BP27" s="107">
        <f t="shared" si="3"/>
        <v>17.911000000000001</v>
      </c>
      <c r="BQ27" s="107">
        <f t="shared" si="3"/>
        <v>24.791</v>
      </c>
      <c r="BR27" s="107">
        <f t="shared" si="3"/>
        <v>0</v>
      </c>
      <c r="BS27" s="107">
        <f t="shared" si="3"/>
        <v>24.186</v>
      </c>
      <c r="BT27" s="107">
        <f t="shared" si="3"/>
        <v>24.276</v>
      </c>
      <c r="BU27" s="107">
        <f t="shared" si="3"/>
        <v>0.1</v>
      </c>
      <c r="BV27" s="107">
        <f t="shared" si="3"/>
        <v>0.2</v>
      </c>
      <c r="BW27" s="107">
        <f t="shared" si="3"/>
        <v>0.2</v>
      </c>
      <c r="BX27" s="107">
        <f t="shared" si="3"/>
        <v>0.26</v>
      </c>
      <c r="BY27" s="107">
        <f t="shared" si="3"/>
        <v>0.22800000000000001</v>
      </c>
      <c r="BZ27" s="107">
        <f t="shared" si="3"/>
        <v>7.0079999999999991</v>
      </c>
      <c r="CA27" s="107">
        <f t="shared" si="3"/>
        <v>0.112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0.248</v>
      </c>
      <c r="CE27" s="107">
        <f t="shared" si="4"/>
        <v>1.6E-2</v>
      </c>
      <c r="CF27" s="107">
        <f t="shared" si="4"/>
        <v>2.8000000000000001E-2</v>
      </c>
      <c r="CG27" s="107">
        <f t="shared" si="4"/>
        <v>0</v>
      </c>
      <c r="CH27" s="107">
        <f t="shared" si="4"/>
        <v>2.4E-2</v>
      </c>
      <c r="CI27" s="107">
        <f t="shared" si="4"/>
        <v>0</v>
      </c>
      <c r="CJ27" s="107">
        <f t="shared" si="4"/>
        <v>0.6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0.13600000000000001</v>
      </c>
      <c r="CP27" s="107">
        <f t="shared" si="4"/>
        <v>0.04</v>
      </c>
      <c r="CQ27" s="107">
        <f t="shared" si="4"/>
        <v>0</v>
      </c>
      <c r="CR27" s="107">
        <f t="shared" si="4"/>
        <v>10.055999999999999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228.8324999999999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29.925000000000001</v>
      </c>
      <c r="C31" s="94">
        <v>33.154000000000003</v>
      </c>
      <c r="D31" s="94">
        <v>37.232999999999997</v>
      </c>
      <c r="E31" s="94">
        <v>27.943000000000001</v>
      </c>
      <c r="F31" s="94">
        <v>36.207000000000001</v>
      </c>
      <c r="G31" s="94">
        <v>37.118000000000002</v>
      </c>
      <c r="H31" s="94">
        <v>35.963999999999999</v>
      </c>
      <c r="I31" s="94">
        <v>41.496000000000002</v>
      </c>
      <c r="J31" s="94">
        <v>28.128</v>
      </c>
      <c r="K31" s="94">
        <v>29.11</v>
      </c>
      <c r="L31" s="94">
        <v>19.718</v>
      </c>
      <c r="M31" s="94">
        <v>25.096</v>
      </c>
      <c r="N31" s="94">
        <v>30.381</v>
      </c>
      <c r="O31" s="94">
        <v>21.782</v>
      </c>
      <c r="P31" s="94">
        <v>24.148</v>
      </c>
      <c r="Q31" s="94">
        <v>23.405999999999999</v>
      </c>
      <c r="R31" s="94">
        <v>30.981999999999999</v>
      </c>
      <c r="S31" s="94">
        <v>34.479999999999997</v>
      </c>
      <c r="T31" s="94">
        <v>33.453000000000003</v>
      </c>
      <c r="U31" s="94">
        <v>37.744</v>
      </c>
      <c r="V31" s="94">
        <v>44.965000000000003</v>
      </c>
      <c r="W31" s="94">
        <v>59.121000000000002</v>
      </c>
      <c r="X31" s="94">
        <v>60.968000000000004</v>
      </c>
      <c r="Y31" s="94">
        <v>48.935000000000002</v>
      </c>
      <c r="Z31" s="94">
        <v>108.001</v>
      </c>
      <c r="AA31" s="94">
        <v>77.156999999999996</v>
      </c>
      <c r="AB31" s="94">
        <v>71.552999999999997</v>
      </c>
      <c r="AC31" s="94">
        <v>72.869</v>
      </c>
      <c r="AD31" s="94">
        <v>37.012999999999998</v>
      </c>
      <c r="AE31" s="94">
        <v>26.978999999999999</v>
      </c>
      <c r="AF31" s="94">
        <v>39.625999999999998</v>
      </c>
      <c r="AG31" s="94">
        <v>182.08099999999999</v>
      </c>
      <c r="AH31" s="94">
        <v>38.368000000000002</v>
      </c>
      <c r="AI31" s="94">
        <v>52.521999999999998</v>
      </c>
      <c r="AJ31" s="94">
        <v>47.494999999999997</v>
      </c>
      <c r="AK31" s="94">
        <v>63.128</v>
      </c>
      <c r="AL31" s="94">
        <v>171.91</v>
      </c>
      <c r="AM31" s="94">
        <v>159.91800000000001</v>
      </c>
      <c r="AN31" s="94">
        <v>19.821000000000002</v>
      </c>
      <c r="AO31" s="94">
        <v>20.672999999999998</v>
      </c>
      <c r="AP31" s="94">
        <v>23.809000000000001</v>
      </c>
      <c r="AQ31" s="94">
        <v>33.750999999999998</v>
      </c>
      <c r="AR31" s="94">
        <v>34.738999999999997</v>
      </c>
      <c r="AS31" s="94">
        <v>34.299999999999997</v>
      </c>
      <c r="AT31" s="94">
        <v>32.747</v>
      </c>
      <c r="AU31" s="94">
        <v>37.561</v>
      </c>
      <c r="AV31" s="94">
        <v>32.134</v>
      </c>
      <c r="AW31" s="94">
        <v>36.110999999999997</v>
      </c>
      <c r="AX31" s="94">
        <v>39.462000000000003</v>
      </c>
      <c r="AY31" s="94">
        <v>32.04</v>
      </c>
      <c r="AZ31" s="94">
        <v>23.558</v>
      </c>
      <c r="BA31" s="94">
        <v>20.309000000000001</v>
      </c>
      <c r="BB31" s="94">
        <v>5.08</v>
      </c>
      <c r="BC31" s="94">
        <v>5.27</v>
      </c>
      <c r="BD31" s="94">
        <v>3.23</v>
      </c>
      <c r="BE31" s="94">
        <v>3.28</v>
      </c>
      <c r="BF31" s="94">
        <v>37.93</v>
      </c>
      <c r="BG31" s="94">
        <v>32.622</v>
      </c>
      <c r="BH31" s="94">
        <v>105.479</v>
      </c>
      <c r="BI31" s="94">
        <v>127.962</v>
      </c>
      <c r="BJ31" s="94">
        <v>144.38800000000001</v>
      </c>
      <c r="BK31" s="94">
        <v>121.849</v>
      </c>
      <c r="BL31" s="94">
        <v>83.62</v>
      </c>
      <c r="BM31" s="94">
        <v>76.385999999999996</v>
      </c>
      <c r="BN31" s="94">
        <v>166.92599999999999</v>
      </c>
      <c r="BO31" s="94">
        <v>155.62299999999999</v>
      </c>
      <c r="BP31" s="94">
        <v>168.71199999999999</v>
      </c>
      <c r="BQ31" s="94">
        <v>141.88900000000001</v>
      </c>
      <c r="BR31" s="94">
        <v>150.08699999999999</v>
      </c>
      <c r="BS31" s="94">
        <v>117.589</v>
      </c>
      <c r="BT31" s="94">
        <v>129.56299999999999</v>
      </c>
      <c r="BU31" s="94">
        <v>146.93899999999999</v>
      </c>
      <c r="BV31" s="94">
        <v>115.167</v>
      </c>
      <c r="BW31" s="94">
        <v>114.45</v>
      </c>
      <c r="BX31" s="94">
        <v>105.768</v>
      </c>
      <c r="BY31" s="94">
        <v>105.596</v>
      </c>
      <c r="BZ31" s="94">
        <v>54.566000000000003</v>
      </c>
      <c r="CA31" s="94">
        <v>63.847999999999999</v>
      </c>
      <c r="CB31" s="94">
        <v>89.361999999999995</v>
      </c>
      <c r="CC31" s="94">
        <v>88.14</v>
      </c>
      <c r="CD31" s="94">
        <v>31.565000000000001</v>
      </c>
      <c r="CE31" s="94">
        <v>36.311</v>
      </c>
      <c r="CF31" s="94">
        <v>38.715000000000003</v>
      </c>
      <c r="CG31" s="94">
        <v>54.381999999999998</v>
      </c>
      <c r="CH31" s="94">
        <v>122.002</v>
      </c>
      <c r="CI31" s="94">
        <v>28.256</v>
      </c>
      <c r="CJ31" s="94">
        <v>29.902000000000001</v>
      </c>
      <c r="CK31" s="94">
        <v>56.67</v>
      </c>
      <c r="CL31" s="94">
        <v>66.134</v>
      </c>
      <c r="CM31" s="94">
        <v>36.719000000000001</v>
      </c>
      <c r="CN31" s="94">
        <v>78.843999999999994</v>
      </c>
      <c r="CO31" s="94">
        <v>31.376000000000001</v>
      </c>
      <c r="CP31" s="94">
        <v>45.912999999999997</v>
      </c>
      <c r="CQ31" s="94">
        <v>20.422000000000001</v>
      </c>
      <c r="CR31" s="94">
        <v>84.977999999999994</v>
      </c>
      <c r="CS31" s="94">
        <v>96.760999999999996</v>
      </c>
      <c r="CT31" s="95"/>
      <c r="CU31" s="95"/>
      <c r="CV31" s="95"/>
      <c r="CW31" s="96"/>
      <c r="CX31" s="97">
        <f t="array" ref="CX31">SUMPRODUCT(B31:CW31*0.25)</f>
        <v>1480.3407499999998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29.925000000000001</v>
      </c>
      <c r="C33" s="77">
        <f t="shared" ref="C33:BN33" si="5">SUM(C30:C32)</f>
        <v>33.154000000000003</v>
      </c>
      <c r="D33" s="77">
        <f t="shared" si="5"/>
        <v>37.232999999999997</v>
      </c>
      <c r="E33" s="77">
        <f t="shared" si="5"/>
        <v>27.943000000000001</v>
      </c>
      <c r="F33" s="77">
        <f t="shared" si="5"/>
        <v>36.207000000000001</v>
      </c>
      <c r="G33" s="77">
        <f t="shared" si="5"/>
        <v>37.118000000000002</v>
      </c>
      <c r="H33" s="77">
        <f t="shared" si="5"/>
        <v>35.963999999999999</v>
      </c>
      <c r="I33" s="77">
        <f t="shared" si="5"/>
        <v>41.496000000000002</v>
      </c>
      <c r="J33" s="77">
        <f t="shared" si="5"/>
        <v>28.128</v>
      </c>
      <c r="K33" s="77">
        <f t="shared" si="5"/>
        <v>29.11</v>
      </c>
      <c r="L33" s="77">
        <f t="shared" si="5"/>
        <v>19.718</v>
      </c>
      <c r="M33" s="77">
        <f t="shared" si="5"/>
        <v>25.096</v>
      </c>
      <c r="N33" s="77">
        <f t="shared" si="5"/>
        <v>30.381</v>
      </c>
      <c r="O33" s="77">
        <f t="shared" si="5"/>
        <v>21.782</v>
      </c>
      <c r="P33" s="77">
        <f t="shared" si="5"/>
        <v>24.148</v>
      </c>
      <c r="Q33" s="77">
        <f t="shared" si="5"/>
        <v>23.405999999999999</v>
      </c>
      <c r="R33" s="77">
        <f t="shared" si="5"/>
        <v>30.981999999999999</v>
      </c>
      <c r="S33" s="77">
        <f t="shared" si="5"/>
        <v>34.479999999999997</v>
      </c>
      <c r="T33" s="77">
        <f t="shared" si="5"/>
        <v>33.453000000000003</v>
      </c>
      <c r="U33" s="77">
        <f t="shared" si="5"/>
        <v>37.744</v>
      </c>
      <c r="V33" s="77">
        <f t="shared" si="5"/>
        <v>44.965000000000003</v>
      </c>
      <c r="W33" s="77">
        <f t="shared" si="5"/>
        <v>59.121000000000002</v>
      </c>
      <c r="X33" s="77">
        <f t="shared" si="5"/>
        <v>60.968000000000004</v>
      </c>
      <c r="Y33" s="77">
        <f t="shared" si="5"/>
        <v>48.935000000000002</v>
      </c>
      <c r="Z33" s="77">
        <f t="shared" si="5"/>
        <v>108.001</v>
      </c>
      <c r="AA33" s="77">
        <f t="shared" si="5"/>
        <v>77.156999999999996</v>
      </c>
      <c r="AB33" s="77">
        <f t="shared" si="5"/>
        <v>71.552999999999997</v>
      </c>
      <c r="AC33" s="77">
        <f t="shared" si="5"/>
        <v>72.869</v>
      </c>
      <c r="AD33" s="77">
        <f t="shared" si="5"/>
        <v>37.012999999999998</v>
      </c>
      <c r="AE33" s="77">
        <f t="shared" si="5"/>
        <v>26.978999999999999</v>
      </c>
      <c r="AF33" s="77">
        <f t="shared" si="5"/>
        <v>39.625999999999998</v>
      </c>
      <c r="AG33" s="77">
        <f t="shared" si="5"/>
        <v>182.08099999999999</v>
      </c>
      <c r="AH33" s="77">
        <f t="shared" si="5"/>
        <v>38.368000000000002</v>
      </c>
      <c r="AI33" s="77">
        <f t="shared" si="5"/>
        <v>52.521999999999998</v>
      </c>
      <c r="AJ33" s="77">
        <f t="shared" si="5"/>
        <v>47.494999999999997</v>
      </c>
      <c r="AK33" s="77">
        <f t="shared" si="5"/>
        <v>63.128</v>
      </c>
      <c r="AL33" s="77">
        <f t="shared" si="5"/>
        <v>171.91</v>
      </c>
      <c r="AM33" s="77">
        <f t="shared" si="5"/>
        <v>159.91800000000001</v>
      </c>
      <c r="AN33" s="77">
        <f t="shared" si="5"/>
        <v>19.821000000000002</v>
      </c>
      <c r="AO33" s="77">
        <f t="shared" si="5"/>
        <v>20.672999999999998</v>
      </c>
      <c r="AP33" s="77">
        <f t="shared" si="5"/>
        <v>23.809000000000001</v>
      </c>
      <c r="AQ33" s="77">
        <f t="shared" si="5"/>
        <v>33.750999999999998</v>
      </c>
      <c r="AR33" s="77">
        <f t="shared" si="5"/>
        <v>34.738999999999997</v>
      </c>
      <c r="AS33" s="77">
        <f t="shared" si="5"/>
        <v>34.299999999999997</v>
      </c>
      <c r="AT33" s="77">
        <f t="shared" si="5"/>
        <v>32.747</v>
      </c>
      <c r="AU33" s="77">
        <f t="shared" si="5"/>
        <v>37.561</v>
      </c>
      <c r="AV33" s="77">
        <f t="shared" si="5"/>
        <v>32.134</v>
      </c>
      <c r="AW33" s="77">
        <f t="shared" si="5"/>
        <v>36.110999999999997</v>
      </c>
      <c r="AX33" s="77">
        <f t="shared" si="5"/>
        <v>39.462000000000003</v>
      </c>
      <c r="AY33" s="77">
        <f t="shared" si="5"/>
        <v>32.04</v>
      </c>
      <c r="AZ33" s="77">
        <f t="shared" si="5"/>
        <v>23.558</v>
      </c>
      <c r="BA33" s="77">
        <f t="shared" si="5"/>
        <v>20.309000000000001</v>
      </c>
      <c r="BB33" s="77">
        <f t="shared" si="5"/>
        <v>5.08</v>
      </c>
      <c r="BC33" s="77">
        <f t="shared" si="5"/>
        <v>5.27</v>
      </c>
      <c r="BD33" s="77">
        <f t="shared" si="5"/>
        <v>3.23</v>
      </c>
      <c r="BE33" s="77">
        <f t="shared" si="5"/>
        <v>3.28</v>
      </c>
      <c r="BF33" s="77">
        <f t="shared" si="5"/>
        <v>37.93</v>
      </c>
      <c r="BG33" s="77">
        <f t="shared" si="5"/>
        <v>32.622</v>
      </c>
      <c r="BH33" s="77">
        <f t="shared" si="5"/>
        <v>105.479</v>
      </c>
      <c r="BI33" s="77">
        <f t="shared" si="5"/>
        <v>127.962</v>
      </c>
      <c r="BJ33" s="77">
        <f t="shared" si="5"/>
        <v>144.38800000000001</v>
      </c>
      <c r="BK33" s="77">
        <f t="shared" si="5"/>
        <v>121.849</v>
      </c>
      <c r="BL33" s="77">
        <f t="shared" si="5"/>
        <v>83.62</v>
      </c>
      <c r="BM33" s="77">
        <f t="shared" si="5"/>
        <v>76.385999999999996</v>
      </c>
      <c r="BN33" s="77">
        <f t="shared" si="5"/>
        <v>166.92599999999999</v>
      </c>
      <c r="BO33" s="77">
        <f t="shared" ref="BO33:CW33" si="6">SUM(BO30:BO32)</f>
        <v>155.62299999999999</v>
      </c>
      <c r="BP33" s="77">
        <f t="shared" si="6"/>
        <v>168.71199999999999</v>
      </c>
      <c r="BQ33" s="77">
        <f t="shared" si="6"/>
        <v>141.88900000000001</v>
      </c>
      <c r="BR33" s="77">
        <f t="shared" si="6"/>
        <v>150.08699999999999</v>
      </c>
      <c r="BS33" s="77">
        <f t="shared" si="6"/>
        <v>117.589</v>
      </c>
      <c r="BT33" s="77">
        <f t="shared" si="6"/>
        <v>129.56299999999999</v>
      </c>
      <c r="BU33" s="77">
        <f t="shared" si="6"/>
        <v>146.93899999999999</v>
      </c>
      <c r="BV33" s="77">
        <f t="shared" si="6"/>
        <v>115.167</v>
      </c>
      <c r="BW33" s="77">
        <f t="shared" si="6"/>
        <v>114.45</v>
      </c>
      <c r="BX33" s="77">
        <f t="shared" si="6"/>
        <v>105.768</v>
      </c>
      <c r="BY33" s="77">
        <f t="shared" si="6"/>
        <v>105.596</v>
      </c>
      <c r="BZ33" s="77">
        <f t="shared" si="6"/>
        <v>54.566000000000003</v>
      </c>
      <c r="CA33" s="77">
        <f t="shared" si="6"/>
        <v>63.847999999999999</v>
      </c>
      <c r="CB33" s="77">
        <f t="shared" si="6"/>
        <v>89.361999999999995</v>
      </c>
      <c r="CC33" s="77">
        <f t="shared" si="6"/>
        <v>88.14</v>
      </c>
      <c r="CD33" s="77">
        <f t="shared" si="6"/>
        <v>31.565000000000001</v>
      </c>
      <c r="CE33" s="77">
        <f t="shared" si="6"/>
        <v>36.311</v>
      </c>
      <c r="CF33" s="77">
        <f t="shared" si="6"/>
        <v>38.715000000000003</v>
      </c>
      <c r="CG33" s="77">
        <f t="shared" si="6"/>
        <v>54.381999999999998</v>
      </c>
      <c r="CH33" s="77">
        <f t="shared" si="6"/>
        <v>122.002</v>
      </c>
      <c r="CI33" s="77">
        <f t="shared" si="6"/>
        <v>28.256</v>
      </c>
      <c r="CJ33" s="77">
        <f t="shared" si="6"/>
        <v>29.902000000000001</v>
      </c>
      <c r="CK33" s="77">
        <f t="shared" si="6"/>
        <v>56.67</v>
      </c>
      <c r="CL33" s="77">
        <f t="shared" si="6"/>
        <v>66.134</v>
      </c>
      <c r="CM33" s="77">
        <f t="shared" si="6"/>
        <v>36.719000000000001</v>
      </c>
      <c r="CN33" s="77">
        <f t="shared" si="6"/>
        <v>78.843999999999994</v>
      </c>
      <c r="CO33" s="77">
        <f t="shared" si="6"/>
        <v>31.376000000000001</v>
      </c>
      <c r="CP33" s="77">
        <f t="shared" si="6"/>
        <v>45.912999999999997</v>
      </c>
      <c r="CQ33" s="77">
        <f t="shared" si="6"/>
        <v>20.422000000000001</v>
      </c>
      <c r="CR33" s="77">
        <f t="shared" si="6"/>
        <v>84.977999999999994</v>
      </c>
      <c r="CS33" s="77">
        <f t="shared" si="6"/>
        <v>96.760999999999996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1480.3407499999998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>
        <v>138.30000000000001</v>
      </c>
      <c r="BC40" s="120">
        <v>138.30000000000001</v>
      </c>
      <c r="BD40" s="120">
        <v>138.30000000000001</v>
      </c>
      <c r="BE40" s="120">
        <v>138.30000000000001</v>
      </c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>
        <v>9.1</v>
      </c>
      <c r="CQ40" s="120">
        <v>9.1</v>
      </c>
      <c r="CR40" s="120">
        <v>9.1</v>
      </c>
      <c r="CS40" s="120">
        <v>9.1</v>
      </c>
      <c r="CT40" s="122"/>
      <c r="CU40" s="122"/>
      <c r="CV40" s="122"/>
      <c r="CW40" s="121"/>
      <c r="CX40" s="97">
        <f t="array" ref="CX40">SUMPRODUCT(B40:CW40*0.25)</f>
        <v>147.40000000000003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138.30000000000001</v>
      </c>
      <c r="BC41" s="107">
        <f t="shared" si="7"/>
        <v>138.30000000000001</v>
      </c>
      <c r="BD41" s="107">
        <f t="shared" si="7"/>
        <v>138.30000000000001</v>
      </c>
      <c r="BE41" s="107">
        <f t="shared" si="7"/>
        <v>138.30000000000001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9.1</v>
      </c>
      <c r="CQ41" s="107">
        <f t="shared" si="8"/>
        <v>9.1</v>
      </c>
      <c r="CR41" s="107">
        <f t="shared" si="8"/>
        <v>9.1</v>
      </c>
      <c r="CS41" s="107">
        <f t="shared" si="8"/>
        <v>9.1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147.40000000000003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>
        <v>138.30000000000001</v>
      </c>
      <c r="BC48" s="120">
        <v>138.30000000000001</v>
      </c>
      <c r="BD48" s="120">
        <v>138.30000000000001</v>
      </c>
      <c r="BE48" s="120">
        <v>138.30000000000001</v>
      </c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>
        <v>9.1</v>
      </c>
      <c r="CQ48" s="120">
        <v>9.1</v>
      </c>
      <c r="CR48" s="120">
        <v>9.1</v>
      </c>
      <c r="CS48" s="120">
        <v>9.1</v>
      </c>
      <c r="CT48" s="122"/>
      <c r="CU48" s="122"/>
      <c r="CV48" s="122"/>
      <c r="CW48" s="121"/>
      <c r="CX48" s="97">
        <f t="array" ref="CX48">SUMPRODUCT(B48:CW48*0.25)</f>
        <v>147.40000000000003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138.30000000000001</v>
      </c>
      <c r="BC50" s="107">
        <f t="shared" si="9"/>
        <v>138.30000000000001</v>
      </c>
      <c r="BD50" s="107">
        <f t="shared" si="9"/>
        <v>138.30000000000001</v>
      </c>
      <c r="BE50" s="107">
        <f t="shared" si="9"/>
        <v>138.30000000000001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9.1</v>
      </c>
      <c r="CQ50" s="107">
        <f t="shared" si="10"/>
        <v>9.1</v>
      </c>
      <c r="CR50" s="107">
        <f t="shared" si="10"/>
        <v>9.1</v>
      </c>
      <c r="CS50" s="107">
        <f t="shared" si="10"/>
        <v>9.1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147.40000000000003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29.924999999999997</v>
      </c>
      <c r="C53" s="107">
        <f t="shared" ref="C53:BN53" si="13">C17+C27+C41</f>
        <v>33.153999999999996</v>
      </c>
      <c r="D53" s="107">
        <f t="shared" si="13"/>
        <v>37.233000000000004</v>
      </c>
      <c r="E53" s="107">
        <f t="shared" si="13"/>
        <v>27.943000000000001</v>
      </c>
      <c r="F53" s="107">
        <f t="shared" si="13"/>
        <v>36.207000000000001</v>
      </c>
      <c r="G53" s="107">
        <f t="shared" si="13"/>
        <v>37.118000000000002</v>
      </c>
      <c r="H53" s="107">
        <f t="shared" si="13"/>
        <v>35.963999999999999</v>
      </c>
      <c r="I53" s="107">
        <f t="shared" si="13"/>
        <v>41.495999999999995</v>
      </c>
      <c r="J53" s="107">
        <f t="shared" si="13"/>
        <v>28.128</v>
      </c>
      <c r="K53" s="107">
        <f t="shared" si="13"/>
        <v>29.11</v>
      </c>
      <c r="L53" s="107">
        <f t="shared" si="13"/>
        <v>19.718</v>
      </c>
      <c r="M53" s="107">
        <f t="shared" si="13"/>
        <v>25.095999999999997</v>
      </c>
      <c r="N53" s="107">
        <f t="shared" si="13"/>
        <v>30.381</v>
      </c>
      <c r="O53" s="107">
        <f t="shared" si="13"/>
        <v>21.782</v>
      </c>
      <c r="P53" s="107">
        <f t="shared" si="13"/>
        <v>24.148</v>
      </c>
      <c r="Q53" s="107">
        <f t="shared" si="13"/>
        <v>23.405999999999999</v>
      </c>
      <c r="R53" s="107">
        <f t="shared" si="13"/>
        <v>30.981999999999999</v>
      </c>
      <c r="S53" s="107">
        <f t="shared" si="13"/>
        <v>34.480000000000004</v>
      </c>
      <c r="T53" s="107">
        <f t="shared" si="13"/>
        <v>33.453000000000003</v>
      </c>
      <c r="U53" s="107">
        <f t="shared" si="13"/>
        <v>37.744</v>
      </c>
      <c r="V53" s="107">
        <f t="shared" si="13"/>
        <v>44.965000000000003</v>
      </c>
      <c r="W53" s="107">
        <f t="shared" si="13"/>
        <v>59.121000000000002</v>
      </c>
      <c r="X53" s="107">
        <f t="shared" si="13"/>
        <v>60.967999999999996</v>
      </c>
      <c r="Y53" s="107">
        <f t="shared" si="13"/>
        <v>48.935000000000002</v>
      </c>
      <c r="Z53" s="107">
        <f t="shared" si="13"/>
        <v>108.001</v>
      </c>
      <c r="AA53" s="107">
        <f t="shared" si="13"/>
        <v>77.156999999999996</v>
      </c>
      <c r="AB53" s="107">
        <f t="shared" si="13"/>
        <v>71.552999999999997</v>
      </c>
      <c r="AC53" s="107">
        <f t="shared" si="13"/>
        <v>72.869</v>
      </c>
      <c r="AD53" s="107">
        <f t="shared" si="13"/>
        <v>37.013000000000005</v>
      </c>
      <c r="AE53" s="107">
        <f t="shared" si="13"/>
        <v>26.978999999999999</v>
      </c>
      <c r="AF53" s="107">
        <f t="shared" si="13"/>
        <v>39.625999999999998</v>
      </c>
      <c r="AG53" s="107">
        <f t="shared" si="13"/>
        <v>182.08100000000002</v>
      </c>
      <c r="AH53" s="107">
        <f t="shared" si="13"/>
        <v>38.367999999999995</v>
      </c>
      <c r="AI53" s="107">
        <f t="shared" si="13"/>
        <v>52.521999999999998</v>
      </c>
      <c r="AJ53" s="107">
        <f t="shared" si="13"/>
        <v>47.495000000000005</v>
      </c>
      <c r="AK53" s="107">
        <f t="shared" si="13"/>
        <v>63.128</v>
      </c>
      <c r="AL53" s="107">
        <f t="shared" si="13"/>
        <v>171.91</v>
      </c>
      <c r="AM53" s="107">
        <f t="shared" si="13"/>
        <v>159.91800000000001</v>
      </c>
      <c r="AN53" s="107">
        <f t="shared" si="13"/>
        <v>19.820999999999998</v>
      </c>
      <c r="AO53" s="107">
        <f t="shared" si="13"/>
        <v>20.672999999999998</v>
      </c>
      <c r="AP53" s="107">
        <f t="shared" si="13"/>
        <v>23.809000000000001</v>
      </c>
      <c r="AQ53" s="107">
        <f t="shared" si="13"/>
        <v>33.750999999999998</v>
      </c>
      <c r="AR53" s="107">
        <f t="shared" si="13"/>
        <v>34.739000000000004</v>
      </c>
      <c r="AS53" s="107">
        <f t="shared" si="13"/>
        <v>34.299999999999997</v>
      </c>
      <c r="AT53" s="107">
        <f t="shared" si="13"/>
        <v>32.747</v>
      </c>
      <c r="AU53" s="107">
        <f t="shared" si="13"/>
        <v>37.561</v>
      </c>
      <c r="AV53" s="107">
        <f t="shared" si="13"/>
        <v>32.134</v>
      </c>
      <c r="AW53" s="107">
        <f t="shared" si="13"/>
        <v>36.110999999999997</v>
      </c>
      <c r="AX53" s="107">
        <f t="shared" si="13"/>
        <v>39.462000000000003</v>
      </c>
      <c r="AY53" s="107">
        <f t="shared" si="13"/>
        <v>32.04</v>
      </c>
      <c r="AZ53" s="107">
        <f t="shared" si="13"/>
        <v>23.558</v>
      </c>
      <c r="BA53" s="107">
        <f t="shared" si="13"/>
        <v>20.308999999999997</v>
      </c>
      <c r="BB53" s="107">
        <f t="shared" si="13"/>
        <v>143.38000000000002</v>
      </c>
      <c r="BC53" s="107">
        <f t="shared" si="13"/>
        <v>143.57000000000002</v>
      </c>
      <c r="BD53" s="107">
        <f t="shared" si="13"/>
        <v>141.53</v>
      </c>
      <c r="BE53" s="107">
        <f t="shared" si="13"/>
        <v>141.58000000000001</v>
      </c>
      <c r="BF53" s="107">
        <f t="shared" si="13"/>
        <v>37.93</v>
      </c>
      <c r="BG53" s="107">
        <f t="shared" si="13"/>
        <v>32.622</v>
      </c>
      <c r="BH53" s="107">
        <f t="shared" si="13"/>
        <v>105.47900000000001</v>
      </c>
      <c r="BI53" s="107">
        <f t="shared" si="13"/>
        <v>127.96199999999999</v>
      </c>
      <c r="BJ53" s="107">
        <f t="shared" si="13"/>
        <v>144.38800000000001</v>
      </c>
      <c r="BK53" s="107">
        <f t="shared" si="13"/>
        <v>121.849</v>
      </c>
      <c r="BL53" s="107">
        <f t="shared" si="13"/>
        <v>83.61999999999999</v>
      </c>
      <c r="BM53" s="107">
        <f t="shared" si="13"/>
        <v>76.385999999999996</v>
      </c>
      <c r="BN53" s="107">
        <f t="shared" si="13"/>
        <v>166.92599999999999</v>
      </c>
      <c r="BO53" s="107">
        <f t="shared" ref="BO53:CX53" si="14">BO17+BO27+BO41</f>
        <v>155.62299999999999</v>
      </c>
      <c r="BP53" s="107">
        <f t="shared" si="14"/>
        <v>168.71199999999999</v>
      </c>
      <c r="BQ53" s="107">
        <f t="shared" si="14"/>
        <v>141.88900000000001</v>
      </c>
      <c r="BR53" s="107">
        <f t="shared" si="14"/>
        <v>150.08700000000002</v>
      </c>
      <c r="BS53" s="107">
        <f t="shared" si="14"/>
        <v>117.589</v>
      </c>
      <c r="BT53" s="107">
        <f t="shared" si="14"/>
        <v>129.56299999999999</v>
      </c>
      <c r="BU53" s="107">
        <f t="shared" si="14"/>
        <v>146.93899999999999</v>
      </c>
      <c r="BV53" s="107">
        <f t="shared" si="14"/>
        <v>115.167</v>
      </c>
      <c r="BW53" s="107">
        <f t="shared" si="14"/>
        <v>114.45</v>
      </c>
      <c r="BX53" s="107">
        <f t="shared" si="14"/>
        <v>105.768</v>
      </c>
      <c r="BY53" s="107">
        <f t="shared" si="14"/>
        <v>105.59599999999999</v>
      </c>
      <c r="BZ53" s="107">
        <f t="shared" si="14"/>
        <v>54.566000000000003</v>
      </c>
      <c r="CA53" s="107">
        <f t="shared" si="14"/>
        <v>63.848000000000006</v>
      </c>
      <c r="CB53" s="107">
        <f t="shared" si="14"/>
        <v>89.362000000000009</v>
      </c>
      <c r="CC53" s="107">
        <f t="shared" si="14"/>
        <v>88.14</v>
      </c>
      <c r="CD53" s="107">
        <f t="shared" si="14"/>
        <v>31.565000000000001</v>
      </c>
      <c r="CE53" s="107">
        <f t="shared" si="14"/>
        <v>36.311</v>
      </c>
      <c r="CF53" s="107">
        <f t="shared" si="14"/>
        <v>38.714999999999996</v>
      </c>
      <c r="CG53" s="107">
        <f t="shared" si="14"/>
        <v>54.382000000000005</v>
      </c>
      <c r="CH53" s="107">
        <f t="shared" si="14"/>
        <v>122.002</v>
      </c>
      <c r="CI53" s="107">
        <f t="shared" si="14"/>
        <v>28.256</v>
      </c>
      <c r="CJ53" s="107">
        <f t="shared" si="14"/>
        <v>29.902000000000001</v>
      </c>
      <c r="CK53" s="107">
        <f t="shared" si="14"/>
        <v>56.67</v>
      </c>
      <c r="CL53" s="107">
        <f t="shared" si="14"/>
        <v>66.134</v>
      </c>
      <c r="CM53" s="107">
        <f t="shared" si="14"/>
        <v>36.719000000000001</v>
      </c>
      <c r="CN53" s="107">
        <f t="shared" si="14"/>
        <v>78.844000000000008</v>
      </c>
      <c r="CO53" s="107">
        <f t="shared" si="14"/>
        <v>31.375999999999998</v>
      </c>
      <c r="CP53" s="107">
        <f t="shared" si="14"/>
        <v>55.012999999999998</v>
      </c>
      <c r="CQ53" s="107">
        <f t="shared" si="14"/>
        <v>29.521999999999998</v>
      </c>
      <c r="CR53" s="107">
        <f t="shared" si="14"/>
        <v>94.077999999999989</v>
      </c>
      <c r="CS53" s="107">
        <f t="shared" si="14"/>
        <v>105.86099999999999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1627.7407500000002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46001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29.925000000000001</v>
      </c>
      <c r="C5" s="25">
        <v>33.154000000000003</v>
      </c>
      <c r="D5" s="25">
        <v>37.232999999999997</v>
      </c>
      <c r="E5" s="25">
        <v>27.943000000000001</v>
      </c>
      <c r="F5" s="25">
        <v>36.207000000000001</v>
      </c>
      <c r="G5" s="25">
        <v>37.118000000000002</v>
      </c>
      <c r="H5" s="25">
        <v>35.963999999999999</v>
      </c>
      <c r="I5" s="25">
        <v>41.496000000000002</v>
      </c>
      <c r="J5" s="25">
        <v>28.128</v>
      </c>
      <c r="K5" s="25">
        <v>29.11</v>
      </c>
      <c r="L5" s="25">
        <v>19.718</v>
      </c>
      <c r="M5" s="25">
        <v>25.096</v>
      </c>
      <c r="N5" s="25">
        <v>30.381</v>
      </c>
      <c r="O5" s="25">
        <v>21.782</v>
      </c>
      <c r="P5" s="25">
        <v>24.148</v>
      </c>
      <c r="Q5" s="25">
        <v>23.405999999999999</v>
      </c>
      <c r="R5" s="25">
        <v>30.981999999999999</v>
      </c>
      <c r="S5" s="25">
        <v>34.479999999999997</v>
      </c>
      <c r="T5" s="25">
        <v>33.453000000000003</v>
      </c>
      <c r="U5" s="25">
        <v>37.744</v>
      </c>
      <c r="V5" s="25">
        <v>44.965000000000003</v>
      </c>
      <c r="W5" s="25">
        <v>59.121000000000002</v>
      </c>
      <c r="X5" s="25">
        <v>60.968000000000004</v>
      </c>
      <c r="Y5" s="25">
        <v>48.935000000000002</v>
      </c>
      <c r="Z5" s="25">
        <v>107.97</v>
      </c>
      <c r="AA5" s="25">
        <v>77.126000000000005</v>
      </c>
      <c r="AB5" s="25">
        <v>71.522000000000006</v>
      </c>
      <c r="AC5" s="25">
        <v>72.837999999999994</v>
      </c>
      <c r="AD5" s="25">
        <v>36.999000000000002</v>
      </c>
      <c r="AE5" s="25">
        <v>26.963999999999999</v>
      </c>
      <c r="AF5" s="25">
        <v>39.610999999999997</v>
      </c>
      <c r="AG5" s="25">
        <v>182.066</v>
      </c>
      <c r="AH5" s="25">
        <v>38.368000000000002</v>
      </c>
      <c r="AI5" s="25">
        <v>52.521999999999998</v>
      </c>
      <c r="AJ5" s="25">
        <v>47.494999999999997</v>
      </c>
      <c r="AK5" s="25">
        <v>63.128</v>
      </c>
      <c r="AL5" s="25">
        <v>171.91</v>
      </c>
      <c r="AM5" s="25">
        <v>159.91800000000001</v>
      </c>
      <c r="AN5" s="25">
        <v>19.821000000000002</v>
      </c>
      <c r="AO5" s="25">
        <v>20.672999999999998</v>
      </c>
      <c r="AP5" s="25">
        <v>23.809000000000001</v>
      </c>
      <c r="AQ5" s="25">
        <v>33.750999999999998</v>
      </c>
      <c r="AR5" s="25">
        <v>34.738999999999997</v>
      </c>
      <c r="AS5" s="25">
        <v>34.299999999999997</v>
      </c>
      <c r="AT5" s="25">
        <v>32.747</v>
      </c>
      <c r="AU5" s="25">
        <v>37.561</v>
      </c>
      <c r="AV5" s="25">
        <v>32.134</v>
      </c>
      <c r="AW5" s="25">
        <v>36.110999999999997</v>
      </c>
      <c r="AX5" s="25">
        <v>39.462000000000003</v>
      </c>
      <c r="AY5" s="25">
        <v>32.04</v>
      </c>
      <c r="AZ5" s="25">
        <v>23.558</v>
      </c>
      <c r="BA5" s="25">
        <v>20.309000000000001</v>
      </c>
      <c r="BB5" s="25">
        <v>143.37299999999999</v>
      </c>
      <c r="BC5" s="25">
        <v>143.56299999999999</v>
      </c>
      <c r="BD5" s="25">
        <v>141.523</v>
      </c>
      <c r="BE5" s="25">
        <v>141.57300000000001</v>
      </c>
      <c r="BF5" s="25">
        <v>37.93</v>
      </c>
      <c r="BG5" s="25">
        <v>32.622</v>
      </c>
      <c r="BH5" s="25">
        <v>105.479</v>
      </c>
      <c r="BI5" s="25">
        <v>127.962</v>
      </c>
      <c r="BJ5" s="25">
        <v>144.40199999999999</v>
      </c>
      <c r="BK5" s="25">
        <v>121.863</v>
      </c>
      <c r="BL5" s="25">
        <v>83.634</v>
      </c>
      <c r="BM5" s="25">
        <v>76.400000000000006</v>
      </c>
      <c r="BN5" s="25">
        <v>166.90700000000001</v>
      </c>
      <c r="BO5" s="25">
        <v>155.60400000000001</v>
      </c>
      <c r="BP5" s="25">
        <v>168.69300000000001</v>
      </c>
      <c r="BQ5" s="25">
        <v>141.87</v>
      </c>
      <c r="BR5" s="25">
        <v>150.09800000000001</v>
      </c>
      <c r="BS5" s="25">
        <v>117.6</v>
      </c>
      <c r="BT5" s="25">
        <v>129.57400000000001</v>
      </c>
      <c r="BU5" s="25">
        <v>146.94999999999999</v>
      </c>
      <c r="BV5" s="25">
        <v>115.199</v>
      </c>
      <c r="BW5" s="25">
        <v>114.482</v>
      </c>
      <c r="BX5" s="25">
        <v>105.8</v>
      </c>
      <c r="BY5" s="25">
        <v>105.628</v>
      </c>
      <c r="BZ5" s="25">
        <v>54.566000000000003</v>
      </c>
      <c r="CA5" s="25">
        <v>63.847999999999999</v>
      </c>
      <c r="CB5" s="25">
        <v>89.361999999999995</v>
      </c>
      <c r="CC5" s="25">
        <v>88.14</v>
      </c>
      <c r="CD5" s="25">
        <v>31.565000000000001</v>
      </c>
      <c r="CE5" s="25">
        <v>36.311</v>
      </c>
      <c r="CF5" s="25">
        <v>38.715000000000003</v>
      </c>
      <c r="CG5" s="25">
        <v>54.381999999999998</v>
      </c>
      <c r="CH5" s="25">
        <v>122.002</v>
      </c>
      <c r="CI5" s="25">
        <v>28.256</v>
      </c>
      <c r="CJ5" s="25">
        <v>29.902000000000001</v>
      </c>
      <c r="CK5" s="25">
        <v>56.67</v>
      </c>
      <c r="CL5" s="25">
        <v>66.134</v>
      </c>
      <c r="CM5" s="25">
        <v>36.719000000000001</v>
      </c>
      <c r="CN5" s="25">
        <v>78.843999999999994</v>
      </c>
      <c r="CO5" s="25">
        <v>31.376000000000001</v>
      </c>
      <c r="CP5" s="25">
        <v>55.042999999999999</v>
      </c>
      <c r="CQ5" s="25">
        <v>29.553000000000001</v>
      </c>
      <c r="CR5" s="25">
        <v>94.108000000000004</v>
      </c>
      <c r="CS5" s="25">
        <v>105.892</v>
      </c>
      <c r="CT5" s="26"/>
      <c r="CU5" s="26"/>
      <c r="CV5" s="26"/>
      <c r="CW5" s="27"/>
      <c r="CX5" s="28">
        <f t="array" ref="CX5">SUMPRODUCT(B5:CW5*0.25)</f>
        <v>1627.7564999999997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85</v>
      </c>
      <c r="C8" s="37">
        <v>85</v>
      </c>
      <c r="D8" s="37">
        <v>85.19</v>
      </c>
      <c r="E8" s="37">
        <v>84.56</v>
      </c>
      <c r="F8" s="37">
        <v>85</v>
      </c>
      <c r="G8" s="37">
        <v>85</v>
      </c>
      <c r="H8" s="37">
        <v>85</v>
      </c>
      <c r="I8" s="37">
        <v>85</v>
      </c>
      <c r="J8" s="37">
        <v>85</v>
      </c>
      <c r="K8" s="37">
        <v>85</v>
      </c>
      <c r="L8" s="37">
        <v>84.64</v>
      </c>
      <c r="M8" s="37">
        <v>85</v>
      </c>
      <c r="N8" s="37">
        <v>85</v>
      </c>
      <c r="O8" s="37">
        <v>85</v>
      </c>
      <c r="P8" s="37">
        <v>85</v>
      </c>
      <c r="Q8" s="37">
        <v>84.9</v>
      </c>
      <c r="R8" s="37">
        <v>85</v>
      </c>
      <c r="S8" s="37">
        <v>85</v>
      </c>
      <c r="T8" s="37">
        <v>85</v>
      </c>
      <c r="U8" s="37">
        <v>86.03</v>
      </c>
      <c r="V8" s="37">
        <v>86.25</v>
      </c>
      <c r="W8" s="37">
        <v>89.27</v>
      </c>
      <c r="X8" s="37">
        <v>91.17</v>
      </c>
      <c r="Y8" s="37">
        <v>110.98</v>
      </c>
      <c r="Z8" s="37">
        <v>95.72</v>
      </c>
      <c r="AA8" s="37">
        <v>125.41</v>
      </c>
      <c r="AB8" s="37">
        <v>148.03</v>
      </c>
      <c r="AC8" s="37">
        <v>166.57</v>
      </c>
      <c r="AD8" s="37">
        <v>153.63</v>
      </c>
      <c r="AE8" s="37">
        <v>160.96</v>
      </c>
      <c r="AF8" s="37">
        <v>141.81</v>
      </c>
      <c r="AG8" s="37">
        <v>102.13</v>
      </c>
      <c r="AH8" s="37">
        <v>137.79</v>
      </c>
      <c r="AI8" s="37">
        <v>107.99</v>
      </c>
      <c r="AJ8" s="37">
        <v>125.62</v>
      </c>
      <c r="AK8" s="37">
        <v>114.4</v>
      </c>
      <c r="AL8" s="37">
        <v>140.19</v>
      </c>
      <c r="AM8" s="37">
        <v>135.02000000000001</v>
      </c>
      <c r="AN8" s="37">
        <v>109.26</v>
      </c>
      <c r="AO8" s="37">
        <v>99.8</v>
      </c>
      <c r="AP8" s="37">
        <v>94.75</v>
      </c>
      <c r="AQ8" s="37">
        <v>53.13</v>
      </c>
      <c r="AR8" s="37">
        <v>45.58</v>
      </c>
      <c r="AS8" s="37">
        <v>13.8</v>
      </c>
      <c r="AT8" s="37">
        <v>84.37</v>
      </c>
      <c r="AU8" s="37">
        <v>44.96</v>
      </c>
      <c r="AV8" s="37">
        <v>33</v>
      </c>
      <c r="AW8" s="37">
        <v>44.7</v>
      </c>
      <c r="AX8" s="37">
        <v>64.11</v>
      </c>
      <c r="AY8" s="37">
        <v>73</v>
      </c>
      <c r="AZ8" s="37">
        <v>93.57</v>
      </c>
      <c r="BA8" s="37">
        <v>92.25</v>
      </c>
      <c r="BB8" s="37">
        <v>88.72</v>
      </c>
      <c r="BC8" s="37">
        <v>92.13</v>
      </c>
      <c r="BD8" s="37">
        <v>94.98</v>
      </c>
      <c r="BE8" s="37">
        <v>107.3</v>
      </c>
      <c r="BF8" s="37">
        <v>91.12</v>
      </c>
      <c r="BG8" s="37">
        <v>98.17</v>
      </c>
      <c r="BH8" s="37">
        <v>97.02</v>
      </c>
      <c r="BI8" s="37">
        <v>103.84</v>
      </c>
      <c r="BJ8" s="37">
        <v>107.3</v>
      </c>
      <c r="BK8" s="37">
        <v>111.11</v>
      </c>
      <c r="BL8" s="37">
        <v>145.81</v>
      </c>
      <c r="BM8" s="37">
        <v>177.38</v>
      </c>
      <c r="BN8" s="37">
        <v>134.97</v>
      </c>
      <c r="BO8" s="37">
        <v>140.21</v>
      </c>
      <c r="BP8" s="37">
        <v>134.72999999999999</v>
      </c>
      <c r="BQ8" s="37">
        <v>149.5</v>
      </c>
      <c r="BR8" s="37">
        <v>128.12</v>
      </c>
      <c r="BS8" s="37">
        <v>147.19</v>
      </c>
      <c r="BT8" s="37">
        <v>152.43</v>
      </c>
      <c r="BU8" s="37">
        <v>126.12</v>
      </c>
      <c r="BV8" s="37">
        <v>121.85</v>
      </c>
      <c r="BW8" s="37">
        <v>121.61</v>
      </c>
      <c r="BX8" s="37">
        <v>147.62</v>
      </c>
      <c r="BY8" s="37">
        <v>150.55000000000001</v>
      </c>
      <c r="BZ8" s="37">
        <v>167.12</v>
      </c>
      <c r="CA8" s="37">
        <v>160.15</v>
      </c>
      <c r="CB8" s="37">
        <v>146.25</v>
      </c>
      <c r="CC8" s="37">
        <v>135.74</v>
      </c>
      <c r="CD8" s="37">
        <v>166.11</v>
      </c>
      <c r="CE8" s="37">
        <v>159.02000000000001</v>
      </c>
      <c r="CF8" s="37">
        <v>146.69</v>
      </c>
      <c r="CG8" s="37">
        <v>123.83</v>
      </c>
      <c r="CH8" s="37">
        <v>152.46</v>
      </c>
      <c r="CI8" s="37">
        <v>147.06</v>
      </c>
      <c r="CJ8" s="37">
        <v>136.49</v>
      </c>
      <c r="CK8" s="37">
        <v>116.21</v>
      </c>
      <c r="CL8" s="37">
        <v>126.73</v>
      </c>
      <c r="CM8" s="37">
        <v>133.07</v>
      </c>
      <c r="CN8" s="37">
        <v>127.89</v>
      </c>
      <c r="CO8" s="37">
        <v>106.68</v>
      </c>
      <c r="CP8" s="37">
        <v>125.1</v>
      </c>
      <c r="CQ8" s="37">
        <v>114</v>
      </c>
      <c r="CR8" s="37">
        <v>99.19</v>
      </c>
      <c r="CS8" s="37">
        <v>92.36</v>
      </c>
      <c r="CT8" s="38"/>
      <c r="CU8" s="38"/>
      <c r="CV8" s="38"/>
      <c r="CW8" s="39"/>
      <c r="CX8" s="40">
        <f>IF(SUM(B8:CW8)&lt;&gt;0,AVERAGEIF(B8:CW8,"&lt;&gt;"""),"")</f>
        <v>109.70281249999999</v>
      </c>
    </row>
    <row r="9" spans="1:102" ht="24.95" customHeight="1" thickBot="1" x14ac:dyDescent="0.25">
      <c r="A9" s="41" t="s">
        <v>6</v>
      </c>
      <c r="B9" s="42">
        <v>84.9375</v>
      </c>
      <c r="C9" s="43">
        <v>84.9375</v>
      </c>
      <c r="D9" s="43">
        <v>84.9375</v>
      </c>
      <c r="E9" s="43">
        <v>84.9375</v>
      </c>
      <c r="F9" s="43">
        <v>85</v>
      </c>
      <c r="G9" s="43">
        <v>85</v>
      </c>
      <c r="H9" s="43">
        <v>85</v>
      </c>
      <c r="I9" s="43">
        <v>85</v>
      </c>
      <c r="J9" s="43">
        <v>84.91</v>
      </c>
      <c r="K9" s="43">
        <v>84.91</v>
      </c>
      <c r="L9" s="43">
        <v>84.91</v>
      </c>
      <c r="M9" s="43">
        <v>84.91</v>
      </c>
      <c r="N9" s="43">
        <v>84.974999999999994</v>
      </c>
      <c r="O9" s="43">
        <v>84.974999999999994</v>
      </c>
      <c r="P9" s="43">
        <v>84.974999999999994</v>
      </c>
      <c r="Q9" s="43">
        <v>84.974999999999994</v>
      </c>
      <c r="R9" s="43">
        <v>85.257499999999993</v>
      </c>
      <c r="S9" s="43">
        <v>85.257499999999993</v>
      </c>
      <c r="T9" s="43">
        <v>85.257499999999993</v>
      </c>
      <c r="U9" s="43">
        <v>85.257499999999993</v>
      </c>
      <c r="V9" s="43">
        <v>94.417500000000004</v>
      </c>
      <c r="W9" s="43">
        <v>94.417500000000004</v>
      </c>
      <c r="X9" s="43">
        <v>94.417500000000004</v>
      </c>
      <c r="Y9" s="43">
        <v>94.417500000000004</v>
      </c>
      <c r="Z9" s="43">
        <v>133.9325</v>
      </c>
      <c r="AA9" s="43">
        <v>133.9325</v>
      </c>
      <c r="AB9" s="43">
        <v>133.9325</v>
      </c>
      <c r="AC9" s="43">
        <v>133.9325</v>
      </c>
      <c r="AD9" s="43">
        <v>139.63249999999999</v>
      </c>
      <c r="AE9" s="43">
        <v>139.63249999999999</v>
      </c>
      <c r="AF9" s="43">
        <v>139.63249999999999</v>
      </c>
      <c r="AG9" s="43">
        <v>139.63249999999999</v>
      </c>
      <c r="AH9" s="43">
        <v>121.45</v>
      </c>
      <c r="AI9" s="43">
        <v>121.45</v>
      </c>
      <c r="AJ9" s="43">
        <v>121.45</v>
      </c>
      <c r="AK9" s="43">
        <v>121.45</v>
      </c>
      <c r="AL9" s="43">
        <v>121.0675</v>
      </c>
      <c r="AM9" s="43">
        <v>121.0675</v>
      </c>
      <c r="AN9" s="43">
        <v>121.0675</v>
      </c>
      <c r="AO9" s="43">
        <v>121.0675</v>
      </c>
      <c r="AP9" s="43">
        <v>51.814999999999998</v>
      </c>
      <c r="AQ9" s="43">
        <v>51.814999999999998</v>
      </c>
      <c r="AR9" s="43">
        <v>51.814999999999998</v>
      </c>
      <c r="AS9" s="43">
        <v>51.814999999999998</v>
      </c>
      <c r="AT9" s="43">
        <v>51.7575</v>
      </c>
      <c r="AU9" s="43">
        <v>51.7575</v>
      </c>
      <c r="AV9" s="43">
        <v>51.7575</v>
      </c>
      <c r="AW9" s="43">
        <v>51.7575</v>
      </c>
      <c r="AX9" s="43">
        <v>80.732500000000002</v>
      </c>
      <c r="AY9" s="43">
        <v>80.732500000000002</v>
      </c>
      <c r="AZ9" s="43">
        <v>80.732500000000002</v>
      </c>
      <c r="BA9" s="43">
        <v>80.732500000000002</v>
      </c>
      <c r="BB9" s="43">
        <v>95.782499999999999</v>
      </c>
      <c r="BC9" s="43">
        <v>95.782499999999999</v>
      </c>
      <c r="BD9" s="43">
        <v>95.782499999999999</v>
      </c>
      <c r="BE9" s="43">
        <v>95.782499999999999</v>
      </c>
      <c r="BF9" s="43">
        <v>97.537499999999994</v>
      </c>
      <c r="BG9" s="43">
        <v>97.537499999999994</v>
      </c>
      <c r="BH9" s="43">
        <v>97.537499999999994</v>
      </c>
      <c r="BI9" s="43">
        <v>97.537499999999994</v>
      </c>
      <c r="BJ9" s="43">
        <v>135.4</v>
      </c>
      <c r="BK9" s="43">
        <v>135.4</v>
      </c>
      <c r="BL9" s="43">
        <v>135.4</v>
      </c>
      <c r="BM9" s="43">
        <v>135.4</v>
      </c>
      <c r="BN9" s="43">
        <v>139.85249999999999</v>
      </c>
      <c r="BO9" s="43">
        <v>139.85249999999999</v>
      </c>
      <c r="BP9" s="43">
        <v>139.85249999999999</v>
      </c>
      <c r="BQ9" s="43">
        <v>139.85249999999999</v>
      </c>
      <c r="BR9" s="43">
        <v>138.465</v>
      </c>
      <c r="BS9" s="43">
        <v>138.465</v>
      </c>
      <c r="BT9" s="43">
        <v>138.465</v>
      </c>
      <c r="BU9" s="43">
        <v>138.465</v>
      </c>
      <c r="BV9" s="43">
        <v>135.4075</v>
      </c>
      <c r="BW9" s="43">
        <v>135.4075</v>
      </c>
      <c r="BX9" s="43">
        <v>135.4075</v>
      </c>
      <c r="BY9" s="43">
        <v>135.4075</v>
      </c>
      <c r="BZ9" s="43">
        <v>152.315</v>
      </c>
      <c r="CA9" s="43">
        <v>152.315</v>
      </c>
      <c r="CB9" s="43">
        <v>152.315</v>
      </c>
      <c r="CC9" s="43">
        <v>152.315</v>
      </c>
      <c r="CD9" s="43">
        <v>148.91249999999999</v>
      </c>
      <c r="CE9" s="43">
        <v>148.91249999999999</v>
      </c>
      <c r="CF9" s="43">
        <v>148.91249999999999</v>
      </c>
      <c r="CG9" s="43">
        <v>148.91249999999999</v>
      </c>
      <c r="CH9" s="43">
        <v>138.05500000000001</v>
      </c>
      <c r="CI9" s="43">
        <v>138.05500000000001</v>
      </c>
      <c r="CJ9" s="43">
        <v>138.05500000000001</v>
      </c>
      <c r="CK9" s="43">
        <v>138.05500000000001</v>
      </c>
      <c r="CL9" s="43">
        <v>123.5925</v>
      </c>
      <c r="CM9" s="43">
        <v>123.5925</v>
      </c>
      <c r="CN9" s="43">
        <v>123.5925</v>
      </c>
      <c r="CO9" s="43">
        <v>123.5925</v>
      </c>
      <c r="CP9" s="43">
        <v>107.66249999999999</v>
      </c>
      <c r="CQ9" s="43">
        <v>107.66249999999999</v>
      </c>
      <c r="CR9" s="43">
        <v>107.66249999999999</v>
      </c>
      <c r="CS9" s="43">
        <v>107.66249999999999</v>
      </c>
      <c r="CT9" s="44"/>
      <c r="CU9" s="44"/>
      <c r="CV9" s="44"/>
      <c r="CW9" s="45"/>
      <c r="CX9" s="46">
        <f>IF(SUM(B9:CW9)&lt;&gt;0,AVERAGEIF(B9:CW9,"&lt;&gt;"""),"")</f>
        <v>109.70281250000005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>
        <v>51</v>
      </c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>
        <v>69.7</v>
      </c>
      <c r="BJ11" s="53">
        <v>50</v>
      </c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>
        <v>20.064</v>
      </c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47.690999999999995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>
        <v>12.596</v>
      </c>
      <c r="Z13" s="65"/>
      <c r="AA13" s="65"/>
      <c r="AB13" s="65"/>
      <c r="AC13" s="65"/>
      <c r="AD13" s="65"/>
      <c r="AE13" s="65"/>
      <c r="AF13" s="65"/>
      <c r="AG13" s="65">
        <v>27</v>
      </c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>
        <v>0.99399999999999999</v>
      </c>
      <c r="AW13" s="65"/>
      <c r="AX13" s="65">
        <v>25.082000000000001</v>
      </c>
      <c r="AY13" s="65">
        <v>9.3800000000000008</v>
      </c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>
        <v>6.2279999999999998</v>
      </c>
      <c r="BM13" s="65"/>
      <c r="BN13" s="65">
        <v>27</v>
      </c>
      <c r="BO13" s="65">
        <v>20.149999999999999</v>
      </c>
      <c r="BP13" s="65">
        <v>27</v>
      </c>
      <c r="BQ13" s="65">
        <v>9.5540000000000003</v>
      </c>
      <c r="BR13" s="65">
        <v>27</v>
      </c>
      <c r="BS13" s="65">
        <v>6.5609999999999999</v>
      </c>
      <c r="BT13" s="65">
        <v>19.452999999999999</v>
      </c>
      <c r="BU13" s="65">
        <v>27</v>
      </c>
      <c r="BV13" s="65">
        <v>27</v>
      </c>
      <c r="BW13" s="65">
        <v>27</v>
      </c>
      <c r="BX13" s="65">
        <v>27</v>
      </c>
      <c r="BY13" s="65">
        <v>27</v>
      </c>
      <c r="BZ13" s="65"/>
      <c r="CA13" s="65">
        <v>6.11</v>
      </c>
      <c r="CB13" s="65">
        <v>27</v>
      </c>
      <c r="CC13" s="65">
        <v>27</v>
      </c>
      <c r="CD13" s="65">
        <v>23.637</v>
      </c>
      <c r="CE13" s="65">
        <v>27</v>
      </c>
      <c r="CF13" s="65">
        <v>27</v>
      </c>
      <c r="CG13" s="65">
        <v>27</v>
      </c>
      <c r="CH13" s="65">
        <v>27</v>
      </c>
      <c r="CI13" s="65"/>
      <c r="CJ13" s="65">
        <v>21.466000000000001</v>
      </c>
      <c r="CK13" s="65">
        <v>27</v>
      </c>
      <c r="CL13" s="65">
        <v>27</v>
      </c>
      <c r="CM13" s="65">
        <v>27</v>
      </c>
      <c r="CN13" s="65">
        <v>27</v>
      </c>
      <c r="CO13" s="65">
        <v>27</v>
      </c>
      <c r="CP13" s="65">
        <v>27</v>
      </c>
      <c r="CQ13" s="65">
        <v>26.132999999999999</v>
      </c>
      <c r="CR13" s="65">
        <v>77.757000000000005</v>
      </c>
      <c r="CS13" s="65">
        <v>81.099999999999994</v>
      </c>
      <c r="CT13" s="66"/>
      <c r="CU13" s="66"/>
      <c r="CV13" s="66"/>
      <c r="CW13" s="67"/>
      <c r="CX13" s="68">
        <f t="array" ref="CX13">SUMPRODUCT(B13:CW13*0.25)</f>
        <v>228.30025000000003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>
        <v>10.471</v>
      </c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2.61775</v>
      </c>
    </row>
    <row r="15" spans="1:102" ht="24.95" customHeight="1" x14ac:dyDescent="0.2">
      <c r="A15" s="69" t="s">
        <v>12</v>
      </c>
      <c r="B15" s="70">
        <v>19.54</v>
      </c>
      <c r="C15" s="71">
        <v>23.047999999999998</v>
      </c>
      <c r="D15" s="71">
        <v>23.254999999999999</v>
      </c>
      <c r="E15" s="71">
        <v>19.344000000000001</v>
      </c>
      <c r="F15" s="71">
        <v>27.24</v>
      </c>
      <c r="G15" s="71">
        <v>24.87</v>
      </c>
      <c r="H15" s="71">
        <v>26.26</v>
      </c>
      <c r="I15" s="71">
        <v>28.7</v>
      </c>
      <c r="J15" s="71">
        <v>15.85</v>
      </c>
      <c r="K15" s="71">
        <v>22.86</v>
      </c>
      <c r="L15" s="71">
        <v>15.423999999999999</v>
      </c>
      <c r="M15" s="71">
        <v>15.45</v>
      </c>
      <c r="N15" s="71">
        <v>24.637</v>
      </c>
      <c r="O15" s="71">
        <v>18.329999999999998</v>
      </c>
      <c r="P15" s="71">
        <v>18.559999999999999</v>
      </c>
      <c r="Q15" s="71">
        <v>14.75</v>
      </c>
      <c r="R15" s="71">
        <v>22.19</v>
      </c>
      <c r="S15" s="71">
        <v>28.88</v>
      </c>
      <c r="T15" s="71">
        <v>29.94</v>
      </c>
      <c r="U15" s="71">
        <v>30.585999999999999</v>
      </c>
      <c r="V15" s="71">
        <v>35.906999999999996</v>
      </c>
      <c r="W15" s="71">
        <v>47.786999999999999</v>
      </c>
      <c r="X15" s="71">
        <v>49.481000000000002</v>
      </c>
      <c r="Y15" s="71">
        <v>24.620999999999999</v>
      </c>
      <c r="Z15" s="71">
        <v>42.225999999999999</v>
      </c>
      <c r="AA15" s="71">
        <v>10.593999999999999</v>
      </c>
      <c r="AB15" s="71">
        <v>5.9210000000000003</v>
      </c>
      <c r="AC15" s="71">
        <v>8.1519999999999992</v>
      </c>
      <c r="AD15" s="71">
        <v>15.157999999999999</v>
      </c>
      <c r="AE15" s="71">
        <v>5.0590000000000002</v>
      </c>
      <c r="AF15" s="71">
        <v>17.192</v>
      </c>
      <c r="AG15" s="71">
        <v>135.154</v>
      </c>
      <c r="AH15" s="71">
        <v>31.667999999999999</v>
      </c>
      <c r="AI15" s="71">
        <v>49.286000000000001</v>
      </c>
      <c r="AJ15" s="71">
        <v>42.994999999999997</v>
      </c>
      <c r="AK15" s="71">
        <v>58.091000000000001</v>
      </c>
      <c r="AL15" s="71">
        <v>104.47</v>
      </c>
      <c r="AM15" s="71">
        <v>106.137</v>
      </c>
      <c r="AN15" s="71">
        <v>14.488</v>
      </c>
      <c r="AO15" s="71">
        <v>16.062999999999999</v>
      </c>
      <c r="AP15" s="71">
        <v>16.998999999999999</v>
      </c>
      <c r="AQ15" s="71">
        <v>33.140999999999998</v>
      </c>
      <c r="AR15" s="71">
        <v>30.352</v>
      </c>
      <c r="AS15" s="71">
        <v>33.450000000000003</v>
      </c>
      <c r="AT15" s="71">
        <v>20.995999999999999</v>
      </c>
      <c r="AU15" s="71">
        <v>32.712000000000003</v>
      </c>
      <c r="AV15" s="71">
        <v>30.29</v>
      </c>
      <c r="AW15" s="71">
        <v>30.521999999999998</v>
      </c>
      <c r="AX15" s="71">
        <v>12.24</v>
      </c>
      <c r="AY15" s="71">
        <v>13.12</v>
      </c>
      <c r="AZ15" s="71">
        <v>10.638</v>
      </c>
      <c r="BA15" s="71">
        <v>15.179</v>
      </c>
      <c r="BB15" s="71">
        <v>137.547</v>
      </c>
      <c r="BC15" s="71">
        <v>132.78</v>
      </c>
      <c r="BD15" s="71">
        <v>129.58799999999999</v>
      </c>
      <c r="BE15" s="71">
        <v>106.75700000000001</v>
      </c>
      <c r="BF15" s="71">
        <v>28.123999999999999</v>
      </c>
      <c r="BG15" s="71">
        <v>22.64</v>
      </c>
      <c r="BH15" s="71">
        <v>93.822999999999993</v>
      </c>
      <c r="BI15" s="71">
        <v>57.462000000000003</v>
      </c>
      <c r="BJ15" s="71">
        <v>7.2779999999999996</v>
      </c>
      <c r="BK15" s="71">
        <v>23.263000000000002</v>
      </c>
      <c r="BL15" s="71">
        <v>0.186</v>
      </c>
      <c r="BM15" s="71"/>
      <c r="BN15" s="71">
        <v>12.583</v>
      </c>
      <c r="BO15" s="71">
        <v>9.73</v>
      </c>
      <c r="BP15" s="71">
        <v>16.233000000000001</v>
      </c>
      <c r="BQ15" s="71">
        <v>9.9160000000000004</v>
      </c>
      <c r="BR15" s="71">
        <v>14.901999999999999</v>
      </c>
      <c r="BS15" s="71">
        <v>9.2390000000000008</v>
      </c>
      <c r="BT15" s="71">
        <v>8.5090000000000003</v>
      </c>
      <c r="BU15" s="71">
        <v>12.89</v>
      </c>
      <c r="BV15" s="71">
        <v>12.199</v>
      </c>
      <c r="BW15" s="71">
        <v>11.77</v>
      </c>
      <c r="BX15" s="71">
        <v>6.4</v>
      </c>
      <c r="BY15" s="71">
        <v>6.08</v>
      </c>
      <c r="BZ15" s="71">
        <v>2.9180000000000001</v>
      </c>
      <c r="CA15" s="71">
        <v>6.13</v>
      </c>
      <c r="CB15" s="71">
        <v>6.64</v>
      </c>
      <c r="CC15" s="71">
        <v>6.85</v>
      </c>
      <c r="CD15" s="71">
        <v>7.06</v>
      </c>
      <c r="CE15" s="71">
        <v>7.09</v>
      </c>
      <c r="CF15" s="71">
        <v>6.96</v>
      </c>
      <c r="CG15" s="71">
        <v>11.77</v>
      </c>
      <c r="CH15" s="71">
        <v>6.54</v>
      </c>
      <c r="CI15" s="71">
        <v>4.0720000000000001</v>
      </c>
      <c r="CJ15" s="71">
        <v>5.62</v>
      </c>
      <c r="CK15" s="71">
        <v>10.179</v>
      </c>
      <c r="CL15" s="71">
        <v>5</v>
      </c>
      <c r="CM15" s="71">
        <v>5</v>
      </c>
      <c r="CN15" s="71">
        <v>5</v>
      </c>
      <c r="CO15" s="71">
        <v>3.5000000000000003E-2</v>
      </c>
      <c r="CP15" s="71">
        <v>8.0000000000000002E-3</v>
      </c>
      <c r="CQ15" s="71"/>
      <c r="CR15" s="71">
        <v>5</v>
      </c>
      <c r="CS15" s="71">
        <v>5</v>
      </c>
      <c r="CT15" s="72"/>
      <c r="CU15" s="72"/>
      <c r="CV15" s="72"/>
      <c r="CW15" s="73"/>
      <c r="CX15" s="74">
        <f t="array" ref="CX15">SUMPRODUCT(B15:CW15*0.25)</f>
        <v>631.64350000000002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19.54</v>
      </c>
      <c r="C17" s="77">
        <f t="shared" ref="C17:BN17" si="0">SUM(C11:C16)</f>
        <v>23.047999999999998</v>
      </c>
      <c r="D17" s="77">
        <f t="shared" si="0"/>
        <v>23.254999999999999</v>
      </c>
      <c r="E17" s="77">
        <f t="shared" si="0"/>
        <v>19.344000000000001</v>
      </c>
      <c r="F17" s="77">
        <f t="shared" si="0"/>
        <v>27.24</v>
      </c>
      <c r="G17" s="77">
        <f t="shared" si="0"/>
        <v>24.87</v>
      </c>
      <c r="H17" s="77">
        <f t="shared" si="0"/>
        <v>26.26</v>
      </c>
      <c r="I17" s="77">
        <f t="shared" si="0"/>
        <v>28.7</v>
      </c>
      <c r="J17" s="77">
        <f t="shared" si="0"/>
        <v>15.85</v>
      </c>
      <c r="K17" s="77">
        <f t="shared" si="0"/>
        <v>22.86</v>
      </c>
      <c r="L17" s="77">
        <f t="shared" si="0"/>
        <v>15.423999999999999</v>
      </c>
      <c r="M17" s="77">
        <f t="shared" si="0"/>
        <v>15.45</v>
      </c>
      <c r="N17" s="77">
        <f t="shared" si="0"/>
        <v>24.637</v>
      </c>
      <c r="O17" s="77">
        <f t="shared" si="0"/>
        <v>18.329999999999998</v>
      </c>
      <c r="P17" s="77">
        <f t="shared" si="0"/>
        <v>18.559999999999999</v>
      </c>
      <c r="Q17" s="77">
        <f t="shared" si="0"/>
        <v>14.75</v>
      </c>
      <c r="R17" s="77">
        <f t="shared" si="0"/>
        <v>22.19</v>
      </c>
      <c r="S17" s="77">
        <f t="shared" si="0"/>
        <v>28.88</v>
      </c>
      <c r="T17" s="77">
        <f t="shared" si="0"/>
        <v>29.94</v>
      </c>
      <c r="U17" s="77">
        <f t="shared" si="0"/>
        <v>30.585999999999999</v>
      </c>
      <c r="V17" s="77">
        <f t="shared" si="0"/>
        <v>35.906999999999996</v>
      </c>
      <c r="W17" s="77">
        <f t="shared" si="0"/>
        <v>47.786999999999999</v>
      </c>
      <c r="X17" s="77">
        <f t="shared" si="0"/>
        <v>49.481000000000002</v>
      </c>
      <c r="Y17" s="77">
        <f t="shared" si="0"/>
        <v>37.216999999999999</v>
      </c>
      <c r="Z17" s="77">
        <f t="shared" si="0"/>
        <v>42.225999999999999</v>
      </c>
      <c r="AA17" s="77">
        <f t="shared" si="0"/>
        <v>10.593999999999999</v>
      </c>
      <c r="AB17" s="77">
        <f t="shared" si="0"/>
        <v>5.9210000000000003</v>
      </c>
      <c r="AC17" s="77">
        <f t="shared" si="0"/>
        <v>8.1519999999999992</v>
      </c>
      <c r="AD17" s="77">
        <f t="shared" si="0"/>
        <v>15.157999999999999</v>
      </c>
      <c r="AE17" s="77">
        <f t="shared" si="0"/>
        <v>5.0590000000000002</v>
      </c>
      <c r="AF17" s="77">
        <f t="shared" si="0"/>
        <v>17.192</v>
      </c>
      <c r="AG17" s="77">
        <f t="shared" si="0"/>
        <v>162.154</v>
      </c>
      <c r="AH17" s="77">
        <f t="shared" si="0"/>
        <v>31.667999999999999</v>
      </c>
      <c r="AI17" s="77">
        <f t="shared" si="0"/>
        <v>49.286000000000001</v>
      </c>
      <c r="AJ17" s="77">
        <f t="shared" si="0"/>
        <v>42.994999999999997</v>
      </c>
      <c r="AK17" s="77">
        <f t="shared" si="0"/>
        <v>58.091000000000001</v>
      </c>
      <c r="AL17" s="77">
        <f t="shared" si="0"/>
        <v>155.47</v>
      </c>
      <c r="AM17" s="77">
        <f t="shared" si="0"/>
        <v>106.137</v>
      </c>
      <c r="AN17" s="77">
        <f t="shared" si="0"/>
        <v>14.488</v>
      </c>
      <c r="AO17" s="77">
        <f t="shared" si="0"/>
        <v>16.062999999999999</v>
      </c>
      <c r="AP17" s="77">
        <f t="shared" si="0"/>
        <v>16.998999999999999</v>
      </c>
      <c r="AQ17" s="77">
        <f t="shared" si="0"/>
        <v>33.140999999999998</v>
      </c>
      <c r="AR17" s="77">
        <f t="shared" si="0"/>
        <v>30.352</v>
      </c>
      <c r="AS17" s="77">
        <f t="shared" si="0"/>
        <v>33.450000000000003</v>
      </c>
      <c r="AT17" s="77">
        <f t="shared" si="0"/>
        <v>20.995999999999999</v>
      </c>
      <c r="AU17" s="77">
        <f t="shared" si="0"/>
        <v>32.712000000000003</v>
      </c>
      <c r="AV17" s="77">
        <f t="shared" si="0"/>
        <v>31.283999999999999</v>
      </c>
      <c r="AW17" s="77">
        <f t="shared" si="0"/>
        <v>30.521999999999998</v>
      </c>
      <c r="AX17" s="77">
        <f t="shared" si="0"/>
        <v>37.322000000000003</v>
      </c>
      <c r="AY17" s="77">
        <f t="shared" si="0"/>
        <v>22.5</v>
      </c>
      <c r="AZ17" s="77">
        <f t="shared" si="0"/>
        <v>10.638</v>
      </c>
      <c r="BA17" s="77">
        <f t="shared" si="0"/>
        <v>15.179</v>
      </c>
      <c r="BB17" s="77">
        <f t="shared" si="0"/>
        <v>137.547</v>
      </c>
      <c r="BC17" s="77">
        <f t="shared" si="0"/>
        <v>132.78</v>
      </c>
      <c r="BD17" s="77">
        <f t="shared" si="0"/>
        <v>129.58799999999999</v>
      </c>
      <c r="BE17" s="77">
        <f t="shared" si="0"/>
        <v>106.75700000000001</v>
      </c>
      <c r="BF17" s="77">
        <f t="shared" si="0"/>
        <v>28.123999999999999</v>
      </c>
      <c r="BG17" s="77">
        <f t="shared" si="0"/>
        <v>22.64</v>
      </c>
      <c r="BH17" s="77">
        <f t="shared" si="0"/>
        <v>93.822999999999993</v>
      </c>
      <c r="BI17" s="77">
        <f t="shared" si="0"/>
        <v>127.16200000000001</v>
      </c>
      <c r="BJ17" s="77">
        <f t="shared" si="0"/>
        <v>57.277999999999999</v>
      </c>
      <c r="BK17" s="77">
        <f t="shared" si="0"/>
        <v>23.263000000000002</v>
      </c>
      <c r="BL17" s="77">
        <f t="shared" si="0"/>
        <v>6.4139999999999997</v>
      </c>
      <c r="BM17" s="77">
        <f t="shared" si="0"/>
        <v>0</v>
      </c>
      <c r="BN17" s="77">
        <f t="shared" si="0"/>
        <v>39.582999999999998</v>
      </c>
      <c r="BO17" s="77">
        <f t="shared" ref="BO17:CW17" si="1">SUM(BO11:BO16)</f>
        <v>29.88</v>
      </c>
      <c r="BP17" s="77">
        <f t="shared" si="1"/>
        <v>43.233000000000004</v>
      </c>
      <c r="BQ17" s="77">
        <f t="shared" si="1"/>
        <v>19.47</v>
      </c>
      <c r="BR17" s="77">
        <f t="shared" si="1"/>
        <v>41.902000000000001</v>
      </c>
      <c r="BS17" s="77">
        <f t="shared" si="1"/>
        <v>15.8</v>
      </c>
      <c r="BT17" s="77">
        <f t="shared" si="1"/>
        <v>27.962</v>
      </c>
      <c r="BU17" s="77">
        <f t="shared" si="1"/>
        <v>39.89</v>
      </c>
      <c r="BV17" s="77">
        <f t="shared" si="1"/>
        <v>39.198999999999998</v>
      </c>
      <c r="BW17" s="77">
        <f t="shared" si="1"/>
        <v>38.769999999999996</v>
      </c>
      <c r="BX17" s="77">
        <f t="shared" si="1"/>
        <v>33.4</v>
      </c>
      <c r="BY17" s="77">
        <f t="shared" si="1"/>
        <v>33.08</v>
      </c>
      <c r="BZ17" s="77">
        <f t="shared" si="1"/>
        <v>2.9180000000000001</v>
      </c>
      <c r="CA17" s="77">
        <f t="shared" si="1"/>
        <v>12.24</v>
      </c>
      <c r="CB17" s="77">
        <f t="shared" si="1"/>
        <v>33.64</v>
      </c>
      <c r="CC17" s="77">
        <f t="shared" si="1"/>
        <v>33.85</v>
      </c>
      <c r="CD17" s="77">
        <f t="shared" si="1"/>
        <v>30.696999999999999</v>
      </c>
      <c r="CE17" s="77">
        <f t="shared" si="1"/>
        <v>34.090000000000003</v>
      </c>
      <c r="CF17" s="77">
        <f t="shared" si="1"/>
        <v>33.96</v>
      </c>
      <c r="CG17" s="77">
        <f t="shared" si="1"/>
        <v>38.769999999999996</v>
      </c>
      <c r="CH17" s="77">
        <f t="shared" si="1"/>
        <v>44.011000000000003</v>
      </c>
      <c r="CI17" s="77">
        <f t="shared" si="1"/>
        <v>24.135999999999999</v>
      </c>
      <c r="CJ17" s="77">
        <f t="shared" si="1"/>
        <v>27.086000000000002</v>
      </c>
      <c r="CK17" s="77">
        <f t="shared" si="1"/>
        <v>37.179000000000002</v>
      </c>
      <c r="CL17" s="77">
        <f t="shared" si="1"/>
        <v>32</v>
      </c>
      <c r="CM17" s="77">
        <f t="shared" si="1"/>
        <v>32</v>
      </c>
      <c r="CN17" s="77">
        <f t="shared" si="1"/>
        <v>32</v>
      </c>
      <c r="CO17" s="77">
        <f t="shared" si="1"/>
        <v>27.035</v>
      </c>
      <c r="CP17" s="77">
        <f t="shared" si="1"/>
        <v>27.007999999999999</v>
      </c>
      <c r="CQ17" s="77">
        <f t="shared" si="1"/>
        <v>26.132999999999999</v>
      </c>
      <c r="CR17" s="77">
        <f t="shared" si="1"/>
        <v>82.757000000000005</v>
      </c>
      <c r="CS17" s="77">
        <f t="shared" si="1"/>
        <v>86.1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910.25250000000005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6.7</v>
      </c>
      <c r="C21" s="94">
        <v>7.8480000000000008</v>
      </c>
      <c r="D21" s="94">
        <v>9.9120000000000008</v>
      </c>
      <c r="E21" s="94">
        <v>6.9</v>
      </c>
      <c r="F21" s="94">
        <v>7.6080000000000005</v>
      </c>
      <c r="G21" s="94">
        <v>7.7439999999999998</v>
      </c>
      <c r="H21" s="94">
        <v>8.1959999999999997</v>
      </c>
      <c r="I21" s="94">
        <v>7.66</v>
      </c>
      <c r="J21" s="94">
        <v>8.5440000000000005</v>
      </c>
      <c r="K21" s="94">
        <v>3.1160000000000001</v>
      </c>
      <c r="L21" s="94">
        <v>1.1200000000000001</v>
      </c>
      <c r="M21" s="94">
        <v>4.1680000000000001</v>
      </c>
      <c r="N21" s="94">
        <v>3.22</v>
      </c>
      <c r="O21" s="94">
        <v>1.1160000000000001</v>
      </c>
      <c r="P21" s="94">
        <v>3.0840000000000001</v>
      </c>
      <c r="Q21" s="94">
        <v>5.8559999999999999</v>
      </c>
      <c r="R21" s="94">
        <v>3.956</v>
      </c>
      <c r="S21" s="94">
        <v>3.052</v>
      </c>
      <c r="T21" s="94">
        <v>1.1479999999999999</v>
      </c>
      <c r="U21" s="94">
        <v>3.1</v>
      </c>
      <c r="V21" s="94">
        <v>3.22</v>
      </c>
      <c r="W21" s="94">
        <v>4.24</v>
      </c>
      <c r="X21" s="94">
        <v>4.2680000000000007</v>
      </c>
      <c r="Y21" s="94">
        <v>4.3840000000000003</v>
      </c>
      <c r="Z21" s="94">
        <v>1.224</v>
      </c>
      <c r="AA21" s="94">
        <v>1.204</v>
      </c>
      <c r="AB21" s="94"/>
      <c r="AC21" s="94">
        <v>0.01</v>
      </c>
      <c r="AD21" s="94">
        <v>1.538</v>
      </c>
      <c r="AE21" s="94">
        <v>1.5940000000000001</v>
      </c>
      <c r="AF21" s="94">
        <v>2.0019999999999998</v>
      </c>
      <c r="AG21" s="94">
        <v>2.02</v>
      </c>
      <c r="AH21" s="94">
        <v>2.6</v>
      </c>
      <c r="AI21" s="94">
        <v>0.3</v>
      </c>
      <c r="AJ21" s="94">
        <v>0.4</v>
      </c>
      <c r="AK21" s="94">
        <v>0.4</v>
      </c>
      <c r="AL21" s="94">
        <v>0.5</v>
      </c>
      <c r="AM21" s="94">
        <v>0.5</v>
      </c>
      <c r="AN21" s="94">
        <v>0.5</v>
      </c>
      <c r="AO21" s="94">
        <v>0.51</v>
      </c>
      <c r="AP21" s="94">
        <v>0.61</v>
      </c>
      <c r="AQ21" s="94">
        <v>0.61</v>
      </c>
      <c r="AR21" s="94">
        <v>0.81</v>
      </c>
      <c r="AS21" s="94">
        <v>0.85000000000000009</v>
      </c>
      <c r="AT21" s="94">
        <v>4.55</v>
      </c>
      <c r="AU21" s="94">
        <v>0.75</v>
      </c>
      <c r="AV21" s="94">
        <v>0.85000000000000009</v>
      </c>
      <c r="AW21" s="94">
        <v>0.94000000000000006</v>
      </c>
      <c r="AX21" s="94">
        <v>0.94000000000000006</v>
      </c>
      <c r="AY21" s="94">
        <v>4.74</v>
      </c>
      <c r="AZ21" s="94">
        <v>7.34</v>
      </c>
      <c r="BA21" s="94">
        <v>3.53</v>
      </c>
      <c r="BB21" s="94">
        <v>1.03</v>
      </c>
      <c r="BC21" s="94">
        <v>0.93</v>
      </c>
      <c r="BD21" s="94">
        <v>4.7300000000000004</v>
      </c>
      <c r="BE21" s="94">
        <v>4.8099999999999996</v>
      </c>
      <c r="BF21" s="94">
        <v>6.3780000000000001</v>
      </c>
      <c r="BG21" s="94">
        <v>6.33</v>
      </c>
      <c r="BH21" s="94">
        <v>2.5499999999999998</v>
      </c>
      <c r="BI21" s="94">
        <v>0.8</v>
      </c>
      <c r="BJ21" s="94">
        <v>5.94</v>
      </c>
      <c r="BK21" s="94">
        <v>6.032</v>
      </c>
      <c r="BL21" s="94">
        <v>0.80800000000000005</v>
      </c>
      <c r="BM21" s="94"/>
      <c r="BN21" s="94">
        <v>2.448</v>
      </c>
      <c r="BO21" s="94">
        <v>2.2919999999999998</v>
      </c>
      <c r="BP21" s="94">
        <v>2.2639999999999998</v>
      </c>
      <c r="BQ21" s="94">
        <v>0.6</v>
      </c>
      <c r="BR21" s="94">
        <v>1.92</v>
      </c>
      <c r="BS21" s="94">
        <v>0.5</v>
      </c>
      <c r="BT21" s="94">
        <v>0.3</v>
      </c>
      <c r="BU21" s="94">
        <v>1.716</v>
      </c>
      <c r="BV21" s="94">
        <v>1.728</v>
      </c>
      <c r="BW21" s="94">
        <v>1.3519999999999999</v>
      </c>
      <c r="BX21" s="94">
        <v>0.2</v>
      </c>
      <c r="BY21" s="94">
        <v>0.34799999999999998</v>
      </c>
      <c r="BZ21" s="94">
        <v>0.34799999999999998</v>
      </c>
      <c r="CA21" s="94">
        <v>0.308</v>
      </c>
      <c r="CB21" s="94">
        <v>0.33999999999999997</v>
      </c>
      <c r="CC21" s="94">
        <v>0.33599999999999997</v>
      </c>
      <c r="CD21" s="94">
        <v>0.3</v>
      </c>
      <c r="CE21" s="94">
        <v>0.3</v>
      </c>
      <c r="CF21" s="94">
        <v>0.4</v>
      </c>
      <c r="CG21" s="94">
        <v>4.8680000000000003</v>
      </c>
      <c r="CH21" s="94">
        <v>3.5640000000000001</v>
      </c>
      <c r="CI21" s="94">
        <v>1.6679999999999999</v>
      </c>
      <c r="CJ21" s="94">
        <v>1.5840000000000001</v>
      </c>
      <c r="CK21" s="94">
        <v>4.1999999999999993</v>
      </c>
      <c r="CL21" s="94">
        <v>1.288</v>
      </c>
      <c r="CM21" s="94">
        <v>1.3640000000000001</v>
      </c>
      <c r="CN21" s="94">
        <v>1.288</v>
      </c>
      <c r="CO21" s="94">
        <v>0.4</v>
      </c>
      <c r="CP21" s="94">
        <v>0.2</v>
      </c>
      <c r="CQ21" s="94">
        <v>1.196</v>
      </c>
      <c r="CR21" s="94">
        <v>1.2</v>
      </c>
      <c r="CS21" s="94">
        <v>1.22</v>
      </c>
      <c r="CT21" s="95"/>
      <c r="CU21" s="95"/>
      <c r="CV21" s="95"/>
      <c r="CW21" s="96"/>
      <c r="CX21" s="97">
        <f t="array" ref="CX21">SUMPRODUCT(B21:CW21*0.25)</f>
        <v>61.090000000000032</v>
      </c>
    </row>
    <row r="22" spans="1:102" ht="24.95" customHeight="1" x14ac:dyDescent="0.2">
      <c r="A22" s="92" t="s">
        <v>18</v>
      </c>
      <c r="B22" s="98">
        <v>3.6850000000000001</v>
      </c>
      <c r="C22" s="99">
        <v>2.258</v>
      </c>
      <c r="D22" s="99">
        <v>4.0659999999999998</v>
      </c>
      <c r="E22" s="99">
        <v>1.6990000000000001</v>
      </c>
      <c r="F22" s="99">
        <v>1.359</v>
      </c>
      <c r="G22" s="99">
        <v>4.5039999999999996</v>
      </c>
      <c r="H22" s="99">
        <v>1.508</v>
      </c>
      <c r="I22" s="99">
        <v>5.1359999999999992</v>
      </c>
      <c r="J22" s="99">
        <v>3.734</v>
      </c>
      <c r="K22" s="99">
        <v>3.1339999999999999</v>
      </c>
      <c r="L22" s="99">
        <v>3.1739999999999999</v>
      </c>
      <c r="M22" s="99">
        <v>5.4779999999999998</v>
      </c>
      <c r="N22" s="99">
        <v>2.524</v>
      </c>
      <c r="O22" s="99">
        <v>2.3360000000000003</v>
      </c>
      <c r="P22" s="99">
        <v>2.504</v>
      </c>
      <c r="Q22" s="99">
        <v>2.8</v>
      </c>
      <c r="R22" s="99">
        <v>4.8360000000000003</v>
      </c>
      <c r="S22" s="99">
        <v>2.548</v>
      </c>
      <c r="T22" s="99">
        <v>2.3650000000000002</v>
      </c>
      <c r="U22" s="99">
        <v>4.0579999999999998</v>
      </c>
      <c r="V22" s="99">
        <v>5.8380000000000001</v>
      </c>
      <c r="W22" s="99">
        <v>7.0940000000000003</v>
      </c>
      <c r="X22" s="99">
        <v>7.2189999999999994</v>
      </c>
      <c r="Y22" s="99">
        <v>7.3339999999999996</v>
      </c>
      <c r="Z22" s="99">
        <v>2.62</v>
      </c>
      <c r="AA22" s="99">
        <v>3.4279999999999999</v>
      </c>
      <c r="AB22" s="99">
        <v>3.7010000000000001</v>
      </c>
      <c r="AC22" s="99">
        <v>2.7759999999999998</v>
      </c>
      <c r="AD22" s="99">
        <v>3.5029999999999997</v>
      </c>
      <c r="AE22" s="99">
        <v>3.5109999999999997</v>
      </c>
      <c r="AF22" s="99">
        <v>3.617</v>
      </c>
      <c r="AG22" s="99">
        <v>1.0920000000000001</v>
      </c>
      <c r="AH22" s="99">
        <v>4.0999999999999996</v>
      </c>
      <c r="AI22" s="99">
        <v>2.9359999999999999</v>
      </c>
      <c r="AJ22" s="99">
        <v>4.0999999999999996</v>
      </c>
      <c r="AK22" s="99">
        <v>4.6370000000000005</v>
      </c>
      <c r="AL22" s="99">
        <v>15.940000000000001</v>
      </c>
      <c r="AM22" s="99">
        <v>53.280999999999999</v>
      </c>
      <c r="AN22" s="99">
        <v>4.8329999999999993</v>
      </c>
      <c r="AO22" s="99">
        <v>4.0999999999999996</v>
      </c>
      <c r="AP22" s="99">
        <v>6.2</v>
      </c>
      <c r="AQ22" s="99"/>
      <c r="AR22" s="99"/>
      <c r="AS22" s="99"/>
      <c r="AT22" s="99">
        <v>7.2010000000000005</v>
      </c>
      <c r="AU22" s="99"/>
      <c r="AV22" s="99"/>
      <c r="AW22" s="99"/>
      <c r="AX22" s="99">
        <v>1.2</v>
      </c>
      <c r="AY22" s="99">
        <v>4.8</v>
      </c>
      <c r="AZ22" s="99">
        <v>5.5</v>
      </c>
      <c r="BA22" s="99">
        <v>1.6</v>
      </c>
      <c r="BB22" s="99">
        <v>4.7959999999999994</v>
      </c>
      <c r="BC22" s="99">
        <v>9.8530000000000015</v>
      </c>
      <c r="BD22" s="99">
        <v>7.2050000000000001</v>
      </c>
      <c r="BE22" s="99">
        <v>30.006000000000004</v>
      </c>
      <c r="BF22" s="99">
        <v>3.4279999999999999</v>
      </c>
      <c r="BG22" s="99">
        <v>3.6520000000000001</v>
      </c>
      <c r="BH22" s="99">
        <v>9.1059999999999999</v>
      </c>
      <c r="BI22" s="99"/>
      <c r="BJ22" s="99">
        <v>4.7840000000000007</v>
      </c>
      <c r="BK22" s="99">
        <v>16.167999999999999</v>
      </c>
      <c r="BL22" s="99">
        <v>1.2E-2</v>
      </c>
      <c r="BM22" s="99"/>
      <c r="BN22" s="99">
        <v>3.0760000000000001</v>
      </c>
      <c r="BO22" s="99">
        <v>1.6320000000000001</v>
      </c>
      <c r="BP22" s="99">
        <v>1.3959999999999999</v>
      </c>
      <c r="BQ22" s="99"/>
      <c r="BR22" s="99">
        <v>4.976</v>
      </c>
      <c r="BS22" s="99"/>
      <c r="BT22" s="99">
        <v>1.2E-2</v>
      </c>
      <c r="BU22" s="99">
        <v>4.0440000000000005</v>
      </c>
      <c r="BV22" s="99">
        <v>4.0720000000000001</v>
      </c>
      <c r="BW22" s="99">
        <v>4.16</v>
      </c>
      <c r="BX22" s="99">
        <v>2</v>
      </c>
      <c r="BY22" s="99">
        <v>2</v>
      </c>
      <c r="BZ22" s="99"/>
      <c r="CA22" s="99"/>
      <c r="CB22" s="99">
        <v>4.0819999999999999</v>
      </c>
      <c r="CC22" s="99">
        <v>2.6539999999999999</v>
      </c>
      <c r="CD22" s="99">
        <v>0.56800000000000006</v>
      </c>
      <c r="CE22" s="99">
        <v>1.921</v>
      </c>
      <c r="CF22" s="99">
        <v>4.3549999999999995</v>
      </c>
      <c r="CG22" s="99">
        <v>10.744</v>
      </c>
      <c r="CH22" s="99">
        <v>74.427000000000007</v>
      </c>
      <c r="CI22" s="99">
        <v>2.452</v>
      </c>
      <c r="CJ22" s="99">
        <v>1.232</v>
      </c>
      <c r="CK22" s="99">
        <v>15.290999999999999</v>
      </c>
      <c r="CL22" s="99">
        <v>32.846000000000004</v>
      </c>
      <c r="CM22" s="99">
        <v>3.355</v>
      </c>
      <c r="CN22" s="99">
        <v>45.555999999999997</v>
      </c>
      <c r="CO22" s="99">
        <v>3.9409999999999998</v>
      </c>
      <c r="CP22" s="99">
        <v>27.835000000000001</v>
      </c>
      <c r="CQ22" s="99">
        <v>2.2240000000000002</v>
      </c>
      <c r="CR22" s="99">
        <v>10.151</v>
      </c>
      <c r="CS22" s="99">
        <v>18.571999999999999</v>
      </c>
      <c r="CT22" s="100"/>
      <c r="CU22" s="100"/>
      <c r="CV22" s="100"/>
      <c r="CW22" s="96"/>
      <c r="CX22" s="97">
        <f t="array" ref="CX22">SUMPRODUCT(B22:CW22*0.25)</f>
        <v>153.61275000000003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>
        <v>3.577</v>
      </c>
      <c r="AS23" s="99"/>
      <c r="AT23" s="99"/>
      <c r="AU23" s="99">
        <v>4.0990000000000002</v>
      </c>
      <c r="AV23" s="99"/>
      <c r="AW23" s="99">
        <v>4.649</v>
      </c>
      <c r="AX23" s="99"/>
      <c r="AY23" s="99"/>
      <c r="AZ23" s="99">
        <v>0.08</v>
      </c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3.1012499999999998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10.385</v>
      </c>
      <c r="C27" s="107">
        <f t="shared" ref="C27:BN27" si="2">SUM(C20:C26)</f>
        <v>10.106000000000002</v>
      </c>
      <c r="D27" s="107">
        <f t="shared" si="2"/>
        <v>13.978000000000002</v>
      </c>
      <c r="E27" s="107">
        <f t="shared" si="2"/>
        <v>8.5990000000000002</v>
      </c>
      <c r="F27" s="107">
        <f t="shared" si="2"/>
        <v>8.9670000000000005</v>
      </c>
      <c r="G27" s="107">
        <f t="shared" si="2"/>
        <v>12.247999999999999</v>
      </c>
      <c r="H27" s="107">
        <f t="shared" si="2"/>
        <v>9.7040000000000006</v>
      </c>
      <c r="I27" s="107">
        <f t="shared" si="2"/>
        <v>12.795999999999999</v>
      </c>
      <c r="J27" s="107">
        <f t="shared" si="2"/>
        <v>12.278</v>
      </c>
      <c r="K27" s="107">
        <f t="shared" si="2"/>
        <v>6.25</v>
      </c>
      <c r="L27" s="107">
        <f t="shared" si="2"/>
        <v>4.2940000000000005</v>
      </c>
      <c r="M27" s="107">
        <f t="shared" si="2"/>
        <v>9.6460000000000008</v>
      </c>
      <c r="N27" s="107">
        <f t="shared" si="2"/>
        <v>5.7439999999999998</v>
      </c>
      <c r="O27" s="107">
        <f t="shared" si="2"/>
        <v>3.4520000000000004</v>
      </c>
      <c r="P27" s="107">
        <f t="shared" si="2"/>
        <v>5.5880000000000001</v>
      </c>
      <c r="Q27" s="107">
        <f t="shared" si="2"/>
        <v>8.6559999999999988</v>
      </c>
      <c r="R27" s="107">
        <f t="shared" si="2"/>
        <v>8.7919999999999998</v>
      </c>
      <c r="S27" s="107">
        <f t="shared" si="2"/>
        <v>5.6</v>
      </c>
      <c r="T27" s="107">
        <f t="shared" si="2"/>
        <v>3.5129999999999999</v>
      </c>
      <c r="U27" s="107">
        <f t="shared" si="2"/>
        <v>7.1579999999999995</v>
      </c>
      <c r="V27" s="107">
        <f t="shared" si="2"/>
        <v>9.0579999999999998</v>
      </c>
      <c r="W27" s="107">
        <f t="shared" si="2"/>
        <v>11.334</v>
      </c>
      <c r="X27" s="107">
        <f t="shared" si="2"/>
        <v>11.487</v>
      </c>
      <c r="Y27" s="107">
        <f t="shared" si="2"/>
        <v>11.718</v>
      </c>
      <c r="Z27" s="107">
        <f t="shared" si="2"/>
        <v>3.8440000000000003</v>
      </c>
      <c r="AA27" s="107">
        <f t="shared" si="2"/>
        <v>4.6319999999999997</v>
      </c>
      <c r="AB27" s="107">
        <f t="shared" si="2"/>
        <v>3.7010000000000001</v>
      </c>
      <c r="AC27" s="107">
        <f t="shared" si="2"/>
        <v>2.7859999999999996</v>
      </c>
      <c r="AD27" s="107">
        <f t="shared" si="2"/>
        <v>5.0409999999999995</v>
      </c>
      <c r="AE27" s="107">
        <f t="shared" si="2"/>
        <v>5.1049999999999995</v>
      </c>
      <c r="AF27" s="107">
        <f t="shared" si="2"/>
        <v>5.6189999999999998</v>
      </c>
      <c r="AG27" s="107">
        <f t="shared" si="2"/>
        <v>3.1120000000000001</v>
      </c>
      <c r="AH27" s="107">
        <f t="shared" si="2"/>
        <v>6.6999999999999993</v>
      </c>
      <c r="AI27" s="107">
        <f t="shared" si="2"/>
        <v>3.2359999999999998</v>
      </c>
      <c r="AJ27" s="107">
        <f t="shared" si="2"/>
        <v>4.5</v>
      </c>
      <c r="AK27" s="107">
        <f t="shared" si="2"/>
        <v>5.0370000000000008</v>
      </c>
      <c r="AL27" s="107">
        <f t="shared" si="2"/>
        <v>16.440000000000001</v>
      </c>
      <c r="AM27" s="107">
        <f t="shared" si="2"/>
        <v>53.780999999999999</v>
      </c>
      <c r="AN27" s="107">
        <f t="shared" si="2"/>
        <v>5.3329999999999993</v>
      </c>
      <c r="AO27" s="107">
        <f t="shared" si="2"/>
        <v>4.6099999999999994</v>
      </c>
      <c r="AP27" s="107">
        <f t="shared" si="2"/>
        <v>6.8100000000000005</v>
      </c>
      <c r="AQ27" s="107">
        <f t="shared" si="2"/>
        <v>0.61</v>
      </c>
      <c r="AR27" s="107">
        <f t="shared" si="2"/>
        <v>4.3870000000000005</v>
      </c>
      <c r="AS27" s="107">
        <f t="shared" si="2"/>
        <v>0.85000000000000009</v>
      </c>
      <c r="AT27" s="107">
        <f t="shared" si="2"/>
        <v>11.751000000000001</v>
      </c>
      <c r="AU27" s="107">
        <f t="shared" si="2"/>
        <v>4.8490000000000002</v>
      </c>
      <c r="AV27" s="107">
        <f t="shared" si="2"/>
        <v>0.85000000000000009</v>
      </c>
      <c r="AW27" s="107">
        <f t="shared" si="2"/>
        <v>5.5890000000000004</v>
      </c>
      <c r="AX27" s="107">
        <f t="shared" si="2"/>
        <v>2.14</v>
      </c>
      <c r="AY27" s="107">
        <f t="shared" si="2"/>
        <v>9.5399999999999991</v>
      </c>
      <c r="AZ27" s="107">
        <f t="shared" si="2"/>
        <v>12.92</v>
      </c>
      <c r="BA27" s="107">
        <f t="shared" si="2"/>
        <v>5.13</v>
      </c>
      <c r="BB27" s="107">
        <f t="shared" si="2"/>
        <v>5.8259999999999996</v>
      </c>
      <c r="BC27" s="107">
        <f t="shared" si="2"/>
        <v>10.783000000000001</v>
      </c>
      <c r="BD27" s="107">
        <f t="shared" si="2"/>
        <v>11.935</v>
      </c>
      <c r="BE27" s="107">
        <f t="shared" si="2"/>
        <v>34.816000000000003</v>
      </c>
      <c r="BF27" s="107">
        <f t="shared" si="2"/>
        <v>9.8060000000000009</v>
      </c>
      <c r="BG27" s="107">
        <f t="shared" si="2"/>
        <v>9.9819999999999993</v>
      </c>
      <c r="BH27" s="107">
        <f t="shared" si="2"/>
        <v>11.655999999999999</v>
      </c>
      <c r="BI27" s="107">
        <f t="shared" si="2"/>
        <v>0.8</v>
      </c>
      <c r="BJ27" s="107">
        <f t="shared" si="2"/>
        <v>10.724</v>
      </c>
      <c r="BK27" s="107">
        <f t="shared" si="2"/>
        <v>22.2</v>
      </c>
      <c r="BL27" s="107">
        <f t="shared" si="2"/>
        <v>0.82000000000000006</v>
      </c>
      <c r="BM27" s="107">
        <f t="shared" si="2"/>
        <v>0</v>
      </c>
      <c r="BN27" s="107">
        <f t="shared" si="2"/>
        <v>5.524</v>
      </c>
      <c r="BO27" s="107">
        <f t="shared" ref="BO27:CW27" si="3">SUM(BO20:BO26)</f>
        <v>3.9239999999999999</v>
      </c>
      <c r="BP27" s="107">
        <f t="shared" si="3"/>
        <v>3.6599999999999997</v>
      </c>
      <c r="BQ27" s="107">
        <f t="shared" si="3"/>
        <v>0.6</v>
      </c>
      <c r="BR27" s="107">
        <f t="shared" si="3"/>
        <v>6.8959999999999999</v>
      </c>
      <c r="BS27" s="107">
        <f t="shared" si="3"/>
        <v>0.5</v>
      </c>
      <c r="BT27" s="107">
        <f t="shared" si="3"/>
        <v>0.312</v>
      </c>
      <c r="BU27" s="107">
        <f t="shared" si="3"/>
        <v>5.7600000000000007</v>
      </c>
      <c r="BV27" s="107">
        <f t="shared" si="3"/>
        <v>5.8</v>
      </c>
      <c r="BW27" s="107">
        <f t="shared" si="3"/>
        <v>5.5120000000000005</v>
      </c>
      <c r="BX27" s="107">
        <f t="shared" si="3"/>
        <v>2.2000000000000002</v>
      </c>
      <c r="BY27" s="107">
        <f t="shared" si="3"/>
        <v>2.3479999999999999</v>
      </c>
      <c r="BZ27" s="107">
        <f t="shared" si="3"/>
        <v>0.34799999999999998</v>
      </c>
      <c r="CA27" s="107">
        <f t="shared" si="3"/>
        <v>0.308</v>
      </c>
      <c r="CB27" s="107">
        <f t="shared" si="3"/>
        <v>4.4219999999999997</v>
      </c>
      <c r="CC27" s="107">
        <f t="shared" si="3"/>
        <v>2.9899999999999998</v>
      </c>
      <c r="CD27" s="107">
        <f t="shared" si="3"/>
        <v>0.8680000000000001</v>
      </c>
      <c r="CE27" s="107">
        <f t="shared" si="3"/>
        <v>2.2210000000000001</v>
      </c>
      <c r="CF27" s="107">
        <f t="shared" si="3"/>
        <v>4.7549999999999999</v>
      </c>
      <c r="CG27" s="107">
        <f t="shared" si="3"/>
        <v>15.612</v>
      </c>
      <c r="CH27" s="107">
        <f t="shared" si="3"/>
        <v>77.991000000000014</v>
      </c>
      <c r="CI27" s="107">
        <f t="shared" si="3"/>
        <v>4.12</v>
      </c>
      <c r="CJ27" s="107">
        <f t="shared" si="3"/>
        <v>2.8159999999999998</v>
      </c>
      <c r="CK27" s="107">
        <f t="shared" si="3"/>
        <v>19.491</v>
      </c>
      <c r="CL27" s="107">
        <f t="shared" si="3"/>
        <v>34.134</v>
      </c>
      <c r="CM27" s="107">
        <f t="shared" si="3"/>
        <v>4.7190000000000003</v>
      </c>
      <c r="CN27" s="107">
        <f t="shared" si="3"/>
        <v>46.843999999999994</v>
      </c>
      <c r="CO27" s="107">
        <f t="shared" si="3"/>
        <v>4.3410000000000002</v>
      </c>
      <c r="CP27" s="107">
        <f t="shared" si="3"/>
        <v>28.035</v>
      </c>
      <c r="CQ27" s="107">
        <f t="shared" si="3"/>
        <v>3.42</v>
      </c>
      <c r="CR27" s="107">
        <f t="shared" si="3"/>
        <v>11.350999999999999</v>
      </c>
      <c r="CS27" s="107">
        <f t="shared" si="3"/>
        <v>19.791999999999998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217.80400000000006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29.925000000000001</v>
      </c>
      <c r="C31" s="94">
        <v>33.154000000000003</v>
      </c>
      <c r="D31" s="94">
        <v>37.232999999999997</v>
      </c>
      <c r="E31" s="94">
        <v>27.943000000000001</v>
      </c>
      <c r="F31" s="94">
        <v>36.207000000000001</v>
      </c>
      <c r="G31" s="94">
        <v>37.118000000000002</v>
      </c>
      <c r="H31" s="94">
        <v>35.963999999999999</v>
      </c>
      <c r="I31" s="94">
        <v>41.496000000000002</v>
      </c>
      <c r="J31" s="94">
        <v>28.128</v>
      </c>
      <c r="K31" s="94">
        <v>29.11</v>
      </c>
      <c r="L31" s="94">
        <v>19.718</v>
      </c>
      <c r="M31" s="94">
        <v>25.096</v>
      </c>
      <c r="N31" s="94">
        <v>30.381</v>
      </c>
      <c r="O31" s="94">
        <v>21.782</v>
      </c>
      <c r="P31" s="94">
        <v>24.148</v>
      </c>
      <c r="Q31" s="94">
        <v>23.405999999999999</v>
      </c>
      <c r="R31" s="94">
        <v>30.981999999999999</v>
      </c>
      <c r="S31" s="94">
        <v>34.479999999999997</v>
      </c>
      <c r="T31" s="94">
        <v>33.453000000000003</v>
      </c>
      <c r="U31" s="94">
        <v>37.744</v>
      </c>
      <c r="V31" s="94">
        <v>44.965000000000003</v>
      </c>
      <c r="W31" s="94">
        <v>59.121000000000002</v>
      </c>
      <c r="X31" s="94">
        <v>60.968000000000004</v>
      </c>
      <c r="Y31" s="94">
        <v>48.935000000000002</v>
      </c>
      <c r="Z31" s="94">
        <v>46.07</v>
      </c>
      <c r="AA31" s="94">
        <v>15.226000000000001</v>
      </c>
      <c r="AB31" s="94">
        <v>9.6219999999999999</v>
      </c>
      <c r="AC31" s="94">
        <v>10.938000000000001</v>
      </c>
      <c r="AD31" s="94">
        <v>20.199000000000002</v>
      </c>
      <c r="AE31" s="94">
        <v>10.164</v>
      </c>
      <c r="AF31" s="94">
        <v>22.811</v>
      </c>
      <c r="AG31" s="94">
        <v>165.26599999999999</v>
      </c>
      <c r="AH31" s="94">
        <v>38.368000000000002</v>
      </c>
      <c r="AI31" s="94">
        <v>52.521999999999998</v>
      </c>
      <c r="AJ31" s="94">
        <v>47.494999999999997</v>
      </c>
      <c r="AK31" s="94">
        <v>63.128</v>
      </c>
      <c r="AL31" s="94">
        <v>171.91</v>
      </c>
      <c r="AM31" s="94">
        <v>159.91800000000001</v>
      </c>
      <c r="AN31" s="94">
        <v>19.821000000000002</v>
      </c>
      <c r="AO31" s="94">
        <v>20.672999999999998</v>
      </c>
      <c r="AP31" s="94">
        <v>23.809000000000001</v>
      </c>
      <c r="AQ31" s="94">
        <v>33.750999999999998</v>
      </c>
      <c r="AR31" s="94">
        <v>34.738999999999997</v>
      </c>
      <c r="AS31" s="94">
        <v>34.299999999999997</v>
      </c>
      <c r="AT31" s="94">
        <v>32.747</v>
      </c>
      <c r="AU31" s="94">
        <v>37.561</v>
      </c>
      <c r="AV31" s="94">
        <v>32.134</v>
      </c>
      <c r="AW31" s="94">
        <v>36.110999999999997</v>
      </c>
      <c r="AX31" s="94">
        <v>39.462000000000003</v>
      </c>
      <c r="AY31" s="94">
        <v>32.04</v>
      </c>
      <c r="AZ31" s="94">
        <v>23.558</v>
      </c>
      <c r="BA31" s="94">
        <v>20.309000000000001</v>
      </c>
      <c r="BB31" s="94">
        <v>143.37299999999999</v>
      </c>
      <c r="BC31" s="94">
        <v>143.56299999999999</v>
      </c>
      <c r="BD31" s="94">
        <v>141.523</v>
      </c>
      <c r="BE31" s="94">
        <v>141.57300000000001</v>
      </c>
      <c r="BF31" s="94">
        <v>37.93</v>
      </c>
      <c r="BG31" s="94">
        <v>32.622</v>
      </c>
      <c r="BH31" s="94">
        <v>105.479</v>
      </c>
      <c r="BI31" s="94">
        <v>127.962</v>
      </c>
      <c r="BJ31" s="94">
        <v>68.001999999999995</v>
      </c>
      <c r="BK31" s="94">
        <v>45.463000000000001</v>
      </c>
      <c r="BL31" s="94">
        <v>7.234</v>
      </c>
      <c r="BM31" s="94"/>
      <c r="BN31" s="94">
        <v>45.106999999999999</v>
      </c>
      <c r="BO31" s="94">
        <v>33.804000000000002</v>
      </c>
      <c r="BP31" s="94">
        <v>46.893000000000001</v>
      </c>
      <c r="BQ31" s="94">
        <v>20.07</v>
      </c>
      <c r="BR31" s="94">
        <v>48.798000000000002</v>
      </c>
      <c r="BS31" s="94">
        <v>16.3</v>
      </c>
      <c r="BT31" s="94">
        <v>28.274000000000001</v>
      </c>
      <c r="BU31" s="94">
        <v>45.65</v>
      </c>
      <c r="BV31" s="94">
        <v>44.999000000000002</v>
      </c>
      <c r="BW31" s="94">
        <v>44.281999999999996</v>
      </c>
      <c r="BX31" s="94">
        <v>35.6</v>
      </c>
      <c r="BY31" s="94">
        <v>35.427999999999997</v>
      </c>
      <c r="BZ31" s="94">
        <v>3.266</v>
      </c>
      <c r="CA31" s="94">
        <v>12.548</v>
      </c>
      <c r="CB31" s="94">
        <v>38.061999999999998</v>
      </c>
      <c r="CC31" s="94">
        <v>36.840000000000003</v>
      </c>
      <c r="CD31" s="94">
        <v>31.565000000000001</v>
      </c>
      <c r="CE31" s="94">
        <v>36.311</v>
      </c>
      <c r="CF31" s="94">
        <v>38.715000000000003</v>
      </c>
      <c r="CG31" s="94">
        <v>54.381999999999998</v>
      </c>
      <c r="CH31" s="94">
        <v>122.002</v>
      </c>
      <c r="CI31" s="94">
        <v>28.256</v>
      </c>
      <c r="CJ31" s="94">
        <v>29.902000000000001</v>
      </c>
      <c r="CK31" s="94">
        <v>56.67</v>
      </c>
      <c r="CL31" s="94">
        <v>66.134</v>
      </c>
      <c r="CM31" s="94">
        <v>36.719000000000001</v>
      </c>
      <c r="CN31" s="94">
        <v>78.843999999999994</v>
      </c>
      <c r="CO31" s="94">
        <v>31.376000000000001</v>
      </c>
      <c r="CP31" s="94">
        <v>55.042999999999999</v>
      </c>
      <c r="CQ31" s="94">
        <v>29.553000000000001</v>
      </c>
      <c r="CR31" s="94">
        <v>94.108000000000004</v>
      </c>
      <c r="CS31" s="94">
        <v>105.892</v>
      </c>
      <c r="CT31" s="95"/>
      <c r="CU31" s="95"/>
      <c r="CV31" s="95"/>
      <c r="CW31" s="96"/>
      <c r="CX31" s="97">
        <f t="array" ref="CX31">SUMPRODUCT(B31:CW31*0.25)</f>
        <v>1128.0564999999999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29.925000000000001</v>
      </c>
      <c r="C33" s="77">
        <f t="shared" ref="C33:BN33" si="4">SUM(C30:C32)</f>
        <v>33.154000000000003</v>
      </c>
      <c r="D33" s="77">
        <f t="shared" si="4"/>
        <v>37.232999999999997</v>
      </c>
      <c r="E33" s="77">
        <f t="shared" si="4"/>
        <v>27.943000000000001</v>
      </c>
      <c r="F33" s="77">
        <f t="shared" si="4"/>
        <v>36.207000000000001</v>
      </c>
      <c r="G33" s="77">
        <f t="shared" si="4"/>
        <v>37.118000000000002</v>
      </c>
      <c r="H33" s="77">
        <f t="shared" si="4"/>
        <v>35.963999999999999</v>
      </c>
      <c r="I33" s="77">
        <f t="shared" si="4"/>
        <v>41.496000000000002</v>
      </c>
      <c r="J33" s="77">
        <f t="shared" si="4"/>
        <v>28.128</v>
      </c>
      <c r="K33" s="77">
        <f t="shared" si="4"/>
        <v>29.11</v>
      </c>
      <c r="L33" s="77">
        <f t="shared" si="4"/>
        <v>19.718</v>
      </c>
      <c r="M33" s="77">
        <f t="shared" si="4"/>
        <v>25.096</v>
      </c>
      <c r="N33" s="77">
        <f t="shared" si="4"/>
        <v>30.381</v>
      </c>
      <c r="O33" s="77">
        <f t="shared" si="4"/>
        <v>21.782</v>
      </c>
      <c r="P33" s="77">
        <f t="shared" si="4"/>
        <v>24.148</v>
      </c>
      <c r="Q33" s="77">
        <f t="shared" si="4"/>
        <v>23.405999999999999</v>
      </c>
      <c r="R33" s="77">
        <f t="shared" si="4"/>
        <v>30.981999999999999</v>
      </c>
      <c r="S33" s="77">
        <f t="shared" si="4"/>
        <v>34.479999999999997</v>
      </c>
      <c r="T33" s="77">
        <f t="shared" si="4"/>
        <v>33.453000000000003</v>
      </c>
      <c r="U33" s="77">
        <f t="shared" si="4"/>
        <v>37.744</v>
      </c>
      <c r="V33" s="77">
        <f t="shared" si="4"/>
        <v>44.965000000000003</v>
      </c>
      <c r="W33" s="77">
        <f t="shared" si="4"/>
        <v>59.121000000000002</v>
      </c>
      <c r="X33" s="77">
        <f t="shared" si="4"/>
        <v>60.968000000000004</v>
      </c>
      <c r="Y33" s="77">
        <f t="shared" si="4"/>
        <v>48.935000000000002</v>
      </c>
      <c r="Z33" s="77">
        <f t="shared" si="4"/>
        <v>46.07</v>
      </c>
      <c r="AA33" s="77">
        <f t="shared" si="4"/>
        <v>15.226000000000001</v>
      </c>
      <c r="AB33" s="77">
        <f t="shared" si="4"/>
        <v>9.6219999999999999</v>
      </c>
      <c r="AC33" s="77">
        <f t="shared" si="4"/>
        <v>10.938000000000001</v>
      </c>
      <c r="AD33" s="77">
        <f t="shared" si="4"/>
        <v>20.199000000000002</v>
      </c>
      <c r="AE33" s="77">
        <f t="shared" si="4"/>
        <v>10.164</v>
      </c>
      <c r="AF33" s="77">
        <f t="shared" si="4"/>
        <v>22.811</v>
      </c>
      <c r="AG33" s="77">
        <f t="shared" si="4"/>
        <v>165.26599999999999</v>
      </c>
      <c r="AH33" s="77">
        <f t="shared" si="4"/>
        <v>38.368000000000002</v>
      </c>
      <c r="AI33" s="77">
        <f t="shared" si="4"/>
        <v>52.521999999999998</v>
      </c>
      <c r="AJ33" s="77">
        <f t="shared" si="4"/>
        <v>47.494999999999997</v>
      </c>
      <c r="AK33" s="77">
        <f t="shared" si="4"/>
        <v>63.128</v>
      </c>
      <c r="AL33" s="77">
        <f t="shared" si="4"/>
        <v>171.91</v>
      </c>
      <c r="AM33" s="77">
        <f t="shared" si="4"/>
        <v>159.91800000000001</v>
      </c>
      <c r="AN33" s="77">
        <f t="shared" si="4"/>
        <v>19.821000000000002</v>
      </c>
      <c r="AO33" s="77">
        <f t="shared" si="4"/>
        <v>20.672999999999998</v>
      </c>
      <c r="AP33" s="77">
        <f t="shared" si="4"/>
        <v>23.809000000000001</v>
      </c>
      <c r="AQ33" s="77">
        <f t="shared" si="4"/>
        <v>33.750999999999998</v>
      </c>
      <c r="AR33" s="77">
        <f t="shared" si="4"/>
        <v>34.738999999999997</v>
      </c>
      <c r="AS33" s="77">
        <f t="shared" si="4"/>
        <v>34.299999999999997</v>
      </c>
      <c r="AT33" s="77">
        <f t="shared" si="4"/>
        <v>32.747</v>
      </c>
      <c r="AU33" s="77">
        <f t="shared" si="4"/>
        <v>37.561</v>
      </c>
      <c r="AV33" s="77">
        <f t="shared" si="4"/>
        <v>32.134</v>
      </c>
      <c r="AW33" s="77">
        <f t="shared" si="4"/>
        <v>36.110999999999997</v>
      </c>
      <c r="AX33" s="77">
        <f t="shared" si="4"/>
        <v>39.462000000000003</v>
      </c>
      <c r="AY33" s="77">
        <f t="shared" si="4"/>
        <v>32.04</v>
      </c>
      <c r="AZ33" s="77">
        <f t="shared" si="4"/>
        <v>23.558</v>
      </c>
      <c r="BA33" s="77">
        <f t="shared" si="4"/>
        <v>20.309000000000001</v>
      </c>
      <c r="BB33" s="77">
        <f t="shared" si="4"/>
        <v>143.37299999999999</v>
      </c>
      <c r="BC33" s="77">
        <f t="shared" si="4"/>
        <v>143.56299999999999</v>
      </c>
      <c r="BD33" s="77">
        <f t="shared" si="4"/>
        <v>141.523</v>
      </c>
      <c r="BE33" s="77">
        <f t="shared" si="4"/>
        <v>141.57300000000001</v>
      </c>
      <c r="BF33" s="77">
        <f t="shared" si="4"/>
        <v>37.93</v>
      </c>
      <c r="BG33" s="77">
        <f t="shared" si="4"/>
        <v>32.622</v>
      </c>
      <c r="BH33" s="77">
        <f t="shared" si="4"/>
        <v>105.479</v>
      </c>
      <c r="BI33" s="77">
        <f t="shared" si="4"/>
        <v>127.962</v>
      </c>
      <c r="BJ33" s="77">
        <f t="shared" si="4"/>
        <v>68.001999999999995</v>
      </c>
      <c r="BK33" s="77">
        <f t="shared" si="4"/>
        <v>45.463000000000001</v>
      </c>
      <c r="BL33" s="77">
        <f t="shared" si="4"/>
        <v>7.234</v>
      </c>
      <c r="BM33" s="77">
        <f t="shared" si="4"/>
        <v>0</v>
      </c>
      <c r="BN33" s="77">
        <f t="shared" si="4"/>
        <v>45.106999999999999</v>
      </c>
      <c r="BO33" s="77">
        <f t="shared" ref="BO33:CW33" si="5">SUM(BO30:BO32)</f>
        <v>33.804000000000002</v>
      </c>
      <c r="BP33" s="77">
        <f t="shared" si="5"/>
        <v>46.893000000000001</v>
      </c>
      <c r="BQ33" s="77">
        <f t="shared" si="5"/>
        <v>20.07</v>
      </c>
      <c r="BR33" s="77">
        <f t="shared" si="5"/>
        <v>48.798000000000002</v>
      </c>
      <c r="BS33" s="77">
        <f t="shared" si="5"/>
        <v>16.3</v>
      </c>
      <c r="BT33" s="77">
        <f t="shared" si="5"/>
        <v>28.274000000000001</v>
      </c>
      <c r="BU33" s="77">
        <f t="shared" si="5"/>
        <v>45.65</v>
      </c>
      <c r="BV33" s="77">
        <f t="shared" si="5"/>
        <v>44.999000000000002</v>
      </c>
      <c r="BW33" s="77">
        <f t="shared" si="5"/>
        <v>44.281999999999996</v>
      </c>
      <c r="BX33" s="77">
        <f t="shared" si="5"/>
        <v>35.6</v>
      </c>
      <c r="BY33" s="77">
        <f t="shared" si="5"/>
        <v>35.427999999999997</v>
      </c>
      <c r="BZ33" s="77">
        <f t="shared" si="5"/>
        <v>3.266</v>
      </c>
      <c r="CA33" s="77">
        <f t="shared" si="5"/>
        <v>12.548</v>
      </c>
      <c r="CB33" s="77">
        <f t="shared" si="5"/>
        <v>38.061999999999998</v>
      </c>
      <c r="CC33" s="77">
        <f t="shared" si="5"/>
        <v>36.840000000000003</v>
      </c>
      <c r="CD33" s="77">
        <f t="shared" si="5"/>
        <v>31.565000000000001</v>
      </c>
      <c r="CE33" s="77">
        <f t="shared" si="5"/>
        <v>36.311</v>
      </c>
      <c r="CF33" s="77">
        <f t="shared" si="5"/>
        <v>38.715000000000003</v>
      </c>
      <c r="CG33" s="77">
        <f t="shared" si="5"/>
        <v>54.381999999999998</v>
      </c>
      <c r="CH33" s="77">
        <f t="shared" si="5"/>
        <v>122.002</v>
      </c>
      <c r="CI33" s="77">
        <f t="shared" si="5"/>
        <v>28.256</v>
      </c>
      <c r="CJ33" s="77">
        <f t="shared" si="5"/>
        <v>29.902000000000001</v>
      </c>
      <c r="CK33" s="77">
        <f t="shared" si="5"/>
        <v>56.67</v>
      </c>
      <c r="CL33" s="77">
        <f t="shared" si="5"/>
        <v>66.134</v>
      </c>
      <c r="CM33" s="77">
        <f t="shared" si="5"/>
        <v>36.719000000000001</v>
      </c>
      <c r="CN33" s="77">
        <f t="shared" si="5"/>
        <v>78.843999999999994</v>
      </c>
      <c r="CO33" s="77">
        <f t="shared" si="5"/>
        <v>31.376000000000001</v>
      </c>
      <c r="CP33" s="77">
        <f t="shared" si="5"/>
        <v>55.042999999999999</v>
      </c>
      <c r="CQ33" s="77">
        <f t="shared" si="5"/>
        <v>29.553000000000001</v>
      </c>
      <c r="CR33" s="77">
        <f t="shared" si="5"/>
        <v>94.108000000000004</v>
      </c>
      <c r="CS33" s="77">
        <f t="shared" si="5"/>
        <v>105.892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1128.0564999999999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>
        <v>61.9</v>
      </c>
      <c r="AA40" s="120">
        <v>61.9</v>
      </c>
      <c r="AB40" s="120">
        <v>61.9</v>
      </c>
      <c r="AC40" s="120">
        <v>61.9</v>
      </c>
      <c r="AD40" s="120">
        <v>16.8</v>
      </c>
      <c r="AE40" s="120">
        <v>16.8</v>
      </c>
      <c r="AF40" s="120">
        <v>16.8</v>
      </c>
      <c r="AG40" s="120">
        <v>16.8</v>
      </c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76.400000000000006</v>
      </c>
      <c r="BK40" s="120">
        <v>76.400000000000006</v>
      </c>
      <c r="BL40" s="120">
        <v>76.400000000000006</v>
      </c>
      <c r="BM40" s="120">
        <v>76.400000000000006</v>
      </c>
      <c r="BN40" s="120">
        <v>121.8</v>
      </c>
      <c r="BO40" s="120">
        <v>121.8</v>
      </c>
      <c r="BP40" s="120">
        <v>121.8</v>
      </c>
      <c r="BQ40" s="120">
        <v>121.8</v>
      </c>
      <c r="BR40" s="120">
        <v>101.3</v>
      </c>
      <c r="BS40" s="120">
        <v>101.3</v>
      </c>
      <c r="BT40" s="120">
        <v>101.3</v>
      </c>
      <c r="BU40" s="120">
        <v>101.3</v>
      </c>
      <c r="BV40" s="120">
        <v>70.2</v>
      </c>
      <c r="BW40" s="120">
        <v>70.2</v>
      </c>
      <c r="BX40" s="120">
        <v>70.2</v>
      </c>
      <c r="BY40" s="120">
        <v>70.2</v>
      </c>
      <c r="BZ40" s="120">
        <v>51.3</v>
      </c>
      <c r="CA40" s="120">
        <v>51.3</v>
      </c>
      <c r="CB40" s="120">
        <v>51.3</v>
      </c>
      <c r="CC40" s="120">
        <v>51.3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499.69999999999993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61.9</v>
      </c>
      <c r="AA41" s="107">
        <f t="shared" si="6"/>
        <v>61.9</v>
      </c>
      <c r="AB41" s="107">
        <f t="shared" si="6"/>
        <v>61.9</v>
      </c>
      <c r="AC41" s="107">
        <f t="shared" si="6"/>
        <v>61.9</v>
      </c>
      <c r="AD41" s="107">
        <f t="shared" si="6"/>
        <v>16.8</v>
      </c>
      <c r="AE41" s="107">
        <f t="shared" si="6"/>
        <v>16.8</v>
      </c>
      <c r="AF41" s="107">
        <f t="shared" si="6"/>
        <v>16.8</v>
      </c>
      <c r="AG41" s="107">
        <f t="shared" si="6"/>
        <v>16.8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76.400000000000006</v>
      </c>
      <c r="BK41" s="107">
        <f t="shared" si="6"/>
        <v>76.400000000000006</v>
      </c>
      <c r="BL41" s="107">
        <f t="shared" si="6"/>
        <v>76.400000000000006</v>
      </c>
      <c r="BM41" s="107">
        <f t="shared" si="6"/>
        <v>76.400000000000006</v>
      </c>
      <c r="BN41" s="107">
        <f t="shared" si="6"/>
        <v>121.8</v>
      </c>
      <c r="BO41" s="107">
        <f t="shared" ref="BO41:CW41" si="7">SUM(BO36:BO40)</f>
        <v>121.8</v>
      </c>
      <c r="BP41" s="107">
        <f t="shared" si="7"/>
        <v>121.8</v>
      </c>
      <c r="BQ41" s="107">
        <f t="shared" si="7"/>
        <v>121.8</v>
      </c>
      <c r="BR41" s="107">
        <f t="shared" si="7"/>
        <v>101.3</v>
      </c>
      <c r="BS41" s="107">
        <f t="shared" si="7"/>
        <v>101.3</v>
      </c>
      <c r="BT41" s="107">
        <f t="shared" si="7"/>
        <v>101.3</v>
      </c>
      <c r="BU41" s="107">
        <f t="shared" si="7"/>
        <v>101.3</v>
      </c>
      <c r="BV41" s="107">
        <f t="shared" si="7"/>
        <v>70.2</v>
      </c>
      <c r="BW41" s="107">
        <f t="shared" si="7"/>
        <v>70.2</v>
      </c>
      <c r="BX41" s="107">
        <f t="shared" si="7"/>
        <v>70.2</v>
      </c>
      <c r="BY41" s="107">
        <f t="shared" si="7"/>
        <v>70.2</v>
      </c>
      <c r="BZ41" s="107">
        <f t="shared" si="7"/>
        <v>51.3</v>
      </c>
      <c r="CA41" s="107">
        <f t="shared" si="7"/>
        <v>51.3</v>
      </c>
      <c r="CB41" s="107">
        <f t="shared" si="7"/>
        <v>51.3</v>
      </c>
      <c r="CC41" s="107">
        <f t="shared" si="7"/>
        <v>51.3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499.69999999999993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>
        <v>61.9</v>
      </c>
      <c r="AA48" s="120">
        <v>61.9</v>
      </c>
      <c r="AB48" s="120">
        <v>61.9</v>
      </c>
      <c r="AC48" s="120">
        <v>61.9</v>
      </c>
      <c r="AD48" s="120">
        <v>16.8</v>
      </c>
      <c r="AE48" s="120">
        <v>16.8</v>
      </c>
      <c r="AF48" s="120">
        <v>16.8</v>
      </c>
      <c r="AG48" s="120">
        <v>16.8</v>
      </c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>
        <v>76.400000000000006</v>
      </c>
      <c r="BK48" s="120">
        <v>76.400000000000006</v>
      </c>
      <c r="BL48" s="120">
        <v>76.400000000000006</v>
      </c>
      <c r="BM48" s="120">
        <v>76.400000000000006</v>
      </c>
      <c r="BN48" s="120">
        <v>121.8</v>
      </c>
      <c r="BO48" s="120">
        <v>121.8</v>
      </c>
      <c r="BP48" s="120">
        <v>121.8</v>
      </c>
      <c r="BQ48" s="120">
        <v>121.8</v>
      </c>
      <c r="BR48" s="120">
        <v>101.3</v>
      </c>
      <c r="BS48" s="120">
        <v>101.3</v>
      </c>
      <c r="BT48" s="120">
        <v>101.3</v>
      </c>
      <c r="BU48" s="120">
        <v>101.3</v>
      </c>
      <c r="BV48" s="120">
        <v>70.2</v>
      </c>
      <c r="BW48" s="120">
        <v>70.2</v>
      </c>
      <c r="BX48" s="120">
        <v>70.2</v>
      </c>
      <c r="BY48" s="120">
        <v>70.2</v>
      </c>
      <c r="BZ48" s="120">
        <v>51.3</v>
      </c>
      <c r="CA48" s="120">
        <v>51.3</v>
      </c>
      <c r="CB48" s="120">
        <v>51.3</v>
      </c>
      <c r="CC48" s="120">
        <v>51.3</v>
      </c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499.69999999999993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61.9</v>
      </c>
      <c r="AA50" s="107">
        <f t="shared" si="8"/>
        <v>61.9</v>
      </c>
      <c r="AB50" s="107">
        <f t="shared" si="8"/>
        <v>61.9</v>
      </c>
      <c r="AC50" s="107">
        <f t="shared" si="8"/>
        <v>61.9</v>
      </c>
      <c r="AD50" s="107">
        <f t="shared" si="8"/>
        <v>16.8</v>
      </c>
      <c r="AE50" s="107">
        <f t="shared" si="8"/>
        <v>16.8</v>
      </c>
      <c r="AF50" s="107">
        <f t="shared" si="8"/>
        <v>16.8</v>
      </c>
      <c r="AG50" s="107">
        <f t="shared" si="8"/>
        <v>16.8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76.400000000000006</v>
      </c>
      <c r="BK50" s="107">
        <f t="shared" si="8"/>
        <v>76.400000000000006</v>
      </c>
      <c r="BL50" s="107">
        <f t="shared" si="8"/>
        <v>76.400000000000006</v>
      </c>
      <c r="BM50" s="107">
        <f t="shared" si="8"/>
        <v>76.400000000000006</v>
      </c>
      <c r="BN50" s="107">
        <f t="shared" si="8"/>
        <v>121.8</v>
      </c>
      <c r="BO50" s="107">
        <f t="shared" ref="BO50:CW50" si="9">SUM(BO44:BO49)</f>
        <v>121.8</v>
      </c>
      <c r="BP50" s="107">
        <f t="shared" si="9"/>
        <v>121.8</v>
      </c>
      <c r="BQ50" s="107">
        <f t="shared" si="9"/>
        <v>121.8</v>
      </c>
      <c r="BR50" s="107">
        <f t="shared" si="9"/>
        <v>101.3</v>
      </c>
      <c r="BS50" s="107">
        <f t="shared" si="9"/>
        <v>101.3</v>
      </c>
      <c r="BT50" s="107">
        <f t="shared" si="9"/>
        <v>101.3</v>
      </c>
      <c r="BU50" s="107">
        <f t="shared" si="9"/>
        <v>101.3</v>
      </c>
      <c r="BV50" s="107">
        <f t="shared" si="9"/>
        <v>70.2</v>
      </c>
      <c r="BW50" s="107">
        <f t="shared" si="9"/>
        <v>70.2</v>
      </c>
      <c r="BX50" s="107">
        <f t="shared" si="9"/>
        <v>70.2</v>
      </c>
      <c r="BY50" s="107">
        <f t="shared" si="9"/>
        <v>70.2</v>
      </c>
      <c r="BZ50" s="107">
        <f t="shared" si="9"/>
        <v>51.3</v>
      </c>
      <c r="CA50" s="107">
        <f t="shared" si="9"/>
        <v>51.3</v>
      </c>
      <c r="CB50" s="107">
        <f t="shared" si="9"/>
        <v>51.3</v>
      </c>
      <c r="CC50" s="107">
        <f t="shared" si="9"/>
        <v>51.3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499.69999999999993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29.924999999999997</v>
      </c>
      <c r="C53" s="107">
        <f t="shared" ref="C53:BN53" si="12">C17+C27+C41</f>
        <v>33.153999999999996</v>
      </c>
      <c r="D53" s="107">
        <f t="shared" si="12"/>
        <v>37.233000000000004</v>
      </c>
      <c r="E53" s="107">
        <f t="shared" si="12"/>
        <v>27.943000000000001</v>
      </c>
      <c r="F53" s="107">
        <f t="shared" si="12"/>
        <v>36.207000000000001</v>
      </c>
      <c r="G53" s="107">
        <f t="shared" si="12"/>
        <v>37.118000000000002</v>
      </c>
      <c r="H53" s="107">
        <f t="shared" si="12"/>
        <v>35.963999999999999</v>
      </c>
      <c r="I53" s="107">
        <f t="shared" si="12"/>
        <v>41.495999999999995</v>
      </c>
      <c r="J53" s="107">
        <f t="shared" si="12"/>
        <v>28.128</v>
      </c>
      <c r="K53" s="107">
        <f t="shared" si="12"/>
        <v>29.11</v>
      </c>
      <c r="L53" s="107">
        <f t="shared" si="12"/>
        <v>19.718</v>
      </c>
      <c r="M53" s="107">
        <f t="shared" si="12"/>
        <v>25.096</v>
      </c>
      <c r="N53" s="107">
        <f t="shared" si="12"/>
        <v>30.381</v>
      </c>
      <c r="O53" s="107">
        <f t="shared" si="12"/>
        <v>21.782</v>
      </c>
      <c r="P53" s="107">
        <f t="shared" si="12"/>
        <v>24.148</v>
      </c>
      <c r="Q53" s="107">
        <f t="shared" si="12"/>
        <v>23.405999999999999</v>
      </c>
      <c r="R53" s="107">
        <f t="shared" si="12"/>
        <v>30.981999999999999</v>
      </c>
      <c r="S53" s="107">
        <f t="shared" si="12"/>
        <v>34.479999999999997</v>
      </c>
      <c r="T53" s="107">
        <f t="shared" si="12"/>
        <v>33.453000000000003</v>
      </c>
      <c r="U53" s="107">
        <f t="shared" si="12"/>
        <v>37.744</v>
      </c>
      <c r="V53" s="107">
        <f t="shared" si="12"/>
        <v>44.964999999999996</v>
      </c>
      <c r="W53" s="107">
        <f t="shared" si="12"/>
        <v>59.120999999999995</v>
      </c>
      <c r="X53" s="107">
        <f t="shared" si="12"/>
        <v>60.968000000000004</v>
      </c>
      <c r="Y53" s="107">
        <f t="shared" si="12"/>
        <v>48.935000000000002</v>
      </c>
      <c r="Z53" s="107">
        <f t="shared" si="12"/>
        <v>107.97</v>
      </c>
      <c r="AA53" s="107">
        <f t="shared" si="12"/>
        <v>77.126000000000005</v>
      </c>
      <c r="AB53" s="107">
        <f t="shared" si="12"/>
        <v>71.521999999999991</v>
      </c>
      <c r="AC53" s="107">
        <f t="shared" si="12"/>
        <v>72.837999999999994</v>
      </c>
      <c r="AD53" s="107">
        <f t="shared" si="12"/>
        <v>36.998999999999995</v>
      </c>
      <c r="AE53" s="107">
        <f t="shared" si="12"/>
        <v>26.963999999999999</v>
      </c>
      <c r="AF53" s="107">
        <f t="shared" si="12"/>
        <v>39.611000000000004</v>
      </c>
      <c r="AG53" s="107">
        <f t="shared" si="12"/>
        <v>182.066</v>
      </c>
      <c r="AH53" s="107">
        <f t="shared" si="12"/>
        <v>38.367999999999995</v>
      </c>
      <c r="AI53" s="107">
        <f t="shared" si="12"/>
        <v>52.521999999999998</v>
      </c>
      <c r="AJ53" s="107">
        <f t="shared" si="12"/>
        <v>47.494999999999997</v>
      </c>
      <c r="AK53" s="107">
        <f t="shared" si="12"/>
        <v>63.128</v>
      </c>
      <c r="AL53" s="107">
        <f t="shared" si="12"/>
        <v>171.91</v>
      </c>
      <c r="AM53" s="107">
        <f t="shared" si="12"/>
        <v>159.91800000000001</v>
      </c>
      <c r="AN53" s="107">
        <f t="shared" si="12"/>
        <v>19.820999999999998</v>
      </c>
      <c r="AO53" s="107">
        <f t="shared" si="12"/>
        <v>20.672999999999998</v>
      </c>
      <c r="AP53" s="107">
        <f t="shared" si="12"/>
        <v>23.808999999999997</v>
      </c>
      <c r="AQ53" s="107">
        <f t="shared" si="12"/>
        <v>33.750999999999998</v>
      </c>
      <c r="AR53" s="107">
        <f t="shared" si="12"/>
        <v>34.739000000000004</v>
      </c>
      <c r="AS53" s="107">
        <f t="shared" si="12"/>
        <v>34.300000000000004</v>
      </c>
      <c r="AT53" s="107">
        <f t="shared" si="12"/>
        <v>32.747</v>
      </c>
      <c r="AU53" s="107">
        <f t="shared" si="12"/>
        <v>37.561000000000007</v>
      </c>
      <c r="AV53" s="107">
        <f t="shared" si="12"/>
        <v>32.134</v>
      </c>
      <c r="AW53" s="107">
        <f t="shared" si="12"/>
        <v>36.110999999999997</v>
      </c>
      <c r="AX53" s="107">
        <f t="shared" si="12"/>
        <v>39.462000000000003</v>
      </c>
      <c r="AY53" s="107">
        <f t="shared" si="12"/>
        <v>32.04</v>
      </c>
      <c r="AZ53" s="107">
        <f t="shared" si="12"/>
        <v>23.558</v>
      </c>
      <c r="BA53" s="107">
        <f t="shared" si="12"/>
        <v>20.309000000000001</v>
      </c>
      <c r="BB53" s="107">
        <f t="shared" si="12"/>
        <v>143.37299999999999</v>
      </c>
      <c r="BC53" s="107">
        <f t="shared" si="12"/>
        <v>143.56299999999999</v>
      </c>
      <c r="BD53" s="107">
        <f t="shared" si="12"/>
        <v>141.523</v>
      </c>
      <c r="BE53" s="107">
        <f t="shared" si="12"/>
        <v>141.57300000000001</v>
      </c>
      <c r="BF53" s="107">
        <f t="shared" si="12"/>
        <v>37.93</v>
      </c>
      <c r="BG53" s="107">
        <f t="shared" si="12"/>
        <v>32.622</v>
      </c>
      <c r="BH53" s="107">
        <f t="shared" si="12"/>
        <v>105.47899999999998</v>
      </c>
      <c r="BI53" s="107">
        <f t="shared" si="12"/>
        <v>127.962</v>
      </c>
      <c r="BJ53" s="107">
        <f t="shared" si="12"/>
        <v>144.40199999999999</v>
      </c>
      <c r="BK53" s="107">
        <f t="shared" si="12"/>
        <v>121.863</v>
      </c>
      <c r="BL53" s="107">
        <f t="shared" si="12"/>
        <v>83.634</v>
      </c>
      <c r="BM53" s="107">
        <f t="shared" si="12"/>
        <v>76.400000000000006</v>
      </c>
      <c r="BN53" s="107">
        <f t="shared" si="12"/>
        <v>166.90699999999998</v>
      </c>
      <c r="BO53" s="107">
        <f t="shared" ref="BO53:CX53" si="13">BO17+BO27+BO41</f>
        <v>155.60399999999998</v>
      </c>
      <c r="BP53" s="107">
        <f t="shared" si="13"/>
        <v>168.69299999999998</v>
      </c>
      <c r="BQ53" s="107">
        <f t="shared" si="13"/>
        <v>141.87</v>
      </c>
      <c r="BR53" s="107">
        <f t="shared" si="13"/>
        <v>150.09800000000001</v>
      </c>
      <c r="BS53" s="107">
        <f t="shared" si="13"/>
        <v>117.6</v>
      </c>
      <c r="BT53" s="107">
        <f t="shared" si="13"/>
        <v>129.57400000000001</v>
      </c>
      <c r="BU53" s="107">
        <f t="shared" si="13"/>
        <v>146.94999999999999</v>
      </c>
      <c r="BV53" s="107">
        <f t="shared" si="13"/>
        <v>115.199</v>
      </c>
      <c r="BW53" s="107">
        <f t="shared" si="13"/>
        <v>114.482</v>
      </c>
      <c r="BX53" s="107">
        <f t="shared" si="13"/>
        <v>105.80000000000001</v>
      </c>
      <c r="BY53" s="107">
        <f t="shared" si="13"/>
        <v>105.628</v>
      </c>
      <c r="BZ53" s="107">
        <f t="shared" si="13"/>
        <v>54.565999999999995</v>
      </c>
      <c r="CA53" s="107">
        <f t="shared" si="13"/>
        <v>63.847999999999999</v>
      </c>
      <c r="CB53" s="107">
        <f t="shared" si="13"/>
        <v>89.361999999999995</v>
      </c>
      <c r="CC53" s="107">
        <f t="shared" si="13"/>
        <v>88.14</v>
      </c>
      <c r="CD53" s="107">
        <f t="shared" si="13"/>
        <v>31.564999999999998</v>
      </c>
      <c r="CE53" s="107">
        <f t="shared" si="13"/>
        <v>36.311000000000007</v>
      </c>
      <c r="CF53" s="107">
        <f t="shared" si="13"/>
        <v>38.715000000000003</v>
      </c>
      <c r="CG53" s="107">
        <f t="shared" si="13"/>
        <v>54.381999999999998</v>
      </c>
      <c r="CH53" s="107">
        <f t="shared" si="13"/>
        <v>122.00200000000001</v>
      </c>
      <c r="CI53" s="107">
        <f t="shared" si="13"/>
        <v>28.256</v>
      </c>
      <c r="CJ53" s="107">
        <f t="shared" si="13"/>
        <v>29.902000000000001</v>
      </c>
      <c r="CK53" s="107">
        <f t="shared" si="13"/>
        <v>56.67</v>
      </c>
      <c r="CL53" s="107">
        <f t="shared" si="13"/>
        <v>66.134</v>
      </c>
      <c r="CM53" s="107">
        <f t="shared" si="13"/>
        <v>36.719000000000001</v>
      </c>
      <c r="CN53" s="107">
        <f t="shared" si="13"/>
        <v>78.843999999999994</v>
      </c>
      <c r="CO53" s="107">
        <f t="shared" si="13"/>
        <v>31.376000000000001</v>
      </c>
      <c r="CP53" s="107">
        <f t="shared" si="13"/>
        <v>55.042999999999999</v>
      </c>
      <c r="CQ53" s="107">
        <f t="shared" si="13"/>
        <v>29.552999999999997</v>
      </c>
      <c r="CR53" s="107">
        <f t="shared" si="13"/>
        <v>94.108000000000004</v>
      </c>
      <c r="CS53" s="107">
        <f t="shared" si="13"/>
        <v>105.892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1627.7565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46001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>
        <v>61.9</v>
      </c>
      <c r="AA5" s="25">
        <v>61.9</v>
      </c>
      <c r="AB5" s="25">
        <v>61.9</v>
      </c>
      <c r="AC5" s="25">
        <v>61.9</v>
      </c>
      <c r="AD5" s="25">
        <v>16.8</v>
      </c>
      <c r="AE5" s="25">
        <v>16.8</v>
      </c>
      <c r="AF5" s="25">
        <v>16.8</v>
      </c>
      <c r="AG5" s="25">
        <v>16.8</v>
      </c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>
        <v>-138.30000000000001</v>
      </c>
      <c r="BC5" s="25">
        <v>-138.30000000000001</v>
      </c>
      <c r="BD5" s="25">
        <v>-138.30000000000001</v>
      </c>
      <c r="BE5" s="25">
        <v>-138.30000000000001</v>
      </c>
      <c r="BF5" s="25"/>
      <c r="BG5" s="25"/>
      <c r="BH5" s="25"/>
      <c r="BI5" s="25"/>
      <c r="BJ5" s="25">
        <v>76.400000000000006</v>
      </c>
      <c r="BK5" s="25">
        <v>76.400000000000006</v>
      </c>
      <c r="BL5" s="25">
        <v>76.400000000000006</v>
      </c>
      <c r="BM5" s="25">
        <v>76.400000000000006</v>
      </c>
      <c r="BN5" s="25">
        <v>121.8</v>
      </c>
      <c r="BO5" s="25">
        <v>121.8</v>
      </c>
      <c r="BP5" s="25">
        <v>121.8</v>
      </c>
      <c r="BQ5" s="25">
        <v>121.8</v>
      </c>
      <c r="BR5" s="25">
        <v>101.3</v>
      </c>
      <c r="BS5" s="25">
        <v>101.3</v>
      </c>
      <c r="BT5" s="25">
        <v>101.3</v>
      </c>
      <c r="BU5" s="25">
        <v>101.3</v>
      </c>
      <c r="BV5" s="25">
        <v>70.2</v>
      </c>
      <c r="BW5" s="25">
        <v>70.2</v>
      </c>
      <c r="BX5" s="25">
        <v>70.2</v>
      </c>
      <c r="BY5" s="25">
        <v>70.2</v>
      </c>
      <c r="BZ5" s="25">
        <v>51.3</v>
      </c>
      <c r="CA5" s="25">
        <v>51.3</v>
      </c>
      <c r="CB5" s="25">
        <v>51.3</v>
      </c>
      <c r="CC5" s="25">
        <v>51.3</v>
      </c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>
        <v>-9.1</v>
      </c>
      <c r="CQ5" s="25">
        <v>-9.1</v>
      </c>
      <c r="CR5" s="25">
        <v>-9.1</v>
      </c>
      <c r="CS5" s="25">
        <v>-9.1</v>
      </c>
      <c r="CT5" s="26"/>
      <c r="CU5" s="26"/>
      <c r="CV5" s="26"/>
      <c r="CW5" s="27"/>
      <c r="CX5" s="132">
        <f t="array" ref="CX5">SUMPRODUCT(B5:CW5*0.25)</f>
        <v>352.3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85</v>
      </c>
      <c r="C8" s="138">
        <v>85</v>
      </c>
      <c r="D8" s="138">
        <v>85.19</v>
      </c>
      <c r="E8" s="138">
        <v>84.56</v>
      </c>
      <c r="F8" s="138">
        <v>85</v>
      </c>
      <c r="G8" s="138">
        <v>85</v>
      </c>
      <c r="H8" s="138">
        <v>85</v>
      </c>
      <c r="I8" s="138">
        <v>85</v>
      </c>
      <c r="J8" s="138">
        <v>85</v>
      </c>
      <c r="K8" s="138">
        <v>85</v>
      </c>
      <c r="L8" s="138">
        <v>84.64</v>
      </c>
      <c r="M8" s="138">
        <v>85</v>
      </c>
      <c r="N8" s="138">
        <v>85</v>
      </c>
      <c r="O8" s="138">
        <v>85</v>
      </c>
      <c r="P8" s="138">
        <v>85</v>
      </c>
      <c r="Q8" s="138">
        <v>84.9</v>
      </c>
      <c r="R8" s="138">
        <v>85</v>
      </c>
      <c r="S8" s="138">
        <v>85</v>
      </c>
      <c r="T8" s="138">
        <v>85</v>
      </c>
      <c r="U8" s="138">
        <v>86.03</v>
      </c>
      <c r="V8" s="138">
        <v>86.25</v>
      </c>
      <c r="W8" s="138">
        <v>89.27</v>
      </c>
      <c r="X8" s="138">
        <v>91.17</v>
      </c>
      <c r="Y8" s="138">
        <v>110.98</v>
      </c>
      <c r="Z8" s="138">
        <v>95.72</v>
      </c>
      <c r="AA8" s="138">
        <v>125.41</v>
      </c>
      <c r="AB8" s="138">
        <v>148.03</v>
      </c>
      <c r="AC8" s="138">
        <v>166.57</v>
      </c>
      <c r="AD8" s="138">
        <v>153.63</v>
      </c>
      <c r="AE8" s="138">
        <v>160.96</v>
      </c>
      <c r="AF8" s="138">
        <v>141.81</v>
      </c>
      <c r="AG8" s="138">
        <v>102.13</v>
      </c>
      <c r="AH8" s="138">
        <v>137.79</v>
      </c>
      <c r="AI8" s="138">
        <v>107.99</v>
      </c>
      <c r="AJ8" s="138">
        <v>125.62</v>
      </c>
      <c r="AK8" s="138">
        <v>114.4</v>
      </c>
      <c r="AL8" s="138">
        <v>140.19</v>
      </c>
      <c r="AM8" s="138">
        <v>135.02000000000001</v>
      </c>
      <c r="AN8" s="138">
        <v>109.26</v>
      </c>
      <c r="AO8" s="138">
        <v>99.8</v>
      </c>
      <c r="AP8" s="138">
        <v>94.75</v>
      </c>
      <c r="AQ8" s="138">
        <v>53.13</v>
      </c>
      <c r="AR8" s="138">
        <v>45.58</v>
      </c>
      <c r="AS8" s="138">
        <v>13.8</v>
      </c>
      <c r="AT8" s="138">
        <v>84.37</v>
      </c>
      <c r="AU8" s="138">
        <v>44.96</v>
      </c>
      <c r="AV8" s="138">
        <v>33</v>
      </c>
      <c r="AW8" s="138">
        <v>44.7</v>
      </c>
      <c r="AX8" s="138">
        <v>64.11</v>
      </c>
      <c r="AY8" s="138">
        <v>73</v>
      </c>
      <c r="AZ8" s="138">
        <v>93.57</v>
      </c>
      <c r="BA8" s="138">
        <v>92.25</v>
      </c>
      <c r="BB8" s="138">
        <v>88.72</v>
      </c>
      <c r="BC8" s="138">
        <v>92.13</v>
      </c>
      <c r="BD8" s="138">
        <v>94.98</v>
      </c>
      <c r="BE8" s="138">
        <v>107.3</v>
      </c>
      <c r="BF8" s="138">
        <v>91.12</v>
      </c>
      <c r="BG8" s="138">
        <v>98.17</v>
      </c>
      <c r="BH8" s="138">
        <v>97.02</v>
      </c>
      <c r="BI8" s="138">
        <v>103.84</v>
      </c>
      <c r="BJ8" s="138">
        <v>107.3</v>
      </c>
      <c r="BK8" s="138">
        <v>111.11</v>
      </c>
      <c r="BL8" s="138">
        <v>145.81</v>
      </c>
      <c r="BM8" s="138">
        <v>177.38</v>
      </c>
      <c r="BN8" s="138">
        <v>134.97</v>
      </c>
      <c r="BO8" s="138">
        <v>140.21</v>
      </c>
      <c r="BP8" s="138">
        <v>134.72999999999999</v>
      </c>
      <c r="BQ8" s="138">
        <v>149.5</v>
      </c>
      <c r="BR8" s="138">
        <v>128.12</v>
      </c>
      <c r="BS8" s="138">
        <v>147.19</v>
      </c>
      <c r="BT8" s="138">
        <v>152.43</v>
      </c>
      <c r="BU8" s="138">
        <v>126.12</v>
      </c>
      <c r="BV8" s="138">
        <v>121.85</v>
      </c>
      <c r="BW8" s="138">
        <v>121.61</v>
      </c>
      <c r="BX8" s="138">
        <v>147.62</v>
      </c>
      <c r="BY8" s="138">
        <v>150.55000000000001</v>
      </c>
      <c r="BZ8" s="138">
        <v>167.12</v>
      </c>
      <c r="CA8" s="138">
        <v>160.15</v>
      </c>
      <c r="CB8" s="138">
        <v>146.25</v>
      </c>
      <c r="CC8" s="138">
        <v>135.74</v>
      </c>
      <c r="CD8" s="138">
        <v>166.11</v>
      </c>
      <c r="CE8" s="138">
        <v>159.02000000000001</v>
      </c>
      <c r="CF8" s="138">
        <v>146.69</v>
      </c>
      <c r="CG8" s="138">
        <v>123.83</v>
      </c>
      <c r="CH8" s="138">
        <v>152.46</v>
      </c>
      <c r="CI8" s="138">
        <v>147.06</v>
      </c>
      <c r="CJ8" s="138">
        <v>136.49</v>
      </c>
      <c r="CK8" s="138">
        <v>116.21</v>
      </c>
      <c r="CL8" s="138">
        <v>126.73</v>
      </c>
      <c r="CM8" s="138">
        <v>133.07</v>
      </c>
      <c r="CN8" s="138">
        <v>127.89</v>
      </c>
      <c r="CO8" s="138">
        <v>106.68</v>
      </c>
      <c r="CP8" s="138">
        <v>125.1</v>
      </c>
      <c r="CQ8" s="138">
        <v>114</v>
      </c>
      <c r="CR8" s="138">
        <v>99.19</v>
      </c>
      <c r="CS8" s="138">
        <v>92.36</v>
      </c>
      <c r="CT8" s="139"/>
      <c r="CU8" s="139"/>
      <c r="CV8" s="139"/>
      <c r="CW8" s="140"/>
      <c r="CX8" s="141">
        <f>IF(SUM(B8:CW8)&lt;&gt;0,AVERAGEIF(B8:CW8,"&lt;&gt;"""),"")</f>
        <v>109.70281249999999</v>
      </c>
    </row>
    <row r="9" spans="1:102" ht="24.95" customHeight="1" thickBot="1" x14ac:dyDescent="0.25">
      <c r="A9" s="133" t="s">
        <v>6</v>
      </c>
      <c r="B9" s="42">
        <v>84.9375</v>
      </c>
      <c r="C9" s="43">
        <v>84.9375</v>
      </c>
      <c r="D9" s="43">
        <v>84.9375</v>
      </c>
      <c r="E9" s="43">
        <v>84.9375</v>
      </c>
      <c r="F9" s="43">
        <v>85</v>
      </c>
      <c r="G9" s="43">
        <v>85</v>
      </c>
      <c r="H9" s="43">
        <v>85</v>
      </c>
      <c r="I9" s="43">
        <v>85</v>
      </c>
      <c r="J9" s="43">
        <v>84.91</v>
      </c>
      <c r="K9" s="43">
        <v>84.91</v>
      </c>
      <c r="L9" s="43">
        <v>84.91</v>
      </c>
      <c r="M9" s="43">
        <v>84.91</v>
      </c>
      <c r="N9" s="43">
        <v>84.974999999999994</v>
      </c>
      <c r="O9" s="43">
        <v>84.974999999999994</v>
      </c>
      <c r="P9" s="43">
        <v>84.974999999999994</v>
      </c>
      <c r="Q9" s="43">
        <v>84.974999999999994</v>
      </c>
      <c r="R9" s="43">
        <v>85.257499999999993</v>
      </c>
      <c r="S9" s="43">
        <v>85.257499999999993</v>
      </c>
      <c r="T9" s="43">
        <v>85.257499999999993</v>
      </c>
      <c r="U9" s="43">
        <v>85.257499999999993</v>
      </c>
      <c r="V9" s="43">
        <v>94.417500000000004</v>
      </c>
      <c r="W9" s="43">
        <v>94.417500000000004</v>
      </c>
      <c r="X9" s="43">
        <v>94.417500000000004</v>
      </c>
      <c r="Y9" s="43">
        <v>94.417500000000004</v>
      </c>
      <c r="Z9" s="43">
        <v>133.9325</v>
      </c>
      <c r="AA9" s="43">
        <v>133.9325</v>
      </c>
      <c r="AB9" s="43">
        <v>133.9325</v>
      </c>
      <c r="AC9" s="43">
        <v>133.9325</v>
      </c>
      <c r="AD9" s="43">
        <v>139.63249999999999</v>
      </c>
      <c r="AE9" s="43">
        <v>139.63249999999999</v>
      </c>
      <c r="AF9" s="43">
        <v>139.63249999999999</v>
      </c>
      <c r="AG9" s="43">
        <v>139.63249999999999</v>
      </c>
      <c r="AH9" s="43">
        <v>121.45</v>
      </c>
      <c r="AI9" s="43">
        <v>121.45</v>
      </c>
      <c r="AJ9" s="43">
        <v>121.45</v>
      </c>
      <c r="AK9" s="43">
        <v>121.45</v>
      </c>
      <c r="AL9" s="43">
        <v>121.0675</v>
      </c>
      <c r="AM9" s="43">
        <v>121.0675</v>
      </c>
      <c r="AN9" s="43">
        <v>121.0675</v>
      </c>
      <c r="AO9" s="43">
        <v>121.0675</v>
      </c>
      <c r="AP9" s="43">
        <v>51.814999999999998</v>
      </c>
      <c r="AQ9" s="43">
        <v>51.814999999999998</v>
      </c>
      <c r="AR9" s="43">
        <v>51.814999999999998</v>
      </c>
      <c r="AS9" s="43">
        <v>51.814999999999998</v>
      </c>
      <c r="AT9" s="43">
        <v>51.7575</v>
      </c>
      <c r="AU9" s="43">
        <v>51.7575</v>
      </c>
      <c r="AV9" s="43">
        <v>51.7575</v>
      </c>
      <c r="AW9" s="43">
        <v>51.7575</v>
      </c>
      <c r="AX9" s="43">
        <v>80.732500000000002</v>
      </c>
      <c r="AY9" s="43">
        <v>80.732500000000002</v>
      </c>
      <c r="AZ9" s="43">
        <v>80.732500000000002</v>
      </c>
      <c r="BA9" s="43">
        <v>80.732500000000002</v>
      </c>
      <c r="BB9" s="43">
        <v>95.782499999999999</v>
      </c>
      <c r="BC9" s="43">
        <v>95.782499999999999</v>
      </c>
      <c r="BD9" s="43">
        <v>95.782499999999999</v>
      </c>
      <c r="BE9" s="43">
        <v>95.782499999999999</v>
      </c>
      <c r="BF9" s="43">
        <v>97.537499999999994</v>
      </c>
      <c r="BG9" s="43">
        <v>97.537499999999994</v>
      </c>
      <c r="BH9" s="43">
        <v>97.537499999999994</v>
      </c>
      <c r="BI9" s="43">
        <v>97.537499999999994</v>
      </c>
      <c r="BJ9" s="43">
        <v>135.4</v>
      </c>
      <c r="BK9" s="43">
        <v>135.4</v>
      </c>
      <c r="BL9" s="43">
        <v>135.4</v>
      </c>
      <c r="BM9" s="43">
        <v>135.4</v>
      </c>
      <c r="BN9" s="43">
        <v>139.85249999999999</v>
      </c>
      <c r="BO9" s="43">
        <v>139.85249999999999</v>
      </c>
      <c r="BP9" s="43">
        <v>139.85249999999999</v>
      </c>
      <c r="BQ9" s="43">
        <v>139.85249999999999</v>
      </c>
      <c r="BR9" s="43">
        <v>138.465</v>
      </c>
      <c r="BS9" s="43">
        <v>138.465</v>
      </c>
      <c r="BT9" s="43">
        <v>138.465</v>
      </c>
      <c r="BU9" s="43">
        <v>138.465</v>
      </c>
      <c r="BV9" s="43">
        <v>135.4075</v>
      </c>
      <c r="BW9" s="43">
        <v>135.4075</v>
      </c>
      <c r="BX9" s="43">
        <v>135.4075</v>
      </c>
      <c r="BY9" s="43">
        <v>135.4075</v>
      </c>
      <c r="BZ9" s="43">
        <v>152.315</v>
      </c>
      <c r="CA9" s="43">
        <v>152.315</v>
      </c>
      <c r="CB9" s="43">
        <v>152.315</v>
      </c>
      <c r="CC9" s="43">
        <v>152.315</v>
      </c>
      <c r="CD9" s="43">
        <v>148.91249999999999</v>
      </c>
      <c r="CE9" s="43">
        <v>148.91249999999999</v>
      </c>
      <c r="CF9" s="43">
        <v>148.91249999999999</v>
      </c>
      <c r="CG9" s="43">
        <v>148.91249999999999</v>
      </c>
      <c r="CH9" s="43">
        <v>138.05500000000001</v>
      </c>
      <c r="CI9" s="43">
        <v>138.05500000000001</v>
      </c>
      <c r="CJ9" s="43">
        <v>138.05500000000001</v>
      </c>
      <c r="CK9" s="43">
        <v>138.05500000000001</v>
      </c>
      <c r="CL9" s="43">
        <v>123.5925</v>
      </c>
      <c r="CM9" s="43">
        <v>123.5925</v>
      </c>
      <c r="CN9" s="43">
        <v>123.5925</v>
      </c>
      <c r="CO9" s="43">
        <v>123.5925</v>
      </c>
      <c r="CP9" s="43">
        <v>107.66249999999999</v>
      </c>
      <c r="CQ9" s="43">
        <v>107.66249999999999</v>
      </c>
      <c r="CR9" s="43">
        <v>107.66249999999999</v>
      </c>
      <c r="CS9" s="43">
        <v>107.66249999999999</v>
      </c>
      <c r="CT9" s="44"/>
      <c r="CU9" s="44"/>
      <c r="CV9" s="44"/>
      <c r="CW9" s="45"/>
      <c r="CX9" s="142">
        <f>IF(SUM(B9:CW9)&lt;&gt;0,AVERAGEIF(B9:CW9,"&lt;&gt;"""),"")</f>
        <v>109.70281250000005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>
        <v>138.30000000000001</v>
      </c>
      <c r="BC16" s="155">
        <v>138.30000000000001</v>
      </c>
      <c r="BD16" s="155">
        <v>138.30000000000001</v>
      </c>
      <c r="BE16" s="155">
        <v>138.30000000000001</v>
      </c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>
        <v>9.1</v>
      </c>
      <c r="CQ16" s="155">
        <v>9.1</v>
      </c>
      <c r="CR16" s="155">
        <v>9.1</v>
      </c>
      <c r="CS16" s="155">
        <v>9.1</v>
      </c>
      <c r="CT16" s="156"/>
      <c r="CU16" s="156"/>
      <c r="CV16" s="156"/>
      <c r="CW16" s="157"/>
      <c r="CX16" s="158">
        <f t="array" ref="CX16">SUMPRODUCT(B16:CW16*0.25)</f>
        <v>147.40000000000003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138.30000000000001</v>
      </c>
      <c r="BC17" s="160">
        <f t="shared" si="0"/>
        <v>138.30000000000001</v>
      </c>
      <c r="BD17" s="160">
        <f t="shared" si="0"/>
        <v>138.30000000000001</v>
      </c>
      <c r="BE17" s="160">
        <f t="shared" si="0"/>
        <v>138.30000000000001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9.1</v>
      </c>
      <c r="CQ17" s="160">
        <f t="shared" si="1"/>
        <v>9.1</v>
      </c>
      <c r="CR17" s="160">
        <f t="shared" si="1"/>
        <v>9.1</v>
      </c>
      <c r="CS17" s="160">
        <f t="shared" si="1"/>
        <v>9.1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147.40000000000003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0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>
        <v>61.9</v>
      </c>
      <c r="AA24" s="155">
        <v>61.9</v>
      </c>
      <c r="AB24" s="155">
        <v>61.9</v>
      </c>
      <c r="AC24" s="155">
        <v>61.9</v>
      </c>
      <c r="AD24" s="155">
        <v>16.8</v>
      </c>
      <c r="AE24" s="155">
        <v>16.8</v>
      </c>
      <c r="AF24" s="155">
        <v>16.8</v>
      </c>
      <c r="AG24" s="155">
        <v>16.8</v>
      </c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>
        <v>76.400000000000006</v>
      </c>
      <c r="BK24" s="155">
        <v>76.400000000000006</v>
      </c>
      <c r="BL24" s="155">
        <v>76.400000000000006</v>
      </c>
      <c r="BM24" s="155">
        <v>76.400000000000006</v>
      </c>
      <c r="BN24" s="155">
        <v>121.8</v>
      </c>
      <c r="BO24" s="155">
        <v>121.8</v>
      </c>
      <c r="BP24" s="155">
        <v>121.8</v>
      </c>
      <c r="BQ24" s="155">
        <v>121.8</v>
      </c>
      <c r="BR24" s="155">
        <v>101.3</v>
      </c>
      <c r="BS24" s="155">
        <v>101.3</v>
      </c>
      <c r="BT24" s="155">
        <v>101.3</v>
      </c>
      <c r="BU24" s="155">
        <v>101.3</v>
      </c>
      <c r="BV24" s="155">
        <v>70.2</v>
      </c>
      <c r="BW24" s="155">
        <v>70.2</v>
      </c>
      <c r="BX24" s="155">
        <v>70.2</v>
      </c>
      <c r="BY24" s="155">
        <v>70.2</v>
      </c>
      <c r="BZ24" s="155">
        <v>51.3</v>
      </c>
      <c r="CA24" s="155">
        <v>51.3</v>
      </c>
      <c r="CB24" s="155">
        <v>51.3</v>
      </c>
      <c r="CC24" s="155">
        <v>51.3</v>
      </c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499.69999999999993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61.9</v>
      </c>
      <c r="AA25" s="160">
        <f t="shared" si="2"/>
        <v>61.9</v>
      </c>
      <c r="AB25" s="160">
        <f t="shared" si="2"/>
        <v>61.9</v>
      </c>
      <c r="AC25" s="160">
        <f t="shared" si="2"/>
        <v>61.9</v>
      </c>
      <c r="AD25" s="160">
        <f t="shared" si="2"/>
        <v>16.8</v>
      </c>
      <c r="AE25" s="160">
        <f t="shared" si="2"/>
        <v>16.8</v>
      </c>
      <c r="AF25" s="160">
        <f t="shared" si="2"/>
        <v>16.8</v>
      </c>
      <c r="AG25" s="160">
        <f t="shared" si="2"/>
        <v>16.8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76.400000000000006</v>
      </c>
      <c r="BK25" s="160">
        <f t="shared" si="2"/>
        <v>76.400000000000006</v>
      </c>
      <c r="BL25" s="160">
        <f t="shared" si="2"/>
        <v>76.400000000000006</v>
      </c>
      <c r="BM25" s="160">
        <f t="shared" si="2"/>
        <v>76.400000000000006</v>
      </c>
      <c r="BN25" s="160">
        <f t="shared" si="2"/>
        <v>121.8</v>
      </c>
      <c r="BO25" s="160">
        <f t="shared" ref="BO25:CW25" si="3">SUM(BO20:BO24)</f>
        <v>121.8</v>
      </c>
      <c r="BP25" s="160">
        <f t="shared" si="3"/>
        <v>121.8</v>
      </c>
      <c r="BQ25" s="160">
        <f t="shared" si="3"/>
        <v>121.8</v>
      </c>
      <c r="BR25" s="160">
        <f t="shared" si="3"/>
        <v>101.3</v>
      </c>
      <c r="BS25" s="160">
        <f t="shared" si="3"/>
        <v>101.3</v>
      </c>
      <c r="BT25" s="160">
        <f t="shared" si="3"/>
        <v>101.3</v>
      </c>
      <c r="BU25" s="160">
        <f t="shared" si="3"/>
        <v>101.3</v>
      </c>
      <c r="BV25" s="160">
        <f t="shared" si="3"/>
        <v>70.2</v>
      </c>
      <c r="BW25" s="160">
        <f t="shared" si="3"/>
        <v>70.2</v>
      </c>
      <c r="BX25" s="160">
        <f t="shared" si="3"/>
        <v>70.2</v>
      </c>
      <c r="BY25" s="160">
        <f t="shared" si="3"/>
        <v>70.2</v>
      </c>
      <c r="BZ25" s="160">
        <f t="shared" si="3"/>
        <v>51.3</v>
      </c>
      <c r="CA25" s="160">
        <f t="shared" si="3"/>
        <v>51.3</v>
      </c>
      <c r="CB25" s="160">
        <f t="shared" si="3"/>
        <v>51.3</v>
      </c>
      <c r="CC25" s="160">
        <f t="shared" si="3"/>
        <v>51.3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499.69999999999993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2025-12-09T21:36:04Z</dcterms:created>
  <dcterms:modified xsi:type="dcterms:W3CDTF">2025-12-09T21:36:06Z</dcterms:modified>
</cp:coreProperties>
</file>