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<sst xmlns="http://schemas.openxmlformats.org/spreadsheetml/2006/main" count="124" uniqueCount="57">
  <si>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09/07/2026 13:58:36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</si>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</sst>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409-413D-B943-B9205C2C9C7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409-413D-B943-B9205C2C9C7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F409-413D-B943-B9205C2C9C7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F409-413D-B943-B9205C2C9C7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409-413D-B943-B9205C2C9C7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409-413D-B943-B9205C2C9C7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409-413D-B943-B9205C2C9C7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350</c:v>
                </c:pt>
                <c:pt idx="1">
                  <c:v>350</c:v>
                </c:pt>
                <c:pt idx="2">
                  <c:v>350</c:v>
                </c:pt>
                <c:pt idx="3">
                  <c:v>350</c:v>
                </c:pt>
                <c:pt idx="4">
                  <c:v>350</c:v>
                </c:pt>
                <c:pt idx="5">
                  <c:v>350</c:v>
                </c:pt>
                <c:pt idx="6">
                  <c:v>350</c:v>
                </c:pt>
                <c:pt idx="7">
                  <c:v>350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</c:v>
                </c:pt>
                <c:pt idx="13">
                  <c:v>350</c:v>
                </c:pt>
                <c:pt idx="14">
                  <c:v>350</c:v>
                </c:pt>
                <c:pt idx="15">
                  <c:v>350</c:v>
                </c:pt>
                <c:pt idx="16">
                  <c:v>350</c:v>
                </c:pt>
                <c:pt idx="17">
                  <c:v>350</c:v>
                </c:pt>
                <c:pt idx="18">
                  <c:v>350</c:v>
                </c:pt>
                <c:pt idx="19">
                  <c:v>350</c:v>
                </c:pt>
                <c:pt idx="20">
                  <c:v>350</c:v>
                </c:pt>
                <c:pt idx="21">
                  <c:v>350</c:v>
                </c:pt>
                <c:pt idx="22">
                  <c:v>350</c:v>
                </c:pt>
                <c:pt idx="23">
                  <c:v>350</c:v>
                </c:pt>
                <c:pt idx="24">
                  <c:v>350</c:v>
                </c:pt>
                <c:pt idx="25">
                  <c:v>350</c:v>
                </c:pt>
                <c:pt idx="26">
                  <c:v>350</c:v>
                </c:pt>
                <c:pt idx="27">
                  <c:v>350</c:v>
                </c:pt>
                <c:pt idx="28">
                  <c:v>350</c:v>
                </c:pt>
                <c:pt idx="29">
                  <c:v>350</c:v>
                </c:pt>
                <c:pt idx="30">
                  <c:v>350</c:v>
                </c:pt>
                <c:pt idx="31">
                  <c:v>350</c:v>
                </c:pt>
                <c:pt idx="32">
                  <c:v>350</c:v>
                </c:pt>
                <c:pt idx="33">
                  <c:v>350</c:v>
                </c:pt>
                <c:pt idx="34">
                  <c:v>350</c:v>
                </c:pt>
                <c:pt idx="35">
                  <c:v>350</c:v>
                </c:pt>
                <c:pt idx="36">
                  <c:v>350</c:v>
                </c:pt>
                <c:pt idx="37">
                  <c:v>350</c:v>
                </c:pt>
                <c:pt idx="38">
                  <c:v>350</c:v>
                </c:pt>
                <c:pt idx="39">
                  <c:v>302</c:v>
                </c:pt>
                <c:pt idx="40">
                  <c:v>302</c:v>
                </c:pt>
                <c:pt idx="41">
                  <c:v>302</c:v>
                </c:pt>
                <c:pt idx="42">
                  <c:v>302</c:v>
                </c:pt>
                <c:pt idx="43">
                  <c:v>302</c:v>
                </c:pt>
                <c:pt idx="44">
                  <c:v>302</c:v>
                </c:pt>
                <c:pt idx="45">
                  <c:v>302</c:v>
                </c:pt>
                <c:pt idx="46">
                  <c:v>302</c:v>
                </c:pt>
                <c:pt idx="47">
                  <c:v>302</c:v>
                </c:pt>
                <c:pt idx="48">
                  <c:v>302</c:v>
                </c:pt>
                <c:pt idx="49">
                  <c:v>302</c:v>
                </c:pt>
                <c:pt idx="50">
                  <c:v>302</c:v>
                </c:pt>
                <c:pt idx="51">
                  <c:v>302</c:v>
                </c:pt>
                <c:pt idx="52">
                  <c:v>302</c:v>
                </c:pt>
                <c:pt idx="53">
                  <c:v>302</c:v>
                </c:pt>
                <c:pt idx="54">
                  <c:v>302</c:v>
                </c:pt>
                <c:pt idx="55">
                  <c:v>302</c:v>
                </c:pt>
                <c:pt idx="56">
                  <c:v>302</c:v>
                </c:pt>
                <c:pt idx="57">
                  <c:v>302</c:v>
                </c:pt>
                <c:pt idx="58">
                  <c:v>302</c:v>
                </c:pt>
                <c:pt idx="59">
                  <c:v>302</c:v>
                </c:pt>
                <c:pt idx="60">
                  <c:v>302</c:v>
                </c:pt>
                <c:pt idx="61">
                  <c:v>302</c:v>
                </c:pt>
                <c:pt idx="62">
                  <c:v>302</c:v>
                </c:pt>
                <c:pt idx="63">
                  <c:v>302</c:v>
                </c:pt>
                <c:pt idx="64">
                  <c:v>350</c:v>
                </c:pt>
                <c:pt idx="65">
                  <c:v>350</c:v>
                </c:pt>
                <c:pt idx="66">
                  <c:v>350</c:v>
                </c:pt>
                <c:pt idx="67">
                  <c:v>350</c:v>
                </c:pt>
                <c:pt idx="68">
                  <c:v>350</c:v>
                </c:pt>
                <c:pt idx="69">
                  <c:v>350</c:v>
                </c:pt>
                <c:pt idx="70">
                  <c:v>350</c:v>
                </c:pt>
                <c:pt idx="71">
                  <c:v>350</c:v>
                </c:pt>
                <c:pt idx="72">
                  <c:v>350</c:v>
                </c:pt>
                <c:pt idx="73">
                  <c:v>500</c:v>
                </c:pt>
                <c:pt idx="74">
                  <c:v>500</c:v>
                </c:pt>
                <c:pt idx="75">
                  <c:v>500</c:v>
                </c:pt>
                <c:pt idx="76">
                  <c:v>500</c:v>
                </c:pt>
                <c:pt idx="77">
                  <c:v>500</c:v>
                </c:pt>
                <c:pt idx="78">
                  <c:v>500</c:v>
                </c:pt>
                <c:pt idx="79">
                  <c:v>500</c:v>
                </c:pt>
                <c:pt idx="80">
                  <c:v>500</c:v>
                </c:pt>
                <c:pt idx="81">
                  <c:v>500</c:v>
                </c:pt>
                <c:pt idx="82">
                  <c:v>500</c:v>
                </c:pt>
                <c:pt idx="83">
                  <c:v>500</c:v>
                </c:pt>
                <c:pt idx="84">
                  <c:v>500</c:v>
                </c:pt>
                <c:pt idx="85">
                  <c:v>500</c:v>
                </c:pt>
                <c:pt idx="86">
                  <c:v>500</c:v>
                </c:pt>
                <c:pt idx="87">
                  <c:v>500</c:v>
                </c:pt>
                <c:pt idx="88">
                  <c:v>500</c:v>
                </c:pt>
                <c:pt idx="89">
                  <c:v>500</c:v>
                </c:pt>
                <c:pt idx="90">
                  <c:v>500</c:v>
                </c:pt>
                <c:pt idx="91">
                  <c:v>500</c:v>
                </c:pt>
                <c:pt idx="92">
                  <c:v>500</c:v>
                </c:pt>
                <c:pt idx="93">
                  <c:v>500</c:v>
                </c:pt>
                <c:pt idx="94">
                  <c:v>500</c:v>
                </c:pt>
                <c:pt idx="95">
                  <c:v>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409-413D-B943-B9205C2C9C7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409-413D-B943-B9205C2C9C7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4098.317</c:v>
                </c:pt>
                <c:pt idx="1">
                  <c:v>4064.3669999999997</c:v>
                </c:pt>
                <c:pt idx="2">
                  <c:v>4052.1149999999998</c:v>
                </c:pt>
                <c:pt idx="3">
                  <c:v>4051.9960000000001</c:v>
                </c:pt>
                <c:pt idx="4">
                  <c:v>4054.2629999999999</c:v>
                </c:pt>
                <c:pt idx="5">
                  <c:v>4054.143</c:v>
                </c:pt>
                <c:pt idx="6">
                  <c:v>4054.1149999999998</c:v>
                </c:pt>
                <c:pt idx="7">
                  <c:v>4054.0030000000002</c:v>
                </c:pt>
                <c:pt idx="8">
                  <c:v>4061.3380000000002</c:v>
                </c:pt>
                <c:pt idx="9">
                  <c:v>4061.3029999999999</c:v>
                </c:pt>
                <c:pt idx="10">
                  <c:v>4061.1410000000001</c:v>
                </c:pt>
                <c:pt idx="11">
                  <c:v>4061.0830000000001</c:v>
                </c:pt>
                <c:pt idx="12">
                  <c:v>4063.192</c:v>
                </c:pt>
                <c:pt idx="13">
                  <c:v>4063.154</c:v>
                </c:pt>
                <c:pt idx="14">
                  <c:v>4063.1550000000002</c:v>
                </c:pt>
                <c:pt idx="15">
                  <c:v>4063.13</c:v>
                </c:pt>
                <c:pt idx="16">
                  <c:v>4062.1570000000002</c:v>
                </c:pt>
                <c:pt idx="17">
                  <c:v>3648.2060000000001</c:v>
                </c:pt>
                <c:pt idx="18">
                  <c:v>3648.1909999999998</c:v>
                </c:pt>
                <c:pt idx="19">
                  <c:v>3653.27</c:v>
                </c:pt>
                <c:pt idx="20">
                  <c:v>3653.9470000000001</c:v>
                </c:pt>
                <c:pt idx="21">
                  <c:v>3707.0920000000001</c:v>
                </c:pt>
                <c:pt idx="22">
                  <c:v>3707.127</c:v>
                </c:pt>
                <c:pt idx="23">
                  <c:v>3707.241</c:v>
                </c:pt>
                <c:pt idx="24">
                  <c:v>3699.998</c:v>
                </c:pt>
                <c:pt idx="25">
                  <c:v>3700.1550000000002</c:v>
                </c:pt>
                <c:pt idx="26">
                  <c:v>3691.1310000000003</c:v>
                </c:pt>
                <c:pt idx="27">
                  <c:v>3691.087</c:v>
                </c:pt>
                <c:pt idx="28">
                  <c:v>3667.9</c:v>
                </c:pt>
                <c:pt idx="29">
                  <c:v>3667.9</c:v>
                </c:pt>
                <c:pt idx="30">
                  <c:v>3646.335</c:v>
                </c:pt>
                <c:pt idx="31">
                  <c:v>3156.5370000000003</c:v>
                </c:pt>
                <c:pt idx="32">
                  <c:v>2528.69</c:v>
                </c:pt>
                <c:pt idx="33">
                  <c:v>2099.9</c:v>
                </c:pt>
                <c:pt idx="34">
                  <c:v>1848.9</c:v>
                </c:pt>
                <c:pt idx="35">
                  <c:v>1757.9</c:v>
                </c:pt>
                <c:pt idx="36">
                  <c:v>1666.9</c:v>
                </c:pt>
                <c:pt idx="37">
                  <c:v>1666.9</c:v>
                </c:pt>
                <c:pt idx="38">
                  <c:v>1664.9</c:v>
                </c:pt>
                <c:pt idx="39">
                  <c:v>1434.9</c:v>
                </c:pt>
                <c:pt idx="40">
                  <c:v>1204.9000000000001</c:v>
                </c:pt>
                <c:pt idx="41">
                  <c:v>1174.9000000000001</c:v>
                </c:pt>
                <c:pt idx="42">
                  <c:v>1174.9000000000001</c:v>
                </c:pt>
                <c:pt idx="43">
                  <c:v>1174.9000000000001</c:v>
                </c:pt>
                <c:pt idx="44">
                  <c:v>999.9</c:v>
                </c:pt>
                <c:pt idx="45">
                  <c:v>999.9</c:v>
                </c:pt>
                <c:pt idx="46">
                  <c:v>999.9</c:v>
                </c:pt>
                <c:pt idx="47">
                  <c:v>999.9</c:v>
                </c:pt>
                <c:pt idx="48">
                  <c:v>999.9</c:v>
                </c:pt>
                <c:pt idx="49">
                  <c:v>999.9</c:v>
                </c:pt>
                <c:pt idx="50">
                  <c:v>999.9</c:v>
                </c:pt>
                <c:pt idx="51">
                  <c:v>999.9</c:v>
                </c:pt>
                <c:pt idx="52">
                  <c:v>999.9</c:v>
                </c:pt>
                <c:pt idx="53">
                  <c:v>999.9</c:v>
                </c:pt>
                <c:pt idx="54">
                  <c:v>999.9</c:v>
                </c:pt>
                <c:pt idx="55">
                  <c:v>999.9</c:v>
                </c:pt>
                <c:pt idx="56">
                  <c:v>1104.9000000000001</c:v>
                </c:pt>
                <c:pt idx="57">
                  <c:v>1159.9000000000001</c:v>
                </c:pt>
                <c:pt idx="58">
                  <c:v>1239.9000000000001</c:v>
                </c:pt>
                <c:pt idx="59">
                  <c:v>1424.9</c:v>
                </c:pt>
                <c:pt idx="60">
                  <c:v>1541.9</c:v>
                </c:pt>
                <c:pt idx="61">
                  <c:v>1596.9</c:v>
                </c:pt>
                <c:pt idx="62">
                  <c:v>1701.9</c:v>
                </c:pt>
                <c:pt idx="63">
                  <c:v>1721.9</c:v>
                </c:pt>
                <c:pt idx="64">
                  <c:v>1983.9</c:v>
                </c:pt>
                <c:pt idx="65">
                  <c:v>2268.9</c:v>
                </c:pt>
                <c:pt idx="66">
                  <c:v>2458.9</c:v>
                </c:pt>
                <c:pt idx="67">
                  <c:v>2722.8689999999997</c:v>
                </c:pt>
                <c:pt idx="68">
                  <c:v>2781.9</c:v>
                </c:pt>
                <c:pt idx="69">
                  <c:v>3571.181</c:v>
                </c:pt>
                <c:pt idx="70">
                  <c:v>4108.3</c:v>
                </c:pt>
                <c:pt idx="71">
                  <c:v>4160.54</c:v>
                </c:pt>
                <c:pt idx="72">
                  <c:v>4301.8960000000006</c:v>
                </c:pt>
                <c:pt idx="73">
                  <c:v>4310.2299999999996</c:v>
                </c:pt>
                <c:pt idx="74">
                  <c:v>4315.1109999999999</c:v>
                </c:pt>
                <c:pt idx="75">
                  <c:v>4320.4650000000001</c:v>
                </c:pt>
                <c:pt idx="76">
                  <c:v>4363.6409999999996</c:v>
                </c:pt>
                <c:pt idx="77">
                  <c:v>4365.768</c:v>
                </c:pt>
                <c:pt idx="78">
                  <c:v>4378.1400000000003</c:v>
                </c:pt>
                <c:pt idx="79">
                  <c:v>4384.6149999999998</c:v>
                </c:pt>
                <c:pt idx="80">
                  <c:v>4403.415</c:v>
                </c:pt>
                <c:pt idx="81">
                  <c:v>4411.6890000000003</c:v>
                </c:pt>
                <c:pt idx="82">
                  <c:v>4422.9629999999997</c:v>
                </c:pt>
                <c:pt idx="83">
                  <c:v>4426.4610000000002</c:v>
                </c:pt>
                <c:pt idx="84">
                  <c:v>4445.973</c:v>
                </c:pt>
                <c:pt idx="85">
                  <c:v>4442.2299999999996</c:v>
                </c:pt>
                <c:pt idx="86">
                  <c:v>4450.0429999999997</c:v>
                </c:pt>
                <c:pt idx="87">
                  <c:v>4454.41</c:v>
                </c:pt>
                <c:pt idx="88">
                  <c:v>4544.8999999999996</c:v>
                </c:pt>
                <c:pt idx="89">
                  <c:v>4544.8999999999996</c:v>
                </c:pt>
                <c:pt idx="90">
                  <c:v>4544.8999999999996</c:v>
                </c:pt>
                <c:pt idx="91">
                  <c:v>4541.6450000000004</c:v>
                </c:pt>
                <c:pt idx="92">
                  <c:v>4550.6469999999999</c:v>
                </c:pt>
                <c:pt idx="93">
                  <c:v>4541.7460000000001</c:v>
                </c:pt>
                <c:pt idx="94">
                  <c:v>4542.3130000000001</c:v>
                </c:pt>
                <c:pt idx="95">
                  <c:v>4531.1059999999998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409-413D-B943-B9205C2C9C7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758</c:v>
                </c:pt>
                <c:pt idx="1">
                  <c:v>904.2</c:v>
                </c:pt>
                <c:pt idx="2">
                  <c:v>860.9</c:v>
                </c:pt>
                <c:pt idx="3">
                  <c:v>813.1</c:v>
                </c:pt>
                <c:pt idx="4">
                  <c:v>678.4</c:v>
                </c:pt>
                <c:pt idx="5">
                  <c:v>730.6</c:v>
                </c:pt>
                <c:pt idx="6">
                  <c:v>678.9</c:v>
                </c:pt>
                <c:pt idx="7">
                  <c:v>623.79999999999995</c:v>
                </c:pt>
                <c:pt idx="8">
                  <c:v>556.5</c:v>
                </c:pt>
                <c:pt idx="9">
                  <c:v>731</c:v>
                </c:pt>
                <c:pt idx="10">
                  <c:v>693.9</c:v>
                </c:pt>
                <c:pt idx="11">
                  <c:v>643.20000000000005</c:v>
                </c:pt>
                <c:pt idx="12">
                  <c:v>641</c:v>
                </c:pt>
                <c:pt idx="13">
                  <c:v>608.5</c:v>
                </c:pt>
                <c:pt idx="14">
                  <c:v>580.6</c:v>
                </c:pt>
                <c:pt idx="15">
                  <c:v>517.20000000000005</c:v>
                </c:pt>
                <c:pt idx="16">
                  <c:v>463.6</c:v>
                </c:pt>
                <c:pt idx="17">
                  <c:v>838.3</c:v>
                </c:pt>
                <c:pt idx="18">
                  <c:v>799.2</c:v>
                </c:pt>
                <c:pt idx="19">
                  <c:v>831.6</c:v>
                </c:pt>
                <c:pt idx="20">
                  <c:v>873.7</c:v>
                </c:pt>
                <c:pt idx="21">
                  <c:v>795.2</c:v>
                </c:pt>
                <c:pt idx="22">
                  <c:v>770.8</c:v>
                </c:pt>
                <c:pt idx="23">
                  <c:v>771.5</c:v>
                </c:pt>
                <c:pt idx="24">
                  <c:v>828.8</c:v>
                </c:pt>
                <c:pt idx="25">
                  <c:v>775</c:v>
                </c:pt>
                <c:pt idx="26">
                  <c:v>650.20000000000005</c:v>
                </c:pt>
                <c:pt idx="27">
                  <c:v>518</c:v>
                </c:pt>
                <c:pt idx="28">
                  <c:v>638</c:v>
                </c:pt>
                <c:pt idx="29">
                  <c:v>341</c:v>
                </c:pt>
                <c:pt idx="30">
                  <c:v>134</c:v>
                </c:pt>
                <c:pt idx="31">
                  <c:v>240.4</c:v>
                </c:pt>
                <c:pt idx="32">
                  <c:v>622</c:v>
                </c:pt>
                <c:pt idx="33">
                  <c:v>702.7</c:v>
                </c:pt>
                <c:pt idx="34">
                  <c:v>643.1</c:v>
                </c:pt>
                <c:pt idx="35">
                  <c:v>386.9</c:v>
                </c:pt>
                <c:pt idx="36">
                  <c:v>193</c:v>
                </c:pt>
                <c:pt idx="37">
                  <c:v>25</c:v>
                </c:pt>
                <c:pt idx="38">
                  <c:v>25</c:v>
                </c:pt>
                <c:pt idx="39">
                  <c:v>26.8</c:v>
                </c:pt>
                <c:pt idx="40">
                  <c:v>49</c:v>
                </c:pt>
                <c:pt idx="41">
                  <c:v>49</c:v>
                </c:pt>
                <c:pt idx="42">
                  <c:v>49</c:v>
                </c:pt>
                <c:pt idx="43">
                  <c:v>49</c:v>
                </c:pt>
                <c:pt idx="44">
                  <c:v>55</c:v>
                </c:pt>
                <c:pt idx="45">
                  <c:v>55</c:v>
                </c:pt>
                <c:pt idx="46">
                  <c:v>55</c:v>
                </c:pt>
                <c:pt idx="47">
                  <c:v>55</c:v>
                </c:pt>
                <c:pt idx="48">
                  <c:v>44</c:v>
                </c:pt>
                <c:pt idx="49">
                  <c:v>44</c:v>
                </c:pt>
                <c:pt idx="50">
                  <c:v>44</c:v>
                </c:pt>
                <c:pt idx="51">
                  <c:v>44</c:v>
                </c:pt>
                <c:pt idx="52">
                  <c:v>204</c:v>
                </c:pt>
                <c:pt idx="53">
                  <c:v>204</c:v>
                </c:pt>
                <c:pt idx="54">
                  <c:v>204</c:v>
                </c:pt>
                <c:pt idx="55">
                  <c:v>204</c:v>
                </c:pt>
                <c:pt idx="56">
                  <c:v>179</c:v>
                </c:pt>
                <c:pt idx="57">
                  <c:v>179</c:v>
                </c:pt>
                <c:pt idx="58">
                  <c:v>179</c:v>
                </c:pt>
                <c:pt idx="59">
                  <c:v>179</c:v>
                </c:pt>
                <c:pt idx="60">
                  <c:v>25</c:v>
                </c:pt>
                <c:pt idx="61">
                  <c:v>25</c:v>
                </c:pt>
                <c:pt idx="62">
                  <c:v>59.2</c:v>
                </c:pt>
                <c:pt idx="63">
                  <c:v>379.7</c:v>
                </c:pt>
                <c:pt idx="64">
                  <c:v>549.1</c:v>
                </c:pt>
                <c:pt idx="65">
                  <c:v>671.1</c:v>
                </c:pt>
                <c:pt idx="66">
                  <c:v>908.2</c:v>
                </c:pt>
                <c:pt idx="67">
                  <c:v>1100.5</c:v>
                </c:pt>
                <c:pt idx="68">
                  <c:v>1232.5999999999999</c:v>
                </c:pt>
                <c:pt idx="69">
                  <c:v>920.4</c:v>
                </c:pt>
                <c:pt idx="70">
                  <c:v>756.4</c:v>
                </c:pt>
                <c:pt idx="71">
                  <c:v>658.4</c:v>
                </c:pt>
                <c:pt idx="72">
                  <c:v>832.9</c:v>
                </c:pt>
                <c:pt idx="73">
                  <c:v>893.5</c:v>
                </c:pt>
                <c:pt idx="74">
                  <c:v>864.5</c:v>
                </c:pt>
                <c:pt idx="75">
                  <c:v>1084.3</c:v>
                </c:pt>
                <c:pt idx="76">
                  <c:v>1240</c:v>
                </c:pt>
                <c:pt idx="77">
                  <c:v>1190.3</c:v>
                </c:pt>
                <c:pt idx="78">
                  <c:v>1470.2</c:v>
                </c:pt>
                <c:pt idx="79">
                  <c:v>1352.8</c:v>
                </c:pt>
                <c:pt idx="80">
                  <c:v>1118.4000000000001</c:v>
                </c:pt>
                <c:pt idx="81">
                  <c:v>998.9</c:v>
                </c:pt>
                <c:pt idx="82">
                  <c:v>946.3</c:v>
                </c:pt>
                <c:pt idx="83">
                  <c:v>909.9</c:v>
                </c:pt>
                <c:pt idx="84">
                  <c:v>733.40000000000009</c:v>
                </c:pt>
                <c:pt idx="85">
                  <c:v>727.2</c:v>
                </c:pt>
                <c:pt idx="86">
                  <c:v>611.80000000000007</c:v>
                </c:pt>
                <c:pt idx="87">
                  <c:v>528.90000000000009</c:v>
                </c:pt>
                <c:pt idx="88">
                  <c:v>370</c:v>
                </c:pt>
                <c:pt idx="89">
                  <c:v>451.8</c:v>
                </c:pt>
                <c:pt idx="90">
                  <c:v>388.7</c:v>
                </c:pt>
                <c:pt idx="91">
                  <c:v>323</c:v>
                </c:pt>
                <c:pt idx="92">
                  <c:v>317.60000000000002</c:v>
                </c:pt>
                <c:pt idx="93">
                  <c:v>239</c:v>
                </c:pt>
                <c:pt idx="94">
                  <c:v>239</c:v>
                </c:pt>
                <c:pt idx="95">
                  <c:v>239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409-413D-B943-B9205C2C9C70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68">
                  <c:v>200</c:v>
                </c:pt>
                <c:pt idx="69">
                  <c:v>200</c:v>
                </c:pt>
                <c:pt idx="70">
                  <c:v>200</c:v>
                </c:pt>
                <c:pt idx="71">
                  <c:v>223.9</c:v>
                </c:pt>
                <c:pt idx="72">
                  <c:v>200</c:v>
                </c:pt>
                <c:pt idx="73">
                  <c:v>200</c:v>
                </c:pt>
                <c:pt idx="74">
                  <c:v>232.2</c:v>
                </c:pt>
                <c:pt idx="75">
                  <c:v>232.2</c:v>
                </c:pt>
                <c:pt idx="76">
                  <c:v>225</c:v>
                </c:pt>
                <c:pt idx="77">
                  <c:v>225</c:v>
                </c:pt>
                <c:pt idx="78">
                  <c:v>57.2</c:v>
                </c:pt>
                <c:pt idx="79">
                  <c:v>126.2</c:v>
                </c:pt>
                <c:pt idx="80">
                  <c:v>94.6</c:v>
                </c:pt>
                <c:pt idx="81">
                  <c:v>136.19999999999999</c:v>
                </c:pt>
                <c:pt idx="82">
                  <c:v>136.19999999999999</c:v>
                </c:pt>
                <c:pt idx="83">
                  <c:v>104</c:v>
                </c:pt>
                <c:pt idx="84">
                  <c:v>104</c:v>
                </c:pt>
                <c:pt idx="85">
                  <c:v>136.19999999999999</c:v>
                </c:pt>
                <c:pt idx="86">
                  <c:v>104</c:v>
                </c:pt>
                <c:pt idx="87">
                  <c:v>99</c:v>
                </c:pt>
                <c:pt idx="88">
                  <c:v>131.19999999999999</c:v>
                </c:pt>
                <c:pt idx="89">
                  <c:v>91.176000000000002</c:v>
                </c:pt>
                <c:pt idx="90">
                  <c:v>45.6</c:v>
                </c:pt>
                <c:pt idx="91">
                  <c:v>45</c:v>
                </c:pt>
                <c:pt idx="92">
                  <c:v>32.200000000000003</c:v>
                </c:pt>
                <c:pt idx="93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409-413D-B943-B9205C2C9C7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971.47899999999993</c:v>
                </c:pt>
                <c:pt idx="1">
                  <c:v>974.99799999999993</c:v>
                </c:pt>
                <c:pt idx="2">
                  <c:v>984.58100000000002</c:v>
                </c:pt>
                <c:pt idx="3">
                  <c:v>990.25</c:v>
                </c:pt>
                <c:pt idx="4">
                  <c:v>994.61799999999994</c:v>
                </c:pt>
                <c:pt idx="5">
                  <c:v>997.58699999999999</c:v>
                </c:pt>
                <c:pt idx="6">
                  <c:v>1002.62</c:v>
                </c:pt>
                <c:pt idx="7">
                  <c:v>1007.9019999999999</c:v>
                </c:pt>
                <c:pt idx="8">
                  <c:v>990.60699999999997</c:v>
                </c:pt>
                <c:pt idx="9">
                  <c:v>999.31099999999992</c:v>
                </c:pt>
                <c:pt idx="10">
                  <c:v>1003.688</c:v>
                </c:pt>
                <c:pt idx="11">
                  <c:v>1010.3539999999999</c:v>
                </c:pt>
                <c:pt idx="12">
                  <c:v>1012.6239999999999</c:v>
                </c:pt>
                <c:pt idx="13">
                  <c:v>1021.997</c:v>
                </c:pt>
                <c:pt idx="14">
                  <c:v>1026.8790000000001</c:v>
                </c:pt>
                <c:pt idx="15">
                  <c:v>1039.9650000000001</c:v>
                </c:pt>
                <c:pt idx="16">
                  <c:v>1057.8810000000001</c:v>
                </c:pt>
                <c:pt idx="17">
                  <c:v>1065.7829999999999</c:v>
                </c:pt>
                <c:pt idx="18">
                  <c:v>1087.777</c:v>
                </c:pt>
                <c:pt idx="19">
                  <c:v>1095.0029999999999</c:v>
                </c:pt>
                <c:pt idx="20">
                  <c:v>1130.4549999999999</c:v>
                </c:pt>
                <c:pt idx="21">
                  <c:v>1176.578</c:v>
                </c:pt>
                <c:pt idx="22">
                  <c:v>1274.98</c:v>
                </c:pt>
                <c:pt idx="23">
                  <c:v>1399.0640000000001</c:v>
                </c:pt>
                <c:pt idx="24">
                  <c:v>1553.8430000000001</c:v>
                </c:pt>
                <c:pt idx="25">
                  <c:v>1772.614</c:v>
                </c:pt>
                <c:pt idx="26">
                  <c:v>2045.847</c:v>
                </c:pt>
                <c:pt idx="27">
                  <c:v>2394.6979999999999</c:v>
                </c:pt>
                <c:pt idx="28">
                  <c:v>2790.0619999999999</c:v>
                </c:pt>
                <c:pt idx="29">
                  <c:v>3226.3240000000001</c:v>
                </c:pt>
                <c:pt idx="30">
                  <c:v>3677.0230000000001</c:v>
                </c:pt>
                <c:pt idx="31">
                  <c:v>4146.7620000000006</c:v>
                </c:pt>
                <c:pt idx="32">
                  <c:v>4664</c:v>
                </c:pt>
                <c:pt idx="33">
                  <c:v>5103.2069999999994</c:v>
                </c:pt>
                <c:pt idx="34">
                  <c:v>5499.1570000000002</c:v>
                </c:pt>
                <c:pt idx="35">
                  <c:v>5924.3490000000002</c:v>
                </c:pt>
                <c:pt idx="36">
                  <c:v>6322.76</c:v>
                </c:pt>
                <c:pt idx="37">
                  <c:v>6659.3410000000003</c:v>
                </c:pt>
                <c:pt idx="38">
                  <c:v>6935.5950000000003</c:v>
                </c:pt>
                <c:pt idx="39">
                  <c:v>7219.049</c:v>
                </c:pt>
                <c:pt idx="40">
                  <c:v>7435.5349999999999</c:v>
                </c:pt>
                <c:pt idx="41">
                  <c:v>7639.4589999999998</c:v>
                </c:pt>
                <c:pt idx="42">
                  <c:v>7810.0590000000002</c:v>
                </c:pt>
                <c:pt idx="43">
                  <c:v>7949.0059999999994</c:v>
                </c:pt>
                <c:pt idx="44">
                  <c:v>8097.9039999999995</c:v>
                </c:pt>
                <c:pt idx="45">
                  <c:v>8183.4529999999995</c:v>
                </c:pt>
                <c:pt idx="46">
                  <c:v>8262.7270000000008</c:v>
                </c:pt>
                <c:pt idx="47">
                  <c:v>8339.9060000000009</c:v>
                </c:pt>
                <c:pt idx="48">
                  <c:v>8388.1610000000001</c:v>
                </c:pt>
                <c:pt idx="49">
                  <c:v>8420.5660000000007</c:v>
                </c:pt>
                <c:pt idx="50">
                  <c:v>8431.5439999999999</c:v>
                </c:pt>
                <c:pt idx="51">
                  <c:v>8390.3330000000005</c:v>
                </c:pt>
                <c:pt idx="52">
                  <c:v>8425.1409999999996</c:v>
                </c:pt>
                <c:pt idx="53">
                  <c:v>8360.4659999999985</c:v>
                </c:pt>
                <c:pt idx="54">
                  <c:v>8290.8320000000003</c:v>
                </c:pt>
                <c:pt idx="55">
                  <c:v>8206.7810000000009</c:v>
                </c:pt>
                <c:pt idx="56">
                  <c:v>8075.875</c:v>
                </c:pt>
                <c:pt idx="57">
                  <c:v>7923.8890000000001</c:v>
                </c:pt>
                <c:pt idx="58">
                  <c:v>7752.5209999999997</c:v>
                </c:pt>
                <c:pt idx="59">
                  <c:v>7554.8819999999996</c:v>
                </c:pt>
                <c:pt idx="60">
                  <c:v>7320.1270000000004</c:v>
                </c:pt>
                <c:pt idx="61">
                  <c:v>7046.1289999999999</c:v>
                </c:pt>
                <c:pt idx="62">
                  <c:v>6754.09</c:v>
                </c:pt>
                <c:pt idx="63">
                  <c:v>6422.0630000000001</c:v>
                </c:pt>
                <c:pt idx="64">
                  <c:v>6104.4949999999999</c:v>
                </c:pt>
                <c:pt idx="65">
                  <c:v>5710.4930000000004</c:v>
                </c:pt>
                <c:pt idx="66">
                  <c:v>5307.4539999999997</c:v>
                </c:pt>
                <c:pt idx="67">
                  <c:v>4886.7340000000004</c:v>
                </c:pt>
                <c:pt idx="68">
                  <c:v>4436.0020000000004</c:v>
                </c:pt>
                <c:pt idx="69">
                  <c:v>3964.6189999999997</c:v>
                </c:pt>
                <c:pt idx="70">
                  <c:v>3473.837</c:v>
                </c:pt>
                <c:pt idx="71">
                  <c:v>2990.12</c:v>
                </c:pt>
                <c:pt idx="72">
                  <c:v>2529.4270000000001</c:v>
                </c:pt>
                <c:pt idx="73">
                  <c:v>2101.0419999999999</c:v>
                </c:pt>
                <c:pt idx="74">
                  <c:v>1732.018</c:v>
                </c:pt>
                <c:pt idx="75">
                  <c:v>1402.732</c:v>
                </c:pt>
                <c:pt idx="76">
                  <c:v>1196.7060000000001</c:v>
                </c:pt>
                <c:pt idx="77">
                  <c:v>1017.971</c:v>
                </c:pt>
                <c:pt idx="78">
                  <c:v>872.26400000000001</c:v>
                </c:pt>
                <c:pt idx="79">
                  <c:v>795.54000000000008</c:v>
                </c:pt>
                <c:pt idx="80">
                  <c:v>796.51</c:v>
                </c:pt>
                <c:pt idx="81">
                  <c:v>794.48399999999992</c:v>
                </c:pt>
                <c:pt idx="82">
                  <c:v>799.99799999999993</c:v>
                </c:pt>
                <c:pt idx="83">
                  <c:v>795.73199999999997</c:v>
                </c:pt>
                <c:pt idx="84">
                  <c:v>789.43999999999994</c:v>
                </c:pt>
                <c:pt idx="85">
                  <c:v>780.702</c:v>
                </c:pt>
                <c:pt idx="86">
                  <c:v>771.22799999999995</c:v>
                </c:pt>
                <c:pt idx="87">
                  <c:v>762.20299999999997</c:v>
                </c:pt>
                <c:pt idx="88">
                  <c:v>742.94799999999998</c:v>
                </c:pt>
                <c:pt idx="89">
                  <c:v>737.50299999999993</c:v>
                </c:pt>
                <c:pt idx="90">
                  <c:v>728.86500000000001</c:v>
                </c:pt>
                <c:pt idx="91">
                  <c:v>716.59499999999991</c:v>
                </c:pt>
                <c:pt idx="92">
                  <c:v>700.16800000000001</c:v>
                </c:pt>
                <c:pt idx="93">
                  <c:v>693.13799999999992</c:v>
                </c:pt>
                <c:pt idx="94">
                  <c:v>689.22199999999998</c:v>
                </c:pt>
                <c:pt idx="95">
                  <c:v>680.92399999999998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409-413D-B943-B9205C2C9C7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68">
                  <c:v>200</c:v>
                </c:pt>
                <c:pt idx="69">
                  <c:v>200</c:v>
                </c:pt>
                <c:pt idx="70">
                  <c:v>200</c:v>
                </c:pt>
                <c:pt idx="71">
                  <c:v>223.9</c:v>
                </c:pt>
                <c:pt idx="72">
                  <c:v>200</c:v>
                </c:pt>
                <c:pt idx="73">
                  <c:v>200</c:v>
                </c:pt>
                <c:pt idx="74">
                  <c:v>232.2</c:v>
                </c:pt>
                <c:pt idx="75">
                  <c:v>232.2</c:v>
                </c:pt>
                <c:pt idx="76">
                  <c:v>225</c:v>
                </c:pt>
                <c:pt idx="77">
                  <c:v>225</c:v>
                </c:pt>
                <c:pt idx="78">
                  <c:v>57.2</c:v>
                </c:pt>
                <c:pt idx="79">
                  <c:v>126.2</c:v>
                </c:pt>
                <c:pt idx="80">
                  <c:v>94.6</c:v>
                </c:pt>
                <c:pt idx="81">
                  <c:v>136.19999999999999</c:v>
                </c:pt>
                <c:pt idx="82">
                  <c:v>136.19999999999999</c:v>
                </c:pt>
                <c:pt idx="83">
                  <c:v>104</c:v>
                </c:pt>
                <c:pt idx="84">
                  <c:v>104</c:v>
                </c:pt>
                <c:pt idx="85">
                  <c:v>136.19999999999999</c:v>
                </c:pt>
                <c:pt idx="86">
                  <c:v>104</c:v>
                </c:pt>
                <c:pt idx="87">
                  <c:v>99</c:v>
                </c:pt>
                <c:pt idx="88">
                  <c:v>131.19999999999999</c:v>
                </c:pt>
                <c:pt idx="89">
                  <c:v>91.176000000000002</c:v>
                </c:pt>
                <c:pt idx="90">
                  <c:v>45.6</c:v>
                </c:pt>
                <c:pt idx="91">
                  <c:v>45</c:v>
                </c:pt>
                <c:pt idx="92">
                  <c:v>32.200000000000003</c:v>
                </c:pt>
                <c:pt idx="93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409-413D-B943-B9205C2C9C7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803.64</c:v>
                </c:pt>
                <c:pt idx="1">
                  <c:v>619</c:v>
                </c:pt>
                <c:pt idx="2">
                  <c:v>595</c:v>
                </c:pt>
                <c:pt idx="3">
                  <c:v>595</c:v>
                </c:pt>
                <c:pt idx="4">
                  <c:v>595</c:v>
                </c:pt>
                <c:pt idx="5">
                  <c:v>495</c:v>
                </c:pt>
                <c:pt idx="6">
                  <c:v>495</c:v>
                </c:pt>
                <c:pt idx="7">
                  <c:v>530</c:v>
                </c:pt>
                <c:pt idx="8">
                  <c:v>510</c:v>
                </c:pt>
                <c:pt idx="9">
                  <c:v>292</c:v>
                </c:pt>
                <c:pt idx="10">
                  <c:v>292</c:v>
                </c:pt>
                <c:pt idx="11">
                  <c:v>307</c:v>
                </c:pt>
                <c:pt idx="12">
                  <c:v>272</c:v>
                </c:pt>
                <c:pt idx="13">
                  <c:v>272</c:v>
                </c:pt>
                <c:pt idx="14">
                  <c:v>272</c:v>
                </c:pt>
                <c:pt idx="15">
                  <c:v>326</c:v>
                </c:pt>
                <c:pt idx="16">
                  <c:v>326</c:v>
                </c:pt>
                <c:pt idx="17">
                  <c:v>346</c:v>
                </c:pt>
                <c:pt idx="18">
                  <c:v>371</c:v>
                </c:pt>
                <c:pt idx="19">
                  <c:v>371</c:v>
                </c:pt>
                <c:pt idx="20">
                  <c:v>341</c:v>
                </c:pt>
                <c:pt idx="21">
                  <c:v>341</c:v>
                </c:pt>
                <c:pt idx="22">
                  <c:v>341</c:v>
                </c:pt>
                <c:pt idx="23">
                  <c:v>341</c:v>
                </c:pt>
                <c:pt idx="24">
                  <c:v>376</c:v>
                </c:pt>
                <c:pt idx="25">
                  <c:v>376</c:v>
                </c:pt>
                <c:pt idx="26">
                  <c:v>376</c:v>
                </c:pt>
                <c:pt idx="27">
                  <c:v>296</c:v>
                </c:pt>
                <c:pt idx="28">
                  <c:v>219</c:v>
                </c:pt>
                <c:pt idx="29">
                  <c:v>215</c:v>
                </c:pt>
                <c:pt idx="30">
                  <c:v>215</c:v>
                </c:pt>
                <c:pt idx="31">
                  <c:v>115</c:v>
                </c:pt>
                <c:pt idx="32">
                  <c:v>89</c:v>
                </c:pt>
                <c:pt idx="33">
                  <c:v>89</c:v>
                </c:pt>
                <c:pt idx="34">
                  <c:v>89</c:v>
                </c:pt>
                <c:pt idx="35">
                  <c:v>89</c:v>
                </c:pt>
                <c:pt idx="36">
                  <c:v>102</c:v>
                </c:pt>
                <c:pt idx="37">
                  <c:v>102</c:v>
                </c:pt>
                <c:pt idx="38">
                  <c:v>102</c:v>
                </c:pt>
                <c:pt idx="39">
                  <c:v>102</c:v>
                </c:pt>
                <c:pt idx="40">
                  <c:v>130</c:v>
                </c:pt>
                <c:pt idx="41">
                  <c:v>130</c:v>
                </c:pt>
                <c:pt idx="42">
                  <c:v>130</c:v>
                </c:pt>
                <c:pt idx="43">
                  <c:v>130</c:v>
                </c:pt>
                <c:pt idx="44">
                  <c:v>104.001</c:v>
                </c:pt>
                <c:pt idx="45">
                  <c:v>104.001</c:v>
                </c:pt>
                <c:pt idx="46">
                  <c:v>104</c:v>
                </c:pt>
                <c:pt idx="47">
                  <c:v>104</c:v>
                </c:pt>
                <c:pt idx="48">
                  <c:v>104</c:v>
                </c:pt>
                <c:pt idx="49">
                  <c:v>104</c:v>
                </c:pt>
                <c:pt idx="50">
                  <c:v>104</c:v>
                </c:pt>
                <c:pt idx="51">
                  <c:v>104</c:v>
                </c:pt>
                <c:pt idx="52">
                  <c:v>104</c:v>
                </c:pt>
                <c:pt idx="53">
                  <c:v>104</c:v>
                </c:pt>
                <c:pt idx="54">
                  <c:v>104</c:v>
                </c:pt>
                <c:pt idx="55">
                  <c:v>104</c:v>
                </c:pt>
                <c:pt idx="56">
                  <c:v>105</c:v>
                </c:pt>
                <c:pt idx="57">
                  <c:v>105</c:v>
                </c:pt>
                <c:pt idx="58">
                  <c:v>105</c:v>
                </c:pt>
                <c:pt idx="59">
                  <c:v>105</c:v>
                </c:pt>
                <c:pt idx="60">
                  <c:v>105</c:v>
                </c:pt>
                <c:pt idx="61">
                  <c:v>105</c:v>
                </c:pt>
                <c:pt idx="62">
                  <c:v>105</c:v>
                </c:pt>
                <c:pt idx="63">
                  <c:v>105</c:v>
                </c:pt>
                <c:pt idx="64">
                  <c:v>76</c:v>
                </c:pt>
                <c:pt idx="65">
                  <c:v>76</c:v>
                </c:pt>
                <c:pt idx="66">
                  <c:v>76</c:v>
                </c:pt>
                <c:pt idx="67">
                  <c:v>76</c:v>
                </c:pt>
                <c:pt idx="68">
                  <c:v>182</c:v>
                </c:pt>
                <c:pt idx="69">
                  <c:v>182</c:v>
                </c:pt>
                <c:pt idx="70">
                  <c:v>372</c:v>
                </c:pt>
                <c:pt idx="71">
                  <c:v>794.71799999999996</c:v>
                </c:pt>
                <c:pt idx="72">
                  <c:v>777</c:v>
                </c:pt>
                <c:pt idx="73">
                  <c:v>980.39400000000001</c:v>
                </c:pt>
                <c:pt idx="74">
                  <c:v>1361</c:v>
                </c:pt>
                <c:pt idx="75">
                  <c:v>1391</c:v>
                </c:pt>
                <c:pt idx="76">
                  <c:v>1279</c:v>
                </c:pt>
                <c:pt idx="77">
                  <c:v>1478</c:v>
                </c:pt>
                <c:pt idx="78">
                  <c:v>1486</c:v>
                </c:pt>
                <c:pt idx="79">
                  <c:v>1585</c:v>
                </c:pt>
                <c:pt idx="80">
                  <c:v>1531</c:v>
                </c:pt>
                <c:pt idx="81">
                  <c:v>1585</c:v>
                </c:pt>
                <c:pt idx="82">
                  <c:v>1585</c:v>
                </c:pt>
                <c:pt idx="83">
                  <c:v>1585</c:v>
                </c:pt>
                <c:pt idx="84">
                  <c:v>1585</c:v>
                </c:pt>
                <c:pt idx="85">
                  <c:v>1483.51</c:v>
                </c:pt>
                <c:pt idx="86">
                  <c:v>1523</c:v>
                </c:pt>
                <c:pt idx="87">
                  <c:v>1523</c:v>
                </c:pt>
                <c:pt idx="88">
                  <c:v>1580</c:v>
                </c:pt>
                <c:pt idx="89">
                  <c:v>1435</c:v>
                </c:pt>
                <c:pt idx="90">
                  <c:v>1385</c:v>
                </c:pt>
                <c:pt idx="91">
                  <c:v>1385</c:v>
                </c:pt>
                <c:pt idx="92">
                  <c:v>1384</c:v>
                </c:pt>
                <c:pt idx="93">
                  <c:v>1334</c:v>
                </c:pt>
                <c:pt idx="94">
                  <c:v>1259</c:v>
                </c:pt>
                <c:pt idx="95">
                  <c:v>1169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409-413D-B943-B9205C2C9C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166.13</c:v>
                </c:pt>
                <c:pt idx="1">
                  <c:v>154.65</c:v>
                </c:pt>
                <c:pt idx="2">
                  <c:v>149.47999999999999</c:v>
                </c:pt>
                <c:pt idx="3">
                  <c:v>139.65</c:v>
                </c:pt>
                <c:pt idx="4">
                  <c:v>149.61000000000001</c:v>
                </c:pt>
                <c:pt idx="5">
                  <c:v>143.69999999999999</c:v>
                </c:pt>
                <c:pt idx="6">
                  <c:v>142.30000000000001</c:v>
                </c:pt>
                <c:pt idx="7">
                  <c:v>136.80000000000001</c:v>
                </c:pt>
                <c:pt idx="8">
                  <c:v>141.97999999999999</c:v>
                </c:pt>
                <c:pt idx="9">
                  <c:v>141.16</c:v>
                </c:pt>
                <c:pt idx="10">
                  <c:v>137.38</c:v>
                </c:pt>
                <c:pt idx="11">
                  <c:v>136.02000000000001</c:v>
                </c:pt>
                <c:pt idx="12">
                  <c:v>138.55000000000001</c:v>
                </c:pt>
                <c:pt idx="13">
                  <c:v>137.68</c:v>
                </c:pt>
                <c:pt idx="14">
                  <c:v>137.69999999999999</c:v>
                </c:pt>
                <c:pt idx="15">
                  <c:v>137.11000000000001</c:v>
                </c:pt>
                <c:pt idx="16">
                  <c:v>137.88</c:v>
                </c:pt>
                <c:pt idx="17">
                  <c:v>139.08000000000001</c:v>
                </c:pt>
                <c:pt idx="18">
                  <c:v>138.69999999999999</c:v>
                </c:pt>
                <c:pt idx="19">
                  <c:v>140.59</c:v>
                </c:pt>
                <c:pt idx="20">
                  <c:v>137.91</c:v>
                </c:pt>
                <c:pt idx="21">
                  <c:v>141.55000000000001</c:v>
                </c:pt>
                <c:pt idx="22">
                  <c:v>142.44</c:v>
                </c:pt>
                <c:pt idx="23">
                  <c:v>145.32</c:v>
                </c:pt>
                <c:pt idx="24">
                  <c:v>145.62</c:v>
                </c:pt>
                <c:pt idx="25">
                  <c:v>153.47999999999999</c:v>
                </c:pt>
                <c:pt idx="26">
                  <c:v>152.25</c:v>
                </c:pt>
                <c:pt idx="27">
                  <c:v>150.08000000000001</c:v>
                </c:pt>
                <c:pt idx="28">
                  <c:v>157.16</c:v>
                </c:pt>
                <c:pt idx="29">
                  <c:v>153.35</c:v>
                </c:pt>
                <c:pt idx="30">
                  <c:v>138.71</c:v>
                </c:pt>
                <c:pt idx="31">
                  <c:v>120.11</c:v>
                </c:pt>
                <c:pt idx="32">
                  <c:v>110</c:v>
                </c:pt>
                <c:pt idx="33">
                  <c:v>72.430000000000007</c:v>
                </c:pt>
                <c:pt idx="34">
                  <c:v>12.78</c:v>
                </c:pt>
                <c:pt idx="35">
                  <c:v>8.44</c:v>
                </c:pt>
                <c:pt idx="36">
                  <c:v>92.09</c:v>
                </c:pt>
                <c:pt idx="37">
                  <c:v>27.83</c:v>
                </c:pt>
                <c:pt idx="38">
                  <c:v>13</c:v>
                </c:pt>
                <c:pt idx="39">
                  <c:v>12.99</c:v>
                </c:pt>
                <c:pt idx="40">
                  <c:v>57.51</c:v>
                </c:pt>
                <c:pt idx="41">
                  <c:v>79.34</c:v>
                </c:pt>
                <c:pt idx="42">
                  <c:v>30</c:v>
                </c:pt>
                <c:pt idx="43">
                  <c:v>30</c:v>
                </c:pt>
                <c:pt idx="44">
                  <c:v>89.7</c:v>
                </c:pt>
                <c:pt idx="45">
                  <c:v>82.55</c:v>
                </c:pt>
                <c:pt idx="46">
                  <c:v>75</c:v>
                </c:pt>
                <c:pt idx="47">
                  <c:v>66.81</c:v>
                </c:pt>
                <c:pt idx="48">
                  <c:v>63.05</c:v>
                </c:pt>
                <c:pt idx="49">
                  <c:v>62.44</c:v>
                </c:pt>
                <c:pt idx="50">
                  <c:v>52.74</c:v>
                </c:pt>
                <c:pt idx="51">
                  <c:v>40</c:v>
                </c:pt>
                <c:pt idx="52">
                  <c:v>43.44</c:v>
                </c:pt>
                <c:pt idx="53">
                  <c:v>39</c:v>
                </c:pt>
                <c:pt idx="54">
                  <c:v>37</c:v>
                </c:pt>
                <c:pt idx="55">
                  <c:v>30</c:v>
                </c:pt>
                <c:pt idx="56">
                  <c:v>38.9</c:v>
                </c:pt>
                <c:pt idx="57">
                  <c:v>40</c:v>
                </c:pt>
                <c:pt idx="58">
                  <c:v>42.91</c:v>
                </c:pt>
                <c:pt idx="59">
                  <c:v>41.99</c:v>
                </c:pt>
                <c:pt idx="60">
                  <c:v>46.23</c:v>
                </c:pt>
                <c:pt idx="61">
                  <c:v>55.83</c:v>
                </c:pt>
                <c:pt idx="62">
                  <c:v>65.81</c:v>
                </c:pt>
                <c:pt idx="63">
                  <c:v>80.53</c:v>
                </c:pt>
                <c:pt idx="64">
                  <c:v>61.2</c:v>
                </c:pt>
                <c:pt idx="65">
                  <c:v>83.11</c:v>
                </c:pt>
                <c:pt idx="66">
                  <c:v>97.1</c:v>
                </c:pt>
                <c:pt idx="67">
                  <c:v>114.06</c:v>
                </c:pt>
                <c:pt idx="68">
                  <c:v>103.84</c:v>
                </c:pt>
                <c:pt idx="69">
                  <c:v>122.81</c:v>
                </c:pt>
                <c:pt idx="70">
                  <c:v>136.05000000000001</c:v>
                </c:pt>
                <c:pt idx="71">
                  <c:v>161.82</c:v>
                </c:pt>
                <c:pt idx="72">
                  <c:v>146.91</c:v>
                </c:pt>
                <c:pt idx="73">
                  <c:v>154.5</c:v>
                </c:pt>
                <c:pt idx="74">
                  <c:v>163.33000000000001</c:v>
                </c:pt>
                <c:pt idx="75">
                  <c:v>175.51</c:v>
                </c:pt>
                <c:pt idx="76">
                  <c:v>153.16</c:v>
                </c:pt>
                <c:pt idx="77">
                  <c:v>158</c:v>
                </c:pt>
                <c:pt idx="78">
                  <c:v>170.22</c:v>
                </c:pt>
                <c:pt idx="79">
                  <c:v>184.96</c:v>
                </c:pt>
                <c:pt idx="80">
                  <c:v>170.85</c:v>
                </c:pt>
                <c:pt idx="81">
                  <c:v>178.3</c:v>
                </c:pt>
                <c:pt idx="82">
                  <c:v>188.02</c:v>
                </c:pt>
                <c:pt idx="83">
                  <c:v>184.6</c:v>
                </c:pt>
                <c:pt idx="84">
                  <c:v>185.77</c:v>
                </c:pt>
                <c:pt idx="85">
                  <c:v>154.5</c:v>
                </c:pt>
                <c:pt idx="86">
                  <c:v>170</c:v>
                </c:pt>
                <c:pt idx="87">
                  <c:v>168.56</c:v>
                </c:pt>
                <c:pt idx="88">
                  <c:v>172.7</c:v>
                </c:pt>
                <c:pt idx="89">
                  <c:v>169.16</c:v>
                </c:pt>
                <c:pt idx="90">
                  <c:v>168.55</c:v>
                </c:pt>
                <c:pt idx="91">
                  <c:v>161.59</c:v>
                </c:pt>
                <c:pt idx="92">
                  <c:v>162.26</c:v>
                </c:pt>
                <c:pt idx="93">
                  <c:v>156.32</c:v>
                </c:pt>
                <c:pt idx="94">
                  <c:v>153.37</c:v>
                </c:pt>
                <c:pt idx="95">
                  <c:v>145.9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409-413D-B943-B9205C2C9C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146</c:v>
                </c:pt>
                <c:pt idx="1">
                  <c:v>144</c:v>
                </c:pt>
                <c:pt idx="2">
                  <c:v>142</c:v>
                </c:pt>
                <c:pt idx="3">
                  <c:v>141</c:v>
                </c:pt>
                <c:pt idx="4">
                  <c:v>140</c:v>
                </c:pt>
                <c:pt idx="5">
                  <c:v>138</c:v>
                </c:pt>
                <c:pt idx="6">
                  <c:v>137</c:v>
                </c:pt>
                <c:pt idx="7">
                  <c:v>136</c:v>
                </c:pt>
                <c:pt idx="8">
                  <c:v>135</c:v>
                </c:pt>
                <c:pt idx="9">
                  <c:v>134</c:v>
                </c:pt>
                <c:pt idx="10">
                  <c:v>133</c:v>
                </c:pt>
                <c:pt idx="11">
                  <c:v>132</c:v>
                </c:pt>
                <c:pt idx="12">
                  <c:v>132</c:v>
                </c:pt>
                <c:pt idx="13">
                  <c:v>131</c:v>
                </c:pt>
                <c:pt idx="14">
                  <c:v>131</c:v>
                </c:pt>
                <c:pt idx="15">
                  <c:v>130</c:v>
                </c:pt>
                <c:pt idx="16">
                  <c:v>129</c:v>
                </c:pt>
                <c:pt idx="17">
                  <c:v>128</c:v>
                </c:pt>
                <c:pt idx="18">
                  <c:v>128</c:v>
                </c:pt>
                <c:pt idx="19">
                  <c:v>128</c:v>
                </c:pt>
                <c:pt idx="20">
                  <c:v>129</c:v>
                </c:pt>
                <c:pt idx="21">
                  <c:v>130</c:v>
                </c:pt>
                <c:pt idx="22">
                  <c:v>131</c:v>
                </c:pt>
                <c:pt idx="23">
                  <c:v>132</c:v>
                </c:pt>
                <c:pt idx="24">
                  <c:v>134</c:v>
                </c:pt>
                <c:pt idx="25">
                  <c:v>135</c:v>
                </c:pt>
                <c:pt idx="26">
                  <c:v>135</c:v>
                </c:pt>
                <c:pt idx="27">
                  <c:v>134</c:v>
                </c:pt>
                <c:pt idx="28">
                  <c:v>132</c:v>
                </c:pt>
                <c:pt idx="29">
                  <c:v>130</c:v>
                </c:pt>
                <c:pt idx="30">
                  <c:v>127</c:v>
                </c:pt>
                <c:pt idx="31">
                  <c:v>124</c:v>
                </c:pt>
                <c:pt idx="32">
                  <c:v>120</c:v>
                </c:pt>
                <c:pt idx="33">
                  <c:v>116</c:v>
                </c:pt>
                <c:pt idx="34">
                  <c:v>113</c:v>
                </c:pt>
                <c:pt idx="35">
                  <c:v>109</c:v>
                </c:pt>
                <c:pt idx="36">
                  <c:v>105</c:v>
                </c:pt>
                <c:pt idx="37">
                  <c:v>101</c:v>
                </c:pt>
                <c:pt idx="38">
                  <c:v>98</c:v>
                </c:pt>
                <c:pt idx="39">
                  <c:v>96</c:v>
                </c:pt>
                <c:pt idx="40">
                  <c:v>93</c:v>
                </c:pt>
                <c:pt idx="41">
                  <c:v>91</c:v>
                </c:pt>
                <c:pt idx="42">
                  <c:v>90</c:v>
                </c:pt>
                <c:pt idx="43">
                  <c:v>88</c:v>
                </c:pt>
                <c:pt idx="44">
                  <c:v>88</c:v>
                </c:pt>
                <c:pt idx="45">
                  <c:v>87</c:v>
                </c:pt>
                <c:pt idx="46">
                  <c:v>87</c:v>
                </c:pt>
                <c:pt idx="47">
                  <c:v>88</c:v>
                </c:pt>
                <c:pt idx="48">
                  <c:v>88</c:v>
                </c:pt>
                <c:pt idx="49">
                  <c:v>89</c:v>
                </c:pt>
                <c:pt idx="50">
                  <c:v>89</c:v>
                </c:pt>
                <c:pt idx="51">
                  <c:v>89</c:v>
                </c:pt>
                <c:pt idx="52">
                  <c:v>89</c:v>
                </c:pt>
                <c:pt idx="53">
                  <c:v>89</c:v>
                </c:pt>
                <c:pt idx="54">
                  <c:v>89</c:v>
                </c:pt>
                <c:pt idx="55">
                  <c:v>90</c:v>
                </c:pt>
                <c:pt idx="56">
                  <c:v>90</c:v>
                </c:pt>
                <c:pt idx="57">
                  <c:v>91</c:v>
                </c:pt>
                <c:pt idx="58">
                  <c:v>93</c:v>
                </c:pt>
                <c:pt idx="59">
                  <c:v>95</c:v>
                </c:pt>
                <c:pt idx="60">
                  <c:v>97</c:v>
                </c:pt>
                <c:pt idx="61">
                  <c:v>100</c:v>
                </c:pt>
                <c:pt idx="62">
                  <c:v>104</c:v>
                </c:pt>
                <c:pt idx="63">
                  <c:v>109</c:v>
                </c:pt>
                <c:pt idx="64">
                  <c:v>114</c:v>
                </c:pt>
                <c:pt idx="65">
                  <c:v>120</c:v>
                </c:pt>
                <c:pt idx="66">
                  <c:v>126</c:v>
                </c:pt>
                <c:pt idx="67">
                  <c:v>133</c:v>
                </c:pt>
                <c:pt idx="68">
                  <c:v>140</c:v>
                </c:pt>
                <c:pt idx="69">
                  <c:v>147</c:v>
                </c:pt>
                <c:pt idx="70">
                  <c:v>153</c:v>
                </c:pt>
                <c:pt idx="71">
                  <c:v>160</c:v>
                </c:pt>
                <c:pt idx="72">
                  <c:v>166</c:v>
                </c:pt>
                <c:pt idx="73">
                  <c:v>171</c:v>
                </c:pt>
                <c:pt idx="74">
                  <c:v>176</c:v>
                </c:pt>
                <c:pt idx="75">
                  <c:v>180</c:v>
                </c:pt>
                <c:pt idx="76">
                  <c:v>183</c:v>
                </c:pt>
                <c:pt idx="77">
                  <c:v>185</c:v>
                </c:pt>
                <c:pt idx="78">
                  <c:v>187</c:v>
                </c:pt>
                <c:pt idx="79">
                  <c:v>187</c:v>
                </c:pt>
                <c:pt idx="80">
                  <c:v>187</c:v>
                </c:pt>
                <c:pt idx="81">
                  <c:v>187</c:v>
                </c:pt>
                <c:pt idx="82">
                  <c:v>186</c:v>
                </c:pt>
                <c:pt idx="83">
                  <c:v>183</c:v>
                </c:pt>
                <c:pt idx="84">
                  <c:v>180</c:v>
                </c:pt>
                <c:pt idx="85">
                  <c:v>178</c:v>
                </c:pt>
                <c:pt idx="86">
                  <c:v>175</c:v>
                </c:pt>
                <c:pt idx="87">
                  <c:v>173</c:v>
                </c:pt>
                <c:pt idx="88">
                  <c:v>172</c:v>
                </c:pt>
                <c:pt idx="89">
                  <c:v>169</c:v>
                </c:pt>
                <c:pt idx="90">
                  <c:v>165</c:v>
                </c:pt>
                <c:pt idx="91">
                  <c:v>161</c:v>
                </c:pt>
                <c:pt idx="92">
                  <c:v>155</c:v>
                </c:pt>
                <c:pt idx="93">
                  <c:v>150</c:v>
                </c:pt>
                <c:pt idx="94">
                  <c:v>146</c:v>
                </c:pt>
                <c:pt idx="95">
                  <c:v>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8E-4CB0-BD85-8CB7762CCD1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855.11199999999997</c:v>
                </c:pt>
                <c:pt idx="1">
                  <c:v>855.495</c:v>
                </c:pt>
                <c:pt idx="2">
                  <c:v>855.27200000000005</c:v>
                </c:pt>
                <c:pt idx="3">
                  <c:v>855.77099999999996</c:v>
                </c:pt>
                <c:pt idx="4">
                  <c:v>893.83199999999999</c:v>
                </c:pt>
                <c:pt idx="5">
                  <c:v>893.77</c:v>
                </c:pt>
                <c:pt idx="6">
                  <c:v>893.822</c:v>
                </c:pt>
                <c:pt idx="7">
                  <c:v>893.72699999999998</c:v>
                </c:pt>
                <c:pt idx="8">
                  <c:v>887.75800000000004</c:v>
                </c:pt>
                <c:pt idx="9">
                  <c:v>887.78200000000004</c:v>
                </c:pt>
                <c:pt idx="10">
                  <c:v>887.78700000000003</c:v>
                </c:pt>
                <c:pt idx="11">
                  <c:v>887.80600000000004</c:v>
                </c:pt>
                <c:pt idx="12">
                  <c:v>889.49199999999996</c:v>
                </c:pt>
                <c:pt idx="13">
                  <c:v>889.505</c:v>
                </c:pt>
                <c:pt idx="14">
                  <c:v>889.14200000000005</c:v>
                </c:pt>
                <c:pt idx="15">
                  <c:v>888.76599999999996</c:v>
                </c:pt>
                <c:pt idx="16">
                  <c:v>893.19500000000005</c:v>
                </c:pt>
                <c:pt idx="17">
                  <c:v>892.774</c:v>
                </c:pt>
                <c:pt idx="18">
                  <c:v>892.06200000000001</c:v>
                </c:pt>
                <c:pt idx="19">
                  <c:v>891.22199999999998</c:v>
                </c:pt>
                <c:pt idx="20">
                  <c:v>880.38599999999997</c:v>
                </c:pt>
                <c:pt idx="21">
                  <c:v>880.06799999999998</c:v>
                </c:pt>
                <c:pt idx="22">
                  <c:v>880.19</c:v>
                </c:pt>
                <c:pt idx="23">
                  <c:v>880.81</c:v>
                </c:pt>
                <c:pt idx="24">
                  <c:v>855.02700000000004</c:v>
                </c:pt>
                <c:pt idx="25">
                  <c:v>855.47500000000002</c:v>
                </c:pt>
                <c:pt idx="26">
                  <c:v>857.38499999999999</c:v>
                </c:pt>
                <c:pt idx="27">
                  <c:v>857.83900000000006</c:v>
                </c:pt>
                <c:pt idx="28">
                  <c:v>894.28300000000002</c:v>
                </c:pt>
                <c:pt idx="29">
                  <c:v>893.89400000000001</c:v>
                </c:pt>
                <c:pt idx="30">
                  <c:v>893.37400000000002</c:v>
                </c:pt>
                <c:pt idx="31">
                  <c:v>893.649</c:v>
                </c:pt>
                <c:pt idx="32">
                  <c:v>896.20899999999995</c:v>
                </c:pt>
                <c:pt idx="33">
                  <c:v>895.91499999999996</c:v>
                </c:pt>
                <c:pt idx="34">
                  <c:v>895.96799999999996</c:v>
                </c:pt>
                <c:pt idx="35">
                  <c:v>895.423</c:v>
                </c:pt>
                <c:pt idx="36">
                  <c:v>896.28899999999999</c:v>
                </c:pt>
                <c:pt idx="37">
                  <c:v>896.93200000000002</c:v>
                </c:pt>
                <c:pt idx="38">
                  <c:v>896.33</c:v>
                </c:pt>
                <c:pt idx="39">
                  <c:v>896.21199999999999</c:v>
                </c:pt>
                <c:pt idx="40">
                  <c:v>885.03499999999997</c:v>
                </c:pt>
                <c:pt idx="41">
                  <c:v>884.64</c:v>
                </c:pt>
                <c:pt idx="42">
                  <c:v>883.72900000000004</c:v>
                </c:pt>
                <c:pt idx="43">
                  <c:v>883.94200000000001</c:v>
                </c:pt>
                <c:pt idx="44">
                  <c:v>876.30399999999997</c:v>
                </c:pt>
                <c:pt idx="45">
                  <c:v>876.00599999999997</c:v>
                </c:pt>
                <c:pt idx="46">
                  <c:v>875.58600000000001</c:v>
                </c:pt>
                <c:pt idx="47">
                  <c:v>876.13900000000001</c:v>
                </c:pt>
                <c:pt idx="48">
                  <c:v>880.79200000000003</c:v>
                </c:pt>
                <c:pt idx="49">
                  <c:v>880.82899999999995</c:v>
                </c:pt>
                <c:pt idx="50">
                  <c:v>880.28</c:v>
                </c:pt>
                <c:pt idx="51">
                  <c:v>880.17</c:v>
                </c:pt>
                <c:pt idx="52">
                  <c:v>873.46900000000005</c:v>
                </c:pt>
                <c:pt idx="53">
                  <c:v>873.34500000000003</c:v>
                </c:pt>
                <c:pt idx="54">
                  <c:v>873.39599999999996</c:v>
                </c:pt>
                <c:pt idx="55">
                  <c:v>873.68899999999996</c:v>
                </c:pt>
                <c:pt idx="56">
                  <c:v>892.60599999999999</c:v>
                </c:pt>
                <c:pt idx="57">
                  <c:v>893.26900000000001</c:v>
                </c:pt>
                <c:pt idx="58">
                  <c:v>893.81500000000005</c:v>
                </c:pt>
                <c:pt idx="59">
                  <c:v>893.68399999999997</c:v>
                </c:pt>
                <c:pt idx="60">
                  <c:v>826.20500000000004</c:v>
                </c:pt>
                <c:pt idx="61">
                  <c:v>826.84900000000005</c:v>
                </c:pt>
                <c:pt idx="62">
                  <c:v>827.49900000000002</c:v>
                </c:pt>
                <c:pt idx="63">
                  <c:v>827.74</c:v>
                </c:pt>
                <c:pt idx="64">
                  <c:v>841.34900000000005</c:v>
                </c:pt>
                <c:pt idx="65">
                  <c:v>841.99900000000002</c:v>
                </c:pt>
                <c:pt idx="66">
                  <c:v>842.87099999999998</c:v>
                </c:pt>
                <c:pt idx="67">
                  <c:v>842.41200000000003</c:v>
                </c:pt>
                <c:pt idx="68">
                  <c:v>815.14300000000003</c:v>
                </c:pt>
                <c:pt idx="69">
                  <c:v>815.91399999999999</c:v>
                </c:pt>
                <c:pt idx="70">
                  <c:v>815.01800000000003</c:v>
                </c:pt>
                <c:pt idx="71">
                  <c:v>815.548</c:v>
                </c:pt>
                <c:pt idx="72">
                  <c:v>726.54</c:v>
                </c:pt>
                <c:pt idx="73">
                  <c:v>726.93200000000002</c:v>
                </c:pt>
                <c:pt idx="74">
                  <c:v>727.24</c:v>
                </c:pt>
                <c:pt idx="75">
                  <c:v>727.99400000000003</c:v>
                </c:pt>
                <c:pt idx="76">
                  <c:v>717.5</c:v>
                </c:pt>
                <c:pt idx="77">
                  <c:v>717.77599999999995</c:v>
                </c:pt>
                <c:pt idx="78">
                  <c:v>713.20100000000002</c:v>
                </c:pt>
                <c:pt idx="79">
                  <c:v>713.71699999999998</c:v>
                </c:pt>
                <c:pt idx="80">
                  <c:v>710.05700000000002</c:v>
                </c:pt>
                <c:pt idx="81">
                  <c:v>709.94299999999998</c:v>
                </c:pt>
                <c:pt idx="82">
                  <c:v>709.95699999999999</c:v>
                </c:pt>
                <c:pt idx="83">
                  <c:v>710.05499999999995</c:v>
                </c:pt>
                <c:pt idx="84">
                  <c:v>709.30600000000004</c:v>
                </c:pt>
                <c:pt idx="85">
                  <c:v>712.69799999999998</c:v>
                </c:pt>
                <c:pt idx="86">
                  <c:v>711.98400000000004</c:v>
                </c:pt>
                <c:pt idx="87">
                  <c:v>707.24400000000003</c:v>
                </c:pt>
                <c:pt idx="88">
                  <c:v>705.51099999999997</c:v>
                </c:pt>
                <c:pt idx="89">
                  <c:v>705.077</c:v>
                </c:pt>
                <c:pt idx="90">
                  <c:v>709.77300000000002</c:v>
                </c:pt>
                <c:pt idx="91">
                  <c:v>709.20500000000004</c:v>
                </c:pt>
                <c:pt idx="92">
                  <c:v>856.67200000000003</c:v>
                </c:pt>
                <c:pt idx="93">
                  <c:v>857.09400000000005</c:v>
                </c:pt>
                <c:pt idx="94">
                  <c:v>857</c:v>
                </c:pt>
                <c:pt idx="95">
                  <c:v>857.47400000000005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8E-4CB0-BD85-8CB7762CCD1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1336.5909999999999</c:v>
                </c:pt>
                <c:pt idx="1">
                  <c:v>1333.242</c:v>
                </c:pt>
                <c:pt idx="2">
                  <c:v>1329.62</c:v>
                </c:pt>
                <c:pt idx="3">
                  <c:v>1326.586</c:v>
                </c:pt>
                <c:pt idx="4">
                  <c:v>1303.3</c:v>
                </c:pt>
                <c:pt idx="5">
                  <c:v>1300.3130000000001</c:v>
                </c:pt>
                <c:pt idx="6">
                  <c:v>1298.0889999999999</c:v>
                </c:pt>
                <c:pt idx="7">
                  <c:v>1296.4849999999999</c:v>
                </c:pt>
                <c:pt idx="8">
                  <c:v>1288.556</c:v>
                </c:pt>
                <c:pt idx="9">
                  <c:v>1287.876</c:v>
                </c:pt>
                <c:pt idx="10">
                  <c:v>1286.3969999999999</c:v>
                </c:pt>
                <c:pt idx="11">
                  <c:v>1287.106</c:v>
                </c:pt>
                <c:pt idx="12">
                  <c:v>1294.749</c:v>
                </c:pt>
                <c:pt idx="13">
                  <c:v>1296.414</c:v>
                </c:pt>
                <c:pt idx="14">
                  <c:v>1297.348</c:v>
                </c:pt>
                <c:pt idx="15">
                  <c:v>1301.6489999999999</c:v>
                </c:pt>
                <c:pt idx="16">
                  <c:v>1328.8050000000001</c:v>
                </c:pt>
                <c:pt idx="17">
                  <c:v>1336.1089999999999</c:v>
                </c:pt>
                <c:pt idx="18">
                  <c:v>1342.7539999999999</c:v>
                </c:pt>
                <c:pt idx="19">
                  <c:v>1359.9059999999999</c:v>
                </c:pt>
                <c:pt idx="20">
                  <c:v>1445.287</c:v>
                </c:pt>
                <c:pt idx="21">
                  <c:v>1477.2339999999999</c:v>
                </c:pt>
                <c:pt idx="22">
                  <c:v>1500.3420000000001</c:v>
                </c:pt>
                <c:pt idx="23">
                  <c:v>1525.6179999999999</c:v>
                </c:pt>
                <c:pt idx="24">
                  <c:v>1647.85</c:v>
                </c:pt>
                <c:pt idx="25">
                  <c:v>1684.0450000000001</c:v>
                </c:pt>
                <c:pt idx="26">
                  <c:v>1710.9059999999999</c:v>
                </c:pt>
                <c:pt idx="27">
                  <c:v>1726.5650000000001</c:v>
                </c:pt>
                <c:pt idx="28">
                  <c:v>1835.1690000000001</c:v>
                </c:pt>
                <c:pt idx="29">
                  <c:v>1847.5730000000001</c:v>
                </c:pt>
                <c:pt idx="30">
                  <c:v>1855.7660000000001</c:v>
                </c:pt>
                <c:pt idx="31">
                  <c:v>1863.193</c:v>
                </c:pt>
                <c:pt idx="32">
                  <c:v>1895.357</c:v>
                </c:pt>
                <c:pt idx="33">
                  <c:v>1893.0129999999999</c:v>
                </c:pt>
                <c:pt idx="34">
                  <c:v>1886.9929999999999</c:v>
                </c:pt>
                <c:pt idx="35">
                  <c:v>1882.3420000000001</c:v>
                </c:pt>
                <c:pt idx="36">
                  <c:v>1861.3119999999999</c:v>
                </c:pt>
                <c:pt idx="37">
                  <c:v>1857.5989999999999</c:v>
                </c:pt>
                <c:pt idx="38">
                  <c:v>1850.934</c:v>
                </c:pt>
                <c:pt idx="39">
                  <c:v>1846.3219999999999</c:v>
                </c:pt>
                <c:pt idx="40">
                  <c:v>1820.1210000000001</c:v>
                </c:pt>
                <c:pt idx="41">
                  <c:v>1815.7570000000001</c:v>
                </c:pt>
                <c:pt idx="42">
                  <c:v>1823.23</c:v>
                </c:pt>
                <c:pt idx="43">
                  <c:v>1818.761</c:v>
                </c:pt>
                <c:pt idx="44">
                  <c:v>1793.8779999999999</c:v>
                </c:pt>
                <c:pt idx="45">
                  <c:v>1796.021</c:v>
                </c:pt>
                <c:pt idx="46">
                  <c:v>1800.36</c:v>
                </c:pt>
                <c:pt idx="47">
                  <c:v>1805.1980000000001</c:v>
                </c:pt>
                <c:pt idx="48">
                  <c:v>1812.932</c:v>
                </c:pt>
                <c:pt idx="49">
                  <c:v>1813.8869999999999</c:v>
                </c:pt>
                <c:pt idx="50">
                  <c:v>1809.559</c:v>
                </c:pt>
                <c:pt idx="51">
                  <c:v>1802.5050000000001</c:v>
                </c:pt>
                <c:pt idx="52">
                  <c:v>1790.085</c:v>
                </c:pt>
                <c:pt idx="53">
                  <c:v>1787.0640000000001</c:v>
                </c:pt>
                <c:pt idx="54">
                  <c:v>1783.5309999999999</c:v>
                </c:pt>
                <c:pt idx="55">
                  <c:v>1767.4190000000001</c:v>
                </c:pt>
                <c:pt idx="56">
                  <c:v>1729.146</c:v>
                </c:pt>
                <c:pt idx="57">
                  <c:v>1722.569</c:v>
                </c:pt>
                <c:pt idx="58">
                  <c:v>1713.7349999999999</c:v>
                </c:pt>
                <c:pt idx="59">
                  <c:v>1707.9829999999999</c:v>
                </c:pt>
                <c:pt idx="60">
                  <c:v>1701.6220000000001</c:v>
                </c:pt>
                <c:pt idx="61">
                  <c:v>1692.7819999999999</c:v>
                </c:pt>
                <c:pt idx="62">
                  <c:v>1708.4079999999999</c:v>
                </c:pt>
                <c:pt idx="63">
                  <c:v>1712.4</c:v>
                </c:pt>
                <c:pt idx="64">
                  <c:v>1692.713</c:v>
                </c:pt>
                <c:pt idx="65">
                  <c:v>1708.501</c:v>
                </c:pt>
                <c:pt idx="66">
                  <c:v>1708.5630000000001</c:v>
                </c:pt>
                <c:pt idx="67">
                  <c:v>1709.711</c:v>
                </c:pt>
                <c:pt idx="68">
                  <c:v>1676.787</c:v>
                </c:pt>
                <c:pt idx="69">
                  <c:v>1679.4059999999999</c:v>
                </c:pt>
                <c:pt idx="70">
                  <c:v>1700.33</c:v>
                </c:pt>
                <c:pt idx="71">
                  <c:v>1692.655</c:v>
                </c:pt>
                <c:pt idx="72">
                  <c:v>1672.979</c:v>
                </c:pt>
                <c:pt idx="73">
                  <c:v>1677.8589999999999</c:v>
                </c:pt>
                <c:pt idx="74">
                  <c:v>1679.278</c:v>
                </c:pt>
                <c:pt idx="75">
                  <c:v>1681.431</c:v>
                </c:pt>
                <c:pt idx="76">
                  <c:v>1663.133</c:v>
                </c:pt>
                <c:pt idx="77">
                  <c:v>1659.261</c:v>
                </c:pt>
                <c:pt idx="78">
                  <c:v>1656.8440000000001</c:v>
                </c:pt>
                <c:pt idx="79">
                  <c:v>1644.2909999999999</c:v>
                </c:pt>
                <c:pt idx="80">
                  <c:v>1608.2860000000001</c:v>
                </c:pt>
                <c:pt idx="81">
                  <c:v>1588.203</c:v>
                </c:pt>
                <c:pt idx="82">
                  <c:v>1565.6510000000001</c:v>
                </c:pt>
                <c:pt idx="83">
                  <c:v>1539.6659999999999</c:v>
                </c:pt>
                <c:pt idx="84">
                  <c:v>1483.7950000000001</c:v>
                </c:pt>
                <c:pt idx="85">
                  <c:v>1470.4179999999999</c:v>
                </c:pt>
                <c:pt idx="86">
                  <c:v>1459.038</c:v>
                </c:pt>
                <c:pt idx="87">
                  <c:v>1446.646</c:v>
                </c:pt>
                <c:pt idx="88">
                  <c:v>1406.9169999999999</c:v>
                </c:pt>
                <c:pt idx="89">
                  <c:v>1398.9780000000001</c:v>
                </c:pt>
                <c:pt idx="90">
                  <c:v>1390.441</c:v>
                </c:pt>
                <c:pt idx="91">
                  <c:v>1381.54</c:v>
                </c:pt>
                <c:pt idx="92">
                  <c:v>1350.9369999999999</c:v>
                </c:pt>
                <c:pt idx="93">
                  <c:v>1343.627</c:v>
                </c:pt>
                <c:pt idx="94">
                  <c:v>1336.3150000000001</c:v>
                </c:pt>
                <c:pt idx="95">
                  <c:v>1329.4549999999999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8E-4CB0-BD85-8CB7762CCD1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3672.78</c:v>
                </c:pt>
                <c:pt idx="1">
                  <c:v>3608.779</c:v>
                </c:pt>
                <c:pt idx="2">
                  <c:v>3544.6869999999999</c:v>
                </c:pt>
                <c:pt idx="3">
                  <c:v>3505.9740000000002</c:v>
                </c:pt>
                <c:pt idx="4">
                  <c:v>3412.1039999999998</c:v>
                </c:pt>
                <c:pt idx="5">
                  <c:v>3372.2779999999998</c:v>
                </c:pt>
                <c:pt idx="6">
                  <c:v>3328.68</c:v>
                </c:pt>
                <c:pt idx="7">
                  <c:v>3316.4789999999998</c:v>
                </c:pt>
                <c:pt idx="8">
                  <c:v>3273.0889999999999</c:v>
                </c:pt>
                <c:pt idx="9">
                  <c:v>3240</c:v>
                </c:pt>
                <c:pt idx="10">
                  <c:v>3209.4969999999998</c:v>
                </c:pt>
                <c:pt idx="11">
                  <c:v>3180.71</c:v>
                </c:pt>
                <c:pt idx="12">
                  <c:v>3143.56</c:v>
                </c:pt>
                <c:pt idx="13">
                  <c:v>3119.7559999999999</c:v>
                </c:pt>
                <c:pt idx="14">
                  <c:v>3096.1770000000001</c:v>
                </c:pt>
                <c:pt idx="15">
                  <c:v>3096.9119999999998</c:v>
                </c:pt>
                <c:pt idx="16">
                  <c:v>3028.636</c:v>
                </c:pt>
                <c:pt idx="17">
                  <c:v>3011.43</c:v>
                </c:pt>
                <c:pt idx="18">
                  <c:v>3013.3609999999999</c:v>
                </c:pt>
                <c:pt idx="19">
                  <c:v>3041.7939999999999</c:v>
                </c:pt>
                <c:pt idx="20">
                  <c:v>3008.8040000000001</c:v>
                </c:pt>
                <c:pt idx="21">
                  <c:v>2997.4549999999999</c:v>
                </c:pt>
                <c:pt idx="22">
                  <c:v>3048.2310000000002</c:v>
                </c:pt>
                <c:pt idx="23">
                  <c:v>3147.5929999999998</c:v>
                </c:pt>
                <c:pt idx="24">
                  <c:v>3234.6570000000002</c:v>
                </c:pt>
                <c:pt idx="25">
                  <c:v>3363.973</c:v>
                </c:pt>
                <c:pt idx="26">
                  <c:v>3476.6370000000002</c:v>
                </c:pt>
                <c:pt idx="27">
                  <c:v>3600.9389999999999</c:v>
                </c:pt>
                <c:pt idx="28">
                  <c:v>3691.5160000000001</c:v>
                </c:pt>
                <c:pt idx="29">
                  <c:v>3819.877</c:v>
                </c:pt>
                <c:pt idx="30">
                  <c:v>3920.6840000000002</c:v>
                </c:pt>
                <c:pt idx="31">
                  <c:v>4024.8180000000002</c:v>
                </c:pt>
                <c:pt idx="32">
                  <c:v>4152.451</c:v>
                </c:pt>
                <c:pt idx="33">
                  <c:v>4253.2510000000002</c:v>
                </c:pt>
                <c:pt idx="34">
                  <c:v>4350.1440000000002</c:v>
                </c:pt>
                <c:pt idx="35">
                  <c:v>4439.7520000000004</c:v>
                </c:pt>
                <c:pt idx="36">
                  <c:v>4493.6890000000003</c:v>
                </c:pt>
                <c:pt idx="37">
                  <c:v>4586.5259999999998</c:v>
                </c:pt>
                <c:pt idx="38">
                  <c:v>4635.8440000000001</c:v>
                </c:pt>
                <c:pt idx="39">
                  <c:v>4677.4219999999996</c:v>
                </c:pt>
                <c:pt idx="40">
                  <c:v>4680.415</c:v>
                </c:pt>
                <c:pt idx="41">
                  <c:v>4692.8059999999996</c:v>
                </c:pt>
                <c:pt idx="42">
                  <c:v>4784.2290000000003</c:v>
                </c:pt>
                <c:pt idx="43">
                  <c:v>4840.0919999999996</c:v>
                </c:pt>
                <c:pt idx="44">
                  <c:v>4861.5039999999999</c:v>
                </c:pt>
                <c:pt idx="45">
                  <c:v>4906.3879999999999</c:v>
                </c:pt>
                <c:pt idx="46">
                  <c:v>4944.893</c:v>
                </c:pt>
                <c:pt idx="47">
                  <c:v>4985.04</c:v>
                </c:pt>
                <c:pt idx="48">
                  <c:v>5028.5940000000001</c:v>
                </c:pt>
                <c:pt idx="49">
                  <c:v>5050.8900000000003</c:v>
                </c:pt>
                <c:pt idx="50">
                  <c:v>5072.7349999999997</c:v>
                </c:pt>
                <c:pt idx="51">
                  <c:v>5104.2860000000001</c:v>
                </c:pt>
                <c:pt idx="52">
                  <c:v>5140.57</c:v>
                </c:pt>
                <c:pt idx="53">
                  <c:v>5174.2020000000002</c:v>
                </c:pt>
                <c:pt idx="54">
                  <c:v>5160.3900000000003</c:v>
                </c:pt>
                <c:pt idx="55">
                  <c:v>5121.2460000000001</c:v>
                </c:pt>
                <c:pt idx="56">
                  <c:v>5112.3789999999999</c:v>
                </c:pt>
                <c:pt idx="57">
                  <c:v>5037.0370000000003</c:v>
                </c:pt>
                <c:pt idx="58">
                  <c:v>5055.2020000000002</c:v>
                </c:pt>
                <c:pt idx="59">
                  <c:v>5042.9880000000003</c:v>
                </c:pt>
                <c:pt idx="60">
                  <c:v>5037.1899999999996</c:v>
                </c:pt>
                <c:pt idx="61">
                  <c:v>5021.3100000000004</c:v>
                </c:pt>
                <c:pt idx="62">
                  <c:v>5034.1559999999999</c:v>
                </c:pt>
                <c:pt idx="63">
                  <c:v>5031.5550000000003</c:v>
                </c:pt>
                <c:pt idx="64">
                  <c:v>5059.3689999999997</c:v>
                </c:pt>
                <c:pt idx="65">
                  <c:v>5047.8239999999996</c:v>
                </c:pt>
                <c:pt idx="66">
                  <c:v>5062.7089999999998</c:v>
                </c:pt>
                <c:pt idx="67">
                  <c:v>5087.8980000000001</c:v>
                </c:pt>
                <c:pt idx="68">
                  <c:v>5154.5159999999996</c:v>
                </c:pt>
                <c:pt idx="69">
                  <c:v>5147.2780000000002</c:v>
                </c:pt>
                <c:pt idx="70">
                  <c:v>5191.241</c:v>
                </c:pt>
                <c:pt idx="71">
                  <c:v>5106.0060000000003</c:v>
                </c:pt>
                <c:pt idx="72">
                  <c:v>5193.41</c:v>
                </c:pt>
                <c:pt idx="73">
                  <c:v>5174.7910000000002</c:v>
                </c:pt>
                <c:pt idx="74">
                  <c:v>5186.1710000000003</c:v>
                </c:pt>
                <c:pt idx="75">
                  <c:v>5103.8389999999999</c:v>
                </c:pt>
                <c:pt idx="76">
                  <c:v>5119.95</c:v>
                </c:pt>
                <c:pt idx="77">
                  <c:v>5093.2380000000003</c:v>
                </c:pt>
                <c:pt idx="78">
                  <c:v>5084.3419999999996</c:v>
                </c:pt>
                <c:pt idx="79">
                  <c:v>5076.3890000000001</c:v>
                </c:pt>
                <c:pt idx="80">
                  <c:v>5090.6589999999997</c:v>
                </c:pt>
                <c:pt idx="81">
                  <c:v>5093.1940000000004</c:v>
                </c:pt>
                <c:pt idx="82">
                  <c:v>5080.8670000000002</c:v>
                </c:pt>
                <c:pt idx="83">
                  <c:v>5040.3639999999996</c:v>
                </c:pt>
                <c:pt idx="84">
                  <c:v>4997.7370000000001</c:v>
                </c:pt>
                <c:pt idx="85">
                  <c:v>4921.7089999999998</c:v>
                </c:pt>
                <c:pt idx="86">
                  <c:v>4827.0190000000002</c:v>
                </c:pt>
                <c:pt idx="87">
                  <c:v>4753.6310000000003</c:v>
                </c:pt>
                <c:pt idx="88">
                  <c:v>4662.4769999999999</c:v>
                </c:pt>
                <c:pt idx="89">
                  <c:v>4565.1610000000001</c:v>
                </c:pt>
                <c:pt idx="90">
                  <c:v>4405.6459999999997</c:v>
                </c:pt>
                <c:pt idx="91">
                  <c:v>4286.29</c:v>
                </c:pt>
                <c:pt idx="92">
                  <c:v>4111.9780000000001</c:v>
                </c:pt>
                <c:pt idx="93">
                  <c:v>3960.6260000000002</c:v>
                </c:pt>
                <c:pt idx="94">
                  <c:v>3823.3090000000002</c:v>
                </c:pt>
                <c:pt idx="95">
                  <c:v>3699.3670000000002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B8E-4CB0-BD85-8CB7762CCD1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406</c:v>
                </c:pt>
                <c:pt idx="1">
                  <c:v>406</c:v>
                </c:pt>
                <c:pt idx="2">
                  <c:v>406</c:v>
                </c:pt>
                <c:pt idx="3">
                  <c:v>406</c:v>
                </c:pt>
                <c:pt idx="4">
                  <c:v>383</c:v>
                </c:pt>
                <c:pt idx="5">
                  <c:v>383</c:v>
                </c:pt>
                <c:pt idx="6">
                  <c:v>383</c:v>
                </c:pt>
                <c:pt idx="7">
                  <c:v>383</c:v>
                </c:pt>
                <c:pt idx="8">
                  <c:v>367</c:v>
                </c:pt>
                <c:pt idx="9">
                  <c:v>367</c:v>
                </c:pt>
                <c:pt idx="10">
                  <c:v>367</c:v>
                </c:pt>
                <c:pt idx="11">
                  <c:v>367</c:v>
                </c:pt>
                <c:pt idx="12">
                  <c:v>358</c:v>
                </c:pt>
                <c:pt idx="13">
                  <c:v>358</c:v>
                </c:pt>
                <c:pt idx="14">
                  <c:v>358</c:v>
                </c:pt>
                <c:pt idx="15">
                  <c:v>358</c:v>
                </c:pt>
                <c:pt idx="16">
                  <c:v>359</c:v>
                </c:pt>
                <c:pt idx="17">
                  <c:v>359</c:v>
                </c:pt>
                <c:pt idx="18">
                  <c:v>359</c:v>
                </c:pt>
                <c:pt idx="19">
                  <c:v>359</c:v>
                </c:pt>
                <c:pt idx="20">
                  <c:v>380</c:v>
                </c:pt>
                <c:pt idx="21">
                  <c:v>380</c:v>
                </c:pt>
                <c:pt idx="22">
                  <c:v>380</c:v>
                </c:pt>
                <c:pt idx="23">
                  <c:v>380</c:v>
                </c:pt>
                <c:pt idx="24">
                  <c:v>434</c:v>
                </c:pt>
                <c:pt idx="25">
                  <c:v>434</c:v>
                </c:pt>
                <c:pt idx="26">
                  <c:v>434</c:v>
                </c:pt>
                <c:pt idx="27">
                  <c:v>434</c:v>
                </c:pt>
                <c:pt idx="28">
                  <c:v>487</c:v>
                </c:pt>
                <c:pt idx="29">
                  <c:v>487</c:v>
                </c:pt>
                <c:pt idx="30">
                  <c:v>487</c:v>
                </c:pt>
                <c:pt idx="31">
                  <c:v>487</c:v>
                </c:pt>
                <c:pt idx="32">
                  <c:v>524</c:v>
                </c:pt>
                <c:pt idx="33">
                  <c:v>524</c:v>
                </c:pt>
                <c:pt idx="34">
                  <c:v>524</c:v>
                </c:pt>
                <c:pt idx="35">
                  <c:v>524</c:v>
                </c:pt>
                <c:pt idx="36">
                  <c:v>533</c:v>
                </c:pt>
                <c:pt idx="37">
                  <c:v>533</c:v>
                </c:pt>
                <c:pt idx="38">
                  <c:v>533</c:v>
                </c:pt>
                <c:pt idx="39">
                  <c:v>533</c:v>
                </c:pt>
                <c:pt idx="40">
                  <c:v>535</c:v>
                </c:pt>
                <c:pt idx="41">
                  <c:v>535</c:v>
                </c:pt>
                <c:pt idx="42">
                  <c:v>535</c:v>
                </c:pt>
                <c:pt idx="43">
                  <c:v>535</c:v>
                </c:pt>
                <c:pt idx="44">
                  <c:v>546</c:v>
                </c:pt>
                <c:pt idx="45">
                  <c:v>546</c:v>
                </c:pt>
                <c:pt idx="46">
                  <c:v>546</c:v>
                </c:pt>
                <c:pt idx="47">
                  <c:v>546</c:v>
                </c:pt>
                <c:pt idx="48">
                  <c:v>560</c:v>
                </c:pt>
                <c:pt idx="49">
                  <c:v>560</c:v>
                </c:pt>
                <c:pt idx="50">
                  <c:v>560</c:v>
                </c:pt>
                <c:pt idx="51">
                  <c:v>560</c:v>
                </c:pt>
                <c:pt idx="52">
                  <c:v>556</c:v>
                </c:pt>
                <c:pt idx="53">
                  <c:v>556</c:v>
                </c:pt>
                <c:pt idx="54">
                  <c:v>556</c:v>
                </c:pt>
                <c:pt idx="55">
                  <c:v>556</c:v>
                </c:pt>
                <c:pt idx="56">
                  <c:v>544</c:v>
                </c:pt>
                <c:pt idx="57">
                  <c:v>544</c:v>
                </c:pt>
                <c:pt idx="58">
                  <c:v>544</c:v>
                </c:pt>
                <c:pt idx="59">
                  <c:v>544</c:v>
                </c:pt>
                <c:pt idx="60">
                  <c:v>545</c:v>
                </c:pt>
                <c:pt idx="61">
                  <c:v>545</c:v>
                </c:pt>
                <c:pt idx="62">
                  <c:v>545</c:v>
                </c:pt>
                <c:pt idx="63">
                  <c:v>545</c:v>
                </c:pt>
                <c:pt idx="64">
                  <c:v>567</c:v>
                </c:pt>
                <c:pt idx="65">
                  <c:v>567</c:v>
                </c:pt>
                <c:pt idx="66">
                  <c:v>567</c:v>
                </c:pt>
                <c:pt idx="67">
                  <c:v>567</c:v>
                </c:pt>
                <c:pt idx="68">
                  <c:v>600</c:v>
                </c:pt>
                <c:pt idx="69">
                  <c:v>600</c:v>
                </c:pt>
                <c:pt idx="70">
                  <c:v>600</c:v>
                </c:pt>
                <c:pt idx="71">
                  <c:v>600</c:v>
                </c:pt>
                <c:pt idx="72">
                  <c:v>613</c:v>
                </c:pt>
                <c:pt idx="73">
                  <c:v>613</c:v>
                </c:pt>
                <c:pt idx="74">
                  <c:v>613</c:v>
                </c:pt>
                <c:pt idx="75">
                  <c:v>613</c:v>
                </c:pt>
                <c:pt idx="76">
                  <c:v>602</c:v>
                </c:pt>
                <c:pt idx="77">
                  <c:v>602</c:v>
                </c:pt>
                <c:pt idx="78">
                  <c:v>602</c:v>
                </c:pt>
                <c:pt idx="79">
                  <c:v>602</c:v>
                </c:pt>
                <c:pt idx="80">
                  <c:v>587</c:v>
                </c:pt>
                <c:pt idx="81">
                  <c:v>587</c:v>
                </c:pt>
                <c:pt idx="82">
                  <c:v>587</c:v>
                </c:pt>
                <c:pt idx="83">
                  <c:v>587</c:v>
                </c:pt>
                <c:pt idx="84">
                  <c:v>545</c:v>
                </c:pt>
                <c:pt idx="85">
                  <c:v>545</c:v>
                </c:pt>
                <c:pt idx="86">
                  <c:v>545</c:v>
                </c:pt>
                <c:pt idx="87">
                  <c:v>545</c:v>
                </c:pt>
                <c:pt idx="88">
                  <c:v>500</c:v>
                </c:pt>
                <c:pt idx="89">
                  <c:v>500</c:v>
                </c:pt>
                <c:pt idx="90">
                  <c:v>500</c:v>
                </c:pt>
                <c:pt idx="91">
                  <c:v>500</c:v>
                </c:pt>
                <c:pt idx="92">
                  <c:v>443</c:v>
                </c:pt>
                <c:pt idx="93">
                  <c:v>443</c:v>
                </c:pt>
                <c:pt idx="94">
                  <c:v>443</c:v>
                </c:pt>
                <c:pt idx="95">
                  <c:v>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8E-4CB0-BD85-8CB7762CCD1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B8E-4CB0-BD85-8CB7762CCD1B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75</c:v>
                </c:pt>
                <c:pt idx="37">
                  <c:v>100</c:v>
                </c:pt>
                <c:pt idx="38">
                  <c:v>249</c:v>
                </c:pt>
                <c:pt idx="39">
                  <c:v>371</c:v>
                </c:pt>
                <c:pt idx="40">
                  <c:v>359</c:v>
                </c:pt>
                <c:pt idx="41">
                  <c:v>359</c:v>
                </c:pt>
                <c:pt idx="42">
                  <c:v>359</c:v>
                </c:pt>
                <c:pt idx="43">
                  <c:v>329</c:v>
                </c:pt>
                <c:pt idx="44">
                  <c:v>319</c:v>
                </c:pt>
                <c:pt idx="45">
                  <c:v>287</c:v>
                </c:pt>
                <c:pt idx="46">
                  <c:v>235.3</c:v>
                </c:pt>
                <c:pt idx="47">
                  <c:v>257.5</c:v>
                </c:pt>
                <c:pt idx="48">
                  <c:v>117.5</c:v>
                </c:pt>
                <c:pt idx="49">
                  <c:v>189.5</c:v>
                </c:pt>
                <c:pt idx="50">
                  <c:v>189.5</c:v>
                </c:pt>
                <c:pt idx="51">
                  <c:v>189.5</c:v>
                </c:pt>
                <c:pt idx="52">
                  <c:v>50.8</c:v>
                </c:pt>
                <c:pt idx="53">
                  <c:v>140.5</c:v>
                </c:pt>
                <c:pt idx="54">
                  <c:v>140.5</c:v>
                </c:pt>
                <c:pt idx="55">
                  <c:v>140.5</c:v>
                </c:pt>
                <c:pt idx="56">
                  <c:v>140.5</c:v>
                </c:pt>
                <c:pt idx="57">
                  <c:v>120</c:v>
                </c:pt>
                <c:pt idx="58">
                  <c:v>133.1</c:v>
                </c:pt>
                <c:pt idx="59">
                  <c:v>75.62</c:v>
                </c:pt>
                <c:pt idx="60">
                  <c:v>32.619999999999997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B8E-4CB0-BD85-8CB7762CCD1B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2">
                  <c:v>166.56700000000001</c:v>
                </c:pt>
                <c:pt idx="43">
                  <c:v>110.182</c:v>
                </c:pt>
                <c:pt idx="51">
                  <c:v>29.713000000000001</c:v>
                </c:pt>
                <c:pt idx="53">
                  <c:v>110</c:v>
                </c:pt>
                <c:pt idx="54">
                  <c:v>110</c:v>
                </c:pt>
                <c:pt idx="55">
                  <c:v>168.803</c:v>
                </c:pt>
                <c:pt idx="56">
                  <c:v>110</c:v>
                </c:pt>
                <c:pt idx="57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B8E-4CB0-BD85-8CB7762CCD1B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B8E-4CB0-BD85-8CB7762CCD1B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B8E-4CB0-BD85-8CB7762CCD1B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2B8E-4CB0-BD85-8CB7762CCD1B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528</c:v>
                </c:pt>
                <c:pt idx="1">
                  <c:v>528</c:v>
                </c:pt>
                <c:pt idx="2">
                  <c:v>528</c:v>
                </c:pt>
                <c:pt idx="3">
                  <c:v>528</c:v>
                </c:pt>
                <c:pt idx="4">
                  <c:v>502</c:v>
                </c:pt>
                <c:pt idx="5">
                  <c:v>502</c:v>
                </c:pt>
                <c:pt idx="6">
                  <c:v>502</c:v>
                </c:pt>
                <c:pt idx="7">
                  <c:v>502</c:v>
                </c:pt>
                <c:pt idx="8">
                  <c:v>478</c:v>
                </c:pt>
                <c:pt idx="9">
                  <c:v>478</c:v>
                </c:pt>
                <c:pt idx="10">
                  <c:v>478</c:v>
                </c:pt>
                <c:pt idx="11">
                  <c:v>478</c:v>
                </c:pt>
                <c:pt idx="12">
                  <c:v>483</c:v>
                </c:pt>
                <c:pt idx="13">
                  <c:v>483</c:v>
                </c:pt>
                <c:pt idx="14">
                  <c:v>483</c:v>
                </c:pt>
                <c:pt idx="15">
                  <c:v>483</c:v>
                </c:pt>
                <c:pt idx="16">
                  <c:v>483</c:v>
                </c:pt>
                <c:pt idx="17">
                  <c:v>483</c:v>
                </c:pt>
                <c:pt idx="18">
                  <c:v>483</c:v>
                </c:pt>
                <c:pt idx="19">
                  <c:v>483</c:v>
                </c:pt>
                <c:pt idx="20">
                  <c:v>470</c:v>
                </c:pt>
                <c:pt idx="21">
                  <c:v>470</c:v>
                </c:pt>
                <c:pt idx="22">
                  <c:v>470</c:v>
                </c:pt>
                <c:pt idx="23">
                  <c:v>470</c:v>
                </c:pt>
                <c:pt idx="24">
                  <c:v>477</c:v>
                </c:pt>
                <c:pt idx="25">
                  <c:v>477</c:v>
                </c:pt>
                <c:pt idx="26">
                  <c:v>477</c:v>
                </c:pt>
                <c:pt idx="27">
                  <c:v>477</c:v>
                </c:pt>
                <c:pt idx="28">
                  <c:v>620</c:v>
                </c:pt>
                <c:pt idx="29">
                  <c:v>620</c:v>
                </c:pt>
                <c:pt idx="30">
                  <c:v>739.5</c:v>
                </c:pt>
                <c:pt idx="31">
                  <c:v>620</c:v>
                </c:pt>
                <c:pt idx="32">
                  <c:v>687</c:v>
                </c:pt>
                <c:pt idx="33">
                  <c:v>687</c:v>
                </c:pt>
                <c:pt idx="34">
                  <c:v>687</c:v>
                </c:pt>
                <c:pt idx="35">
                  <c:v>687</c:v>
                </c:pt>
                <c:pt idx="36">
                  <c:v>717</c:v>
                </c:pt>
                <c:pt idx="37">
                  <c:v>777.1</c:v>
                </c:pt>
                <c:pt idx="38">
                  <c:v>865.1</c:v>
                </c:pt>
                <c:pt idx="39">
                  <c:v>717</c:v>
                </c:pt>
                <c:pt idx="40">
                  <c:v>812.2</c:v>
                </c:pt>
                <c:pt idx="41">
                  <c:v>981.5</c:v>
                </c:pt>
                <c:pt idx="42">
                  <c:v>889.3</c:v>
                </c:pt>
                <c:pt idx="43">
                  <c:v>1065.3</c:v>
                </c:pt>
                <c:pt idx="44">
                  <c:v>1146.5</c:v>
                </c:pt>
                <c:pt idx="45">
                  <c:v>1218.2</c:v>
                </c:pt>
                <c:pt idx="46">
                  <c:v>1306.9000000000001</c:v>
                </c:pt>
                <c:pt idx="47">
                  <c:v>1315.5</c:v>
                </c:pt>
                <c:pt idx="48">
                  <c:v>1424.8</c:v>
                </c:pt>
                <c:pt idx="49">
                  <c:v>1360.8</c:v>
                </c:pt>
                <c:pt idx="50">
                  <c:v>1354.7</c:v>
                </c:pt>
                <c:pt idx="51">
                  <c:v>1259.0999999999999</c:v>
                </c:pt>
                <c:pt idx="52">
                  <c:v>1606.7</c:v>
                </c:pt>
                <c:pt idx="53">
                  <c:v>1311.3</c:v>
                </c:pt>
                <c:pt idx="54">
                  <c:v>1258.2</c:v>
                </c:pt>
                <c:pt idx="55">
                  <c:v>1168.2</c:v>
                </c:pt>
                <c:pt idx="56">
                  <c:v>1210.9000000000001</c:v>
                </c:pt>
                <c:pt idx="57">
                  <c:v>1213.4000000000001</c:v>
                </c:pt>
                <c:pt idx="58">
                  <c:v>1205.7</c:v>
                </c:pt>
                <c:pt idx="59">
                  <c:v>1265.3</c:v>
                </c:pt>
                <c:pt idx="60">
                  <c:v>1104.5999999999999</c:v>
                </c:pt>
                <c:pt idx="61">
                  <c:v>937.7</c:v>
                </c:pt>
                <c:pt idx="62">
                  <c:v>750</c:v>
                </c:pt>
                <c:pt idx="63">
                  <c:v>750</c:v>
                </c:pt>
                <c:pt idx="64">
                  <c:v>820</c:v>
                </c:pt>
                <c:pt idx="65">
                  <c:v>820</c:v>
                </c:pt>
                <c:pt idx="66">
                  <c:v>820</c:v>
                </c:pt>
                <c:pt idx="67">
                  <c:v>820</c:v>
                </c:pt>
                <c:pt idx="68">
                  <c:v>803</c:v>
                </c:pt>
                <c:pt idx="69">
                  <c:v>803</c:v>
                </c:pt>
                <c:pt idx="70">
                  <c:v>803</c:v>
                </c:pt>
                <c:pt idx="71">
                  <c:v>803</c:v>
                </c:pt>
                <c:pt idx="72">
                  <c:v>605</c:v>
                </c:pt>
                <c:pt idx="73">
                  <c:v>605</c:v>
                </c:pt>
                <c:pt idx="74">
                  <c:v>605</c:v>
                </c:pt>
                <c:pt idx="75">
                  <c:v>605</c:v>
                </c:pt>
                <c:pt idx="76">
                  <c:v>492</c:v>
                </c:pt>
                <c:pt idx="77">
                  <c:v>492</c:v>
                </c:pt>
                <c:pt idx="78">
                  <c:v>492</c:v>
                </c:pt>
                <c:pt idx="79">
                  <c:v>492</c:v>
                </c:pt>
                <c:pt idx="80">
                  <c:v>235</c:v>
                </c:pt>
                <c:pt idx="81">
                  <c:v>235</c:v>
                </c:pt>
                <c:pt idx="82">
                  <c:v>235</c:v>
                </c:pt>
                <c:pt idx="83">
                  <c:v>235</c:v>
                </c:pt>
                <c:pt idx="84">
                  <c:v>220</c:v>
                </c:pt>
                <c:pt idx="85">
                  <c:v>220</c:v>
                </c:pt>
                <c:pt idx="86">
                  <c:v>220</c:v>
                </c:pt>
                <c:pt idx="87">
                  <c:v>220</c:v>
                </c:pt>
                <c:pt idx="88">
                  <c:v>405.2</c:v>
                </c:pt>
                <c:pt idx="89">
                  <c:v>405.2</c:v>
                </c:pt>
                <c:pt idx="90">
                  <c:v>405.2</c:v>
                </c:pt>
                <c:pt idx="91">
                  <c:v>456.2</c:v>
                </c:pt>
                <c:pt idx="92">
                  <c:v>556</c:v>
                </c:pt>
                <c:pt idx="93">
                  <c:v>558.1</c:v>
                </c:pt>
                <c:pt idx="94">
                  <c:v>612.9</c:v>
                </c:pt>
                <c:pt idx="95">
                  <c:v>636.70000000000005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B8E-4CB0-BD85-8CB7762CCD1B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56.646999999999998</c:v>
                </c:pt>
                <c:pt idx="21">
                  <c:v>56.088000000000001</c:v>
                </c:pt>
                <c:pt idx="22">
                  <c:v>55.146999999999998</c:v>
                </c:pt>
                <c:pt idx="23">
                  <c:v>53.781999999999996</c:v>
                </c:pt>
                <c:pt idx="24">
                  <c:v>52.07</c:v>
                </c:pt>
                <c:pt idx="25">
                  <c:v>50.29</c:v>
                </c:pt>
                <c:pt idx="26">
                  <c:v>48.228000000000002</c:v>
                </c:pt>
                <c:pt idx="27">
                  <c:v>45.448999999999998</c:v>
                </c:pt>
                <c:pt idx="28">
                  <c:v>42.029000000000003</c:v>
                </c:pt>
                <c:pt idx="29">
                  <c:v>38.848999999999997</c:v>
                </c:pt>
                <c:pt idx="30">
                  <c:v>36.006999999999998</c:v>
                </c:pt>
                <c:pt idx="31">
                  <c:v>33.012</c:v>
                </c:pt>
                <c:pt idx="32">
                  <c:v>29.698</c:v>
                </c:pt>
                <c:pt idx="33">
                  <c:v>26.645</c:v>
                </c:pt>
                <c:pt idx="34">
                  <c:v>24.029</c:v>
                </c:pt>
                <c:pt idx="35">
                  <c:v>21.648</c:v>
                </c:pt>
                <c:pt idx="36">
                  <c:v>19.32</c:v>
                </c:pt>
                <c:pt idx="37">
                  <c:v>17.134</c:v>
                </c:pt>
                <c:pt idx="38">
                  <c:v>15.259</c:v>
                </c:pt>
                <c:pt idx="39">
                  <c:v>13.821999999999999</c:v>
                </c:pt>
                <c:pt idx="40">
                  <c:v>12.708</c:v>
                </c:pt>
                <c:pt idx="41">
                  <c:v>11.705</c:v>
                </c:pt>
                <c:pt idx="42">
                  <c:v>10.913</c:v>
                </c:pt>
                <c:pt idx="43">
                  <c:v>10.590999999999999</c:v>
                </c:pt>
                <c:pt idx="44">
                  <c:v>10.634</c:v>
                </c:pt>
                <c:pt idx="45">
                  <c:v>10.704000000000001</c:v>
                </c:pt>
                <c:pt idx="46">
                  <c:v>10.598000000000001</c:v>
                </c:pt>
                <c:pt idx="47">
                  <c:v>10.476000000000001</c:v>
                </c:pt>
                <c:pt idx="48">
                  <c:v>10.462</c:v>
                </c:pt>
                <c:pt idx="49">
                  <c:v>10.553000000000001</c:v>
                </c:pt>
                <c:pt idx="50">
                  <c:v>10.704000000000001</c:v>
                </c:pt>
                <c:pt idx="51">
                  <c:v>10.978</c:v>
                </c:pt>
                <c:pt idx="52">
                  <c:v>11.423999999999999</c:v>
                </c:pt>
                <c:pt idx="53">
                  <c:v>11.986000000000001</c:v>
                </c:pt>
                <c:pt idx="54">
                  <c:v>12.749000000000001</c:v>
                </c:pt>
                <c:pt idx="55">
                  <c:v>13.836</c:v>
                </c:pt>
                <c:pt idx="56">
                  <c:v>15.202</c:v>
                </c:pt>
                <c:pt idx="57">
                  <c:v>16.562000000000001</c:v>
                </c:pt>
                <c:pt idx="58">
                  <c:v>17.87</c:v>
                </c:pt>
                <c:pt idx="59">
                  <c:v>19.241</c:v>
                </c:pt>
                <c:pt idx="60">
                  <c:v>20.75</c:v>
                </c:pt>
                <c:pt idx="61">
                  <c:v>22.353999999999999</c:v>
                </c:pt>
                <c:pt idx="62">
                  <c:v>24.085999999999999</c:v>
                </c:pt>
                <c:pt idx="63">
                  <c:v>26.013999999999999</c:v>
                </c:pt>
                <c:pt idx="64">
                  <c:v>28.094000000000001</c:v>
                </c:pt>
                <c:pt idx="65">
                  <c:v>30.161000000000001</c:v>
                </c:pt>
                <c:pt idx="66">
                  <c:v>32.395000000000003</c:v>
                </c:pt>
                <c:pt idx="67">
                  <c:v>35.069000000000003</c:v>
                </c:pt>
                <c:pt idx="68">
                  <c:v>38.023000000000003</c:v>
                </c:pt>
                <c:pt idx="69">
                  <c:v>40.600999999999999</c:v>
                </c:pt>
                <c:pt idx="70">
                  <c:v>42.930999999999997</c:v>
                </c:pt>
                <c:pt idx="71">
                  <c:v>45.514000000000003</c:v>
                </c:pt>
                <c:pt idx="72">
                  <c:v>48.319000000000003</c:v>
                </c:pt>
                <c:pt idx="73">
                  <c:v>50.543999999999997</c:v>
                </c:pt>
                <c:pt idx="74">
                  <c:v>52.121000000000002</c:v>
                </c:pt>
                <c:pt idx="75">
                  <c:v>53.445999999999998</c:v>
                </c:pt>
                <c:pt idx="76">
                  <c:v>54.722000000000001</c:v>
                </c:pt>
                <c:pt idx="77">
                  <c:v>55.720999999999997</c:v>
                </c:pt>
                <c:pt idx="78">
                  <c:v>56.383000000000003</c:v>
                </c:pt>
                <c:pt idx="79">
                  <c:v>56.76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B8E-4CB0-BD85-8CB7762CCD1B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75</c:v>
                </c:pt>
                <c:pt idx="37">
                  <c:v>100</c:v>
                </c:pt>
                <c:pt idx="38">
                  <c:v>249</c:v>
                </c:pt>
                <c:pt idx="39">
                  <c:v>371</c:v>
                </c:pt>
                <c:pt idx="40">
                  <c:v>359</c:v>
                </c:pt>
                <c:pt idx="41">
                  <c:v>359</c:v>
                </c:pt>
                <c:pt idx="42">
                  <c:v>359</c:v>
                </c:pt>
                <c:pt idx="43">
                  <c:v>329</c:v>
                </c:pt>
                <c:pt idx="44">
                  <c:v>319</c:v>
                </c:pt>
                <c:pt idx="45">
                  <c:v>287</c:v>
                </c:pt>
                <c:pt idx="46">
                  <c:v>235.3</c:v>
                </c:pt>
                <c:pt idx="47">
                  <c:v>257.5</c:v>
                </c:pt>
                <c:pt idx="48">
                  <c:v>117.5</c:v>
                </c:pt>
                <c:pt idx="49">
                  <c:v>189.5</c:v>
                </c:pt>
                <c:pt idx="50">
                  <c:v>189.5</c:v>
                </c:pt>
                <c:pt idx="51">
                  <c:v>189.5</c:v>
                </c:pt>
                <c:pt idx="52">
                  <c:v>50.8</c:v>
                </c:pt>
                <c:pt idx="53">
                  <c:v>140.5</c:v>
                </c:pt>
                <c:pt idx="54">
                  <c:v>140.5</c:v>
                </c:pt>
                <c:pt idx="55">
                  <c:v>140.5</c:v>
                </c:pt>
                <c:pt idx="56">
                  <c:v>140.5</c:v>
                </c:pt>
                <c:pt idx="57">
                  <c:v>120</c:v>
                </c:pt>
                <c:pt idx="58">
                  <c:v>133.1</c:v>
                </c:pt>
                <c:pt idx="59">
                  <c:v>75.62</c:v>
                </c:pt>
                <c:pt idx="60">
                  <c:v>32.619999999999997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B8E-4CB0-BD85-8CB7762CCD1B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2B8E-4CB0-BD85-8CB7762CCD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166.13</c:v>
                </c:pt>
                <c:pt idx="1">
                  <c:v>154.65</c:v>
                </c:pt>
                <c:pt idx="2">
                  <c:v>149.47999999999999</c:v>
                </c:pt>
                <c:pt idx="3">
                  <c:v>139.65</c:v>
                </c:pt>
                <c:pt idx="4">
                  <c:v>149.61000000000001</c:v>
                </c:pt>
                <c:pt idx="5">
                  <c:v>143.69999999999999</c:v>
                </c:pt>
                <c:pt idx="6">
                  <c:v>142.30000000000001</c:v>
                </c:pt>
                <c:pt idx="7">
                  <c:v>136.80000000000001</c:v>
                </c:pt>
                <c:pt idx="8">
                  <c:v>141.97999999999999</c:v>
                </c:pt>
                <c:pt idx="9">
                  <c:v>141.16</c:v>
                </c:pt>
                <c:pt idx="10">
                  <c:v>137.38</c:v>
                </c:pt>
                <c:pt idx="11">
                  <c:v>136.02000000000001</c:v>
                </c:pt>
                <c:pt idx="12">
                  <c:v>138.55000000000001</c:v>
                </c:pt>
                <c:pt idx="13">
                  <c:v>137.68</c:v>
                </c:pt>
                <c:pt idx="14">
                  <c:v>137.69999999999999</c:v>
                </c:pt>
                <c:pt idx="15">
                  <c:v>137.11000000000001</c:v>
                </c:pt>
                <c:pt idx="16">
                  <c:v>137.88</c:v>
                </c:pt>
                <c:pt idx="17">
                  <c:v>139.08000000000001</c:v>
                </c:pt>
                <c:pt idx="18">
                  <c:v>138.69999999999999</c:v>
                </c:pt>
                <c:pt idx="19">
                  <c:v>140.59</c:v>
                </c:pt>
                <c:pt idx="20">
                  <c:v>137.91</c:v>
                </c:pt>
                <c:pt idx="21">
                  <c:v>141.55000000000001</c:v>
                </c:pt>
                <c:pt idx="22">
                  <c:v>142.44</c:v>
                </c:pt>
                <c:pt idx="23">
                  <c:v>145.32</c:v>
                </c:pt>
                <c:pt idx="24">
                  <c:v>145.62</c:v>
                </c:pt>
                <c:pt idx="25">
                  <c:v>153.47999999999999</c:v>
                </c:pt>
                <c:pt idx="26">
                  <c:v>152.25</c:v>
                </c:pt>
                <c:pt idx="27">
                  <c:v>150.08000000000001</c:v>
                </c:pt>
                <c:pt idx="28">
                  <c:v>157.16</c:v>
                </c:pt>
                <c:pt idx="29">
                  <c:v>153.35</c:v>
                </c:pt>
                <c:pt idx="30">
                  <c:v>138.71</c:v>
                </c:pt>
                <c:pt idx="31">
                  <c:v>120.11</c:v>
                </c:pt>
                <c:pt idx="32">
                  <c:v>110</c:v>
                </c:pt>
                <c:pt idx="33">
                  <c:v>72.430000000000007</c:v>
                </c:pt>
                <c:pt idx="34">
                  <c:v>12.78</c:v>
                </c:pt>
                <c:pt idx="35">
                  <c:v>8.44</c:v>
                </c:pt>
                <c:pt idx="36">
                  <c:v>92.09</c:v>
                </c:pt>
                <c:pt idx="37">
                  <c:v>27.83</c:v>
                </c:pt>
                <c:pt idx="38">
                  <c:v>13</c:v>
                </c:pt>
                <c:pt idx="39">
                  <c:v>12.99</c:v>
                </c:pt>
                <c:pt idx="40">
                  <c:v>57.51</c:v>
                </c:pt>
                <c:pt idx="41">
                  <c:v>79.34</c:v>
                </c:pt>
                <c:pt idx="42">
                  <c:v>30</c:v>
                </c:pt>
                <c:pt idx="43">
                  <c:v>30</c:v>
                </c:pt>
                <c:pt idx="44">
                  <c:v>89.7</c:v>
                </c:pt>
                <c:pt idx="45">
                  <c:v>82.55</c:v>
                </c:pt>
                <c:pt idx="46">
                  <c:v>75</c:v>
                </c:pt>
                <c:pt idx="47">
                  <c:v>66.81</c:v>
                </c:pt>
                <c:pt idx="48">
                  <c:v>63.05</c:v>
                </c:pt>
                <c:pt idx="49">
                  <c:v>62.44</c:v>
                </c:pt>
                <c:pt idx="50">
                  <c:v>52.74</c:v>
                </c:pt>
                <c:pt idx="51">
                  <c:v>40</c:v>
                </c:pt>
                <c:pt idx="52">
                  <c:v>43.44</c:v>
                </c:pt>
                <c:pt idx="53">
                  <c:v>39</c:v>
                </c:pt>
                <c:pt idx="54">
                  <c:v>37</c:v>
                </c:pt>
                <c:pt idx="55">
                  <c:v>30</c:v>
                </c:pt>
                <c:pt idx="56">
                  <c:v>38.9</c:v>
                </c:pt>
                <c:pt idx="57">
                  <c:v>40</c:v>
                </c:pt>
                <c:pt idx="58">
                  <c:v>42.91</c:v>
                </c:pt>
                <c:pt idx="59">
                  <c:v>41.99</c:v>
                </c:pt>
                <c:pt idx="60">
                  <c:v>46.23</c:v>
                </c:pt>
                <c:pt idx="61">
                  <c:v>55.83</c:v>
                </c:pt>
                <c:pt idx="62">
                  <c:v>65.81</c:v>
                </c:pt>
                <c:pt idx="63">
                  <c:v>80.53</c:v>
                </c:pt>
                <c:pt idx="64">
                  <c:v>61.2</c:v>
                </c:pt>
                <c:pt idx="65">
                  <c:v>83.11</c:v>
                </c:pt>
                <c:pt idx="66">
                  <c:v>97.1</c:v>
                </c:pt>
                <c:pt idx="67">
                  <c:v>114.06</c:v>
                </c:pt>
                <c:pt idx="68">
                  <c:v>103.84</c:v>
                </c:pt>
                <c:pt idx="69">
                  <c:v>122.81</c:v>
                </c:pt>
                <c:pt idx="70">
                  <c:v>136.05000000000001</c:v>
                </c:pt>
                <c:pt idx="71">
                  <c:v>161.82</c:v>
                </c:pt>
                <c:pt idx="72">
                  <c:v>146.91</c:v>
                </c:pt>
                <c:pt idx="73">
                  <c:v>154.5</c:v>
                </c:pt>
                <c:pt idx="74">
                  <c:v>163.33000000000001</c:v>
                </c:pt>
                <c:pt idx="75">
                  <c:v>175.51</c:v>
                </c:pt>
                <c:pt idx="76">
                  <c:v>153.16</c:v>
                </c:pt>
                <c:pt idx="77">
                  <c:v>158</c:v>
                </c:pt>
                <c:pt idx="78">
                  <c:v>170.22</c:v>
                </c:pt>
                <c:pt idx="79">
                  <c:v>184.96</c:v>
                </c:pt>
                <c:pt idx="80">
                  <c:v>170.85</c:v>
                </c:pt>
                <c:pt idx="81">
                  <c:v>178.3</c:v>
                </c:pt>
                <c:pt idx="82">
                  <c:v>188.02</c:v>
                </c:pt>
                <c:pt idx="83">
                  <c:v>184.6</c:v>
                </c:pt>
                <c:pt idx="84">
                  <c:v>185.77</c:v>
                </c:pt>
                <c:pt idx="85">
                  <c:v>154.5</c:v>
                </c:pt>
                <c:pt idx="86">
                  <c:v>170</c:v>
                </c:pt>
                <c:pt idx="87">
                  <c:v>168.56</c:v>
                </c:pt>
                <c:pt idx="88">
                  <c:v>172.7</c:v>
                </c:pt>
                <c:pt idx="89">
                  <c:v>169.16</c:v>
                </c:pt>
                <c:pt idx="90">
                  <c:v>168.55</c:v>
                </c:pt>
                <c:pt idx="91">
                  <c:v>161.59</c:v>
                </c:pt>
                <c:pt idx="92">
                  <c:v>162.26</c:v>
                </c:pt>
                <c:pt idx="93">
                  <c:v>156.32</c:v>
                </c:pt>
                <c:pt idx="94">
                  <c:v>153.37</c:v>
                </c:pt>
                <c:pt idx="95">
                  <c:v>145.9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B8E-4CB0-BD85-8CB7762CCD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46213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7001.4359999999997</v>
      </c>
      <c r="C5" s="25">
        <v>6932.5649999999996</v>
      </c>
      <c r="D5" s="25">
        <v>6862.5959999999995</v>
      </c>
      <c r="E5" s="25">
        <v>6820.3459999999995</v>
      </c>
      <c r="F5" s="25">
        <v>6691.2809999999999</v>
      </c>
      <c r="G5" s="25">
        <v>6646.33</v>
      </c>
      <c r="H5" s="25">
        <v>6599.6350000000002</v>
      </c>
      <c r="I5" s="25">
        <v>6584.7049999999999</v>
      </c>
      <c r="J5" s="25">
        <v>6486.4449999999997</v>
      </c>
      <c r="K5" s="25">
        <v>6451.6139999999996</v>
      </c>
      <c r="L5" s="25">
        <v>6418.7290000000003</v>
      </c>
      <c r="M5" s="25">
        <v>6389.6369999999997</v>
      </c>
      <c r="N5" s="25">
        <v>6357.8159999999998</v>
      </c>
      <c r="O5" s="25">
        <v>6334.6509999999998</v>
      </c>
      <c r="P5" s="25">
        <v>6311.634</v>
      </c>
      <c r="Q5" s="25">
        <v>6315.2950000000001</v>
      </c>
      <c r="R5" s="25">
        <v>6278.6379999999999</v>
      </c>
      <c r="S5" s="25">
        <v>6267.2889999999998</v>
      </c>
      <c r="T5" s="25">
        <v>6275.1679999999997</v>
      </c>
      <c r="U5" s="25">
        <v>6319.8729999999996</v>
      </c>
      <c r="V5" s="25">
        <v>6370.1019999999999</v>
      </c>
      <c r="W5" s="25">
        <v>6390.87</v>
      </c>
      <c r="X5" s="25">
        <v>6464.9070000000002</v>
      </c>
      <c r="Y5" s="25">
        <v>6589.8050000000003</v>
      </c>
      <c r="Z5" s="25">
        <v>6834.6409999999996</v>
      </c>
      <c r="AA5" s="25">
        <v>6999.7690000000002</v>
      </c>
      <c r="AB5" s="25">
        <v>7139.1779999999999</v>
      </c>
      <c r="AC5" s="25">
        <v>7275.7849999999999</v>
      </c>
      <c r="AD5" s="25">
        <v>7701.9620000000004</v>
      </c>
      <c r="AE5" s="25">
        <v>7837.2240000000002</v>
      </c>
      <c r="AF5" s="25">
        <v>8059.3580000000002</v>
      </c>
      <c r="AG5" s="25">
        <v>8045.6989999999996</v>
      </c>
      <c r="AH5" s="25">
        <v>8304.69</v>
      </c>
      <c r="AI5" s="25">
        <v>8395.8070000000007</v>
      </c>
      <c r="AJ5" s="25">
        <v>8481.1569999999992</v>
      </c>
      <c r="AK5" s="25">
        <v>8559.1489999999994</v>
      </c>
      <c r="AL5" s="25">
        <v>8700.66</v>
      </c>
      <c r="AM5" s="25">
        <v>8869.241</v>
      </c>
      <c r="AN5" s="25">
        <v>9143.4950000000008</v>
      </c>
      <c r="AO5" s="25">
        <v>9150.7489999999998</v>
      </c>
      <c r="AP5" s="25">
        <v>9197.4349999999995</v>
      </c>
      <c r="AQ5" s="25">
        <v>9371.3590000000004</v>
      </c>
      <c r="AR5" s="25">
        <v>9541.9590000000007</v>
      </c>
      <c r="AS5" s="25">
        <v>9680.9060000000009</v>
      </c>
      <c r="AT5" s="25">
        <v>9641.8050000000003</v>
      </c>
      <c r="AU5" s="25">
        <v>9727.3539999999994</v>
      </c>
      <c r="AV5" s="25">
        <v>9806.6270000000004</v>
      </c>
      <c r="AW5" s="25">
        <v>9883.8060000000005</v>
      </c>
      <c r="AX5" s="25">
        <v>9923.0609999999997</v>
      </c>
      <c r="AY5" s="25">
        <v>9955.4660000000003</v>
      </c>
      <c r="AZ5" s="25">
        <v>9966.4439999999995</v>
      </c>
      <c r="BA5" s="25">
        <v>9925.2330000000002</v>
      </c>
      <c r="BB5" s="25">
        <v>10118.040999999999</v>
      </c>
      <c r="BC5" s="25">
        <v>10053.366</v>
      </c>
      <c r="BD5" s="25">
        <v>9983.732</v>
      </c>
      <c r="BE5" s="25">
        <v>9899.6810000000005</v>
      </c>
      <c r="BF5" s="25">
        <v>9844.7749999999996</v>
      </c>
      <c r="BG5" s="25">
        <v>9747.7890000000007</v>
      </c>
      <c r="BH5" s="25">
        <v>9656.4210000000003</v>
      </c>
      <c r="BI5" s="25">
        <v>9643.7819999999992</v>
      </c>
      <c r="BJ5" s="25">
        <v>9365.027</v>
      </c>
      <c r="BK5" s="25">
        <v>9146.0290000000005</v>
      </c>
      <c r="BL5" s="25">
        <v>8993.19</v>
      </c>
      <c r="BM5" s="25">
        <v>9001.6630000000005</v>
      </c>
      <c r="BN5" s="25">
        <v>9122.4950000000008</v>
      </c>
      <c r="BO5" s="25">
        <v>9135.4930000000004</v>
      </c>
      <c r="BP5" s="25">
        <v>9159.5540000000001</v>
      </c>
      <c r="BQ5" s="25">
        <v>9195.1029999999992</v>
      </c>
      <c r="BR5" s="25">
        <v>9227.5020000000004</v>
      </c>
      <c r="BS5" s="25">
        <v>9233.2000000000007</v>
      </c>
      <c r="BT5" s="25">
        <v>9305.5370000000003</v>
      </c>
      <c r="BU5" s="25">
        <v>9222.6779999999999</v>
      </c>
      <c r="BV5" s="25">
        <v>9025.223</v>
      </c>
      <c r="BW5" s="25">
        <v>9019.1659999999993</v>
      </c>
      <c r="BX5" s="25">
        <v>9038.8289999999997</v>
      </c>
      <c r="BY5" s="25">
        <v>8964.6970000000001</v>
      </c>
      <c r="BZ5" s="25">
        <v>8832.3469999999998</v>
      </c>
      <c r="CA5" s="25">
        <v>8805.0390000000007</v>
      </c>
      <c r="CB5" s="25">
        <v>8791.8040000000001</v>
      </c>
      <c r="CC5" s="25">
        <v>8772.1550000000007</v>
      </c>
      <c r="CD5" s="25">
        <v>8474.9249999999993</v>
      </c>
      <c r="CE5" s="25">
        <v>8457.273000000001</v>
      </c>
      <c r="CF5" s="25">
        <v>8421.4609999999993</v>
      </c>
      <c r="CG5" s="25">
        <v>8352.0930000000008</v>
      </c>
      <c r="CH5" s="25">
        <v>8192.8130000000001</v>
      </c>
      <c r="CI5" s="25">
        <v>8104.8419999999996</v>
      </c>
      <c r="CJ5" s="25">
        <v>7995.0709999999999</v>
      </c>
      <c r="CK5" s="25">
        <v>7902.5129999999999</v>
      </c>
      <c r="CL5" s="25">
        <v>7909.0479999999998</v>
      </c>
      <c r="CM5" s="25">
        <v>7800.3789999999999</v>
      </c>
      <c r="CN5" s="25">
        <v>7633.0649999999996</v>
      </c>
      <c r="CO5" s="25">
        <v>7551.24</v>
      </c>
      <c r="CP5" s="25">
        <v>7530.6149999999998</v>
      </c>
      <c r="CQ5" s="25">
        <v>7369.4840000000004</v>
      </c>
      <c r="CR5" s="25">
        <v>7275.5349999999999</v>
      </c>
      <c r="CS5" s="25">
        <v>7166.03</v>
      </c>
      <c r="CT5" s="26"/>
      <c r="CU5" s="26"/>
      <c r="CV5" s="26"/>
      <c r="CW5" s="27"/>
      <c r="CX5" s="28">
        <f t="array" ref="CX5">SUMPRODUCT(B5:CW5*0.25)</f>
        <v>197180.52275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166.13</v>
      </c>
      <c r="C8" s="37">
        <v>154.65</v>
      </c>
      <c r="D8" s="37">
        <v>149.47999999999999</v>
      </c>
      <c r="E8" s="37">
        <v>139.65</v>
      </c>
      <c r="F8" s="37">
        <v>149.61000000000001</v>
      </c>
      <c r="G8" s="37">
        <v>143.69999999999999</v>
      </c>
      <c r="H8" s="37">
        <v>142.30000000000001</v>
      </c>
      <c r="I8" s="37">
        <v>136.80000000000001</v>
      </c>
      <c r="J8" s="37">
        <v>141.97999999999999</v>
      </c>
      <c r="K8" s="37">
        <v>141.16</v>
      </c>
      <c r="L8" s="37">
        <v>137.38</v>
      </c>
      <c r="M8" s="37">
        <v>136.02000000000001</v>
      </c>
      <c r="N8" s="37">
        <v>138.55000000000001</v>
      </c>
      <c r="O8" s="37">
        <v>137.68</v>
      </c>
      <c r="P8" s="37">
        <v>137.69999999999999</v>
      </c>
      <c r="Q8" s="37">
        <v>137.11000000000001</v>
      </c>
      <c r="R8" s="37">
        <v>137.88</v>
      </c>
      <c r="S8" s="37">
        <v>139.08000000000001</v>
      </c>
      <c r="T8" s="37">
        <v>138.69999999999999</v>
      </c>
      <c r="U8" s="37">
        <v>140.59</v>
      </c>
      <c r="V8" s="37">
        <v>137.91</v>
      </c>
      <c r="W8" s="37">
        <v>141.55000000000001</v>
      </c>
      <c r="X8" s="37">
        <v>142.44</v>
      </c>
      <c r="Y8" s="37">
        <v>145.32</v>
      </c>
      <c r="Z8" s="37">
        <v>145.62</v>
      </c>
      <c r="AA8" s="37">
        <v>153.47999999999999</v>
      </c>
      <c r="AB8" s="37">
        <v>152.25</v>
      </c>
      <c r="AC8" s="37">
        <v>150.08000000000001</v>
      </c>
      <c r="AD8" s="37">
        <v>157.16</v>
      </c>
      <c r="AE8" s="37">
        <v>153.35</v>
      </c>
      <c r="AF8" s="37">
        <v>138.71</v>
      </c>
      <c r="AG8" s="37">
        <v>120.11</v>
      </c>
      <c r="AH8" s="37">
        <v>110</v>
      </c>
      <c r="AI8" s="37">
        <v>72.430000000000007</v>
      </c>
      <c r="AJ8" s="37">
        <v>12.78</v>
      </c>
      <c r="AK8" s="37">
        <v>8.44</v>
      </c>
      <c r="AL8" s="37">
        <v>92.09</v>
      </c>
      <c r="AM8" s="37">
        <v>27.83</v>
      </c>
      <c r="AN8" s="37">
        <v>13</v>
      </c>
      <c r="AO8" s="37">
        <v>12.99</v>
      </c>
      <c r="AP8" s="37">
        <v>57.51</v>
      </c>
      <c r="AQ8" s="37">
        <v>79.34</v>
      </c>
      <c r="AR8" s="37">
        <v>30</v>
      </c>
      <c r="AS8" s="37">
        <v>30</v>
      </c>
      <c r="AT8" s="37">
        <v>89.7</v>
      </c>
      <c r="AU8" s="37">
        <v>82.55</v>
      </c>
      <c r="AV8" s="37">
        <v>75</v>
      </c>
      <c r="AW8" s="37">
        <v>66.81</v>
      </c>
      <c r="AX8" s="37">
        <v>63.05</v>
      </c>
      <c r="AY8" s="37">
        <v>62.44</v>
      </c>
      <c r="AZ8" s="37">
        <v>52.74</v>
      </c>
      <c r="BA8" s="37">
        <v>40</v>
      </c>
      <c r="BB8" s="37">
        <v>43.44</v>
      </c>
      <c r="BC8" s="37">
        <v>39</v>
      </c>
      <c r="BD8" s="37">
        <v>37</v>
      </c>
      <c r="BE8" s="37">
        <v>30</v>
      </c>
      <c r="BF8" s="37">
        <v>38.9</v>
      </c>
      <c r="BG8" s="37">
        <v>40</v>
      </c>
      <c r="BH8" s="37">
        <v>42.91</v>
      </c>
      <c r="BI8" s="37">
        <v>41.99</v>
      </c>
      <c r="BJ8" s="37">
        <v>46.23</v>
      </c>
      <c r="BK8" s="37">
        <v>55.83</v>
      </c>
      <c r="BL8" s="37">
        <v>65.81</v>
      </c>
      <c r="BM8" s="37">
        <v>80.53</v>
      </c>
      <c r="BN8" s="37">
        <v>61.2</v>
      </c>
      <c r="BO8" s="37">
        <v>83.11</v>
      </c>
      <c r="BP8" s="37">
        <v>97.1</v>
      </c>
      <c r="BQ8" s="37">
        <v>114.06</v>
      </c>
      <c r="BR8" s="37">
        <v>103.84</v>
      </c>
      <c r="BS8" s="37">
        <v>122.81</v>
      </c>
      <c r="BT8" s="37">
        <v>136.05000000000001</v>
      </c>
      <c r="BU8" s="37">
        <v>161.82</v>
      </c>
      <c r="BV8" s="37">
        <v>146.91</v>
      </c>
      <c r="BW8" s="37">
        <v>154.5</v>
      </c>
      <c r="BX8" s="37">
        <v>163.33000000000001</v>
      </c>
      <c r="BY8" s="37">
        <v>175.51</v>
      </c>
      <c r="BZ8" s="37">
        <v>153.16</v>
      </c>
      <c r="CA8" s="37">
        <v>158</v>
      </c>
      <c r="CB8" s="37">
        <v>170.22</v>
      </c>
      <c r="CC8" s="37">
        <v>184.96</v>
      </c>
      <c r="CD8" s="37">
        <v>170.85</v>
      </c>
      <c r="CE8" s="37">
        <v>178.3</v>
      </c>
      <c r="CF8" s="37">
        <v>188.02</v>
      </c>
      <c r="CG8" s="37">
        <v>184.6</v>
      </c>
      <c r="CH8" s="37">
        <v>185.77</v>
      </c>
      <c r="CI8" s="37">
        <v>154.5</v>
      </c>
      <c r="CJ8" s="37">
        <v>170</v>
      </c>
      <c r="CK8" s="37">
        <v>168.56</v>
      </c>
      <c r="CL8" s="37">
        <v>172.7</v>
      </c>
      <c r="CM8" s="37">
        <v>169.16</v>
      </c>
      <c r="CN8" s="37">
        <v>168.55</v>
      </c>
      <c r="CO8" s="37">
        <v>161.59</v>
      </c>
      <c r="CP8" s="37">
        <v>162.26</v>
      </c>
      <c r="CQ8" s="37">
        <v>156.32</v>
      </c>
      <c r="CR8" s="37">
        <v>153.37</v>
      </c>
      <c r="CS8" s="37">
        <v>145.9</v>
      </c>
      <c r="CT8" s="38"/>
      <c r="CU8" s="38"/>
      <c r="CV8" s="38"/>
      <c r="CW8" s="39"/>
      <c r="CX8" s="40">
        <f>IF(SUM(B8:CW8)&lt;&gt;0,AVERAGEIF(B8:CW8,"&lt;&gt;"""),"")</f>
        <v>115.64062499999999</v>
      </c>
    </row>
    <row r="9" spans="1:102" ht="24.95" customHeight="1" thickBot="1" x14ac:dyDescent="0.25">
      <c r="A9" s="41" t="s">
        <v>6</v>
      </c>
      <c r="B9" s="42">
        <v>152.47749999999999</v>
      </c>
      <c r="C9" s="43">
        <v>152.47749999999999</v>
      </c>
      <c r="D9" s="43">
        <v>152.47749999999999</v>
      </c>
      <c r="E9" s="43">
        <v>152.47749999999999</v>
      </c>
      <c r="F9" s="43">
        <v>143.10249999999999</v>
      </c>
      <c r="G9" s="43">
        <v>143.10249999999999</v>
      </c>
      <c r="H9" s="43">
        <v>143.10249999999999</v>
      </c>
      <c r="I9" s="43">
        <v>143.10249999999999</v>
      </c>
      <c r="J9" s="43">
        <v>139.13499999999999</v>
      </c>
      <c r="K9" s="43">
        <v>139.13499999999999</v>
      </c>
      <c r="L9" s="43">
        <v>139.13499999999999</v>
      </c>
      <c r="M9" s="43">
        <v>139.13499999999999</v>
      </c>
      <c r="N9" s="43">
        <v>137.76</v>
      </c>
      <c r="O9" s="43">
        <v>137.76</v>
      </c>
      <c r="P9" s="43">
        <v>137.76</v>
      </c>
      <c r="Q9" s="43">
        <v>137.76</v>
      </c>
      <c r="R9" s="43">
        <v>139.0625</v>
      </c>
      <c r="S9" s="43">
        <v>139.0625</v>
      </c>
      <c r="T9" s="43">
        <v>139.0625</v>
      </c>
      <c r="U9" s="43">
        <v>139.0625</v>
      </c>
      <c r="V9" s="43">
        <v>141.80500000000001</v>
      </c>
      <c r="W9" s="43">
        <v>141.80500000000001</v>
      </c>
      <c r="X9" s="43">
        <v>141.80500000000001</v>
      </c>
      <c r="Y9" s="43">
        <v>141.80500000000001</v>
      </c>
      <c r="Z9" s="43">
        <v>150.35749999999999</v>
      </c>
      <c r="AA9" s="43">
        <v>150.35749999999999</v>
      </c>
      <c r="AB9" s="43">
        <v>150.35749999999999</v>
      </c>
      <c r="AC9" s="43">
        <v>150.35749999999999</v>
      </c>
      <c r="AD9" s="43">
        <v>142.33250000000001</v>
      </c>
      <c r="AE9" s="43">
        <v>142.33250000000001</v>
      </c>
      <c r="AF9" s="43">
        <v>142.33250000000001</v>
      </c>
      <c r="AG9" s="43">
        <v>142.33250000000001</v>
      </c>
      <c r="AH9" s="43">
        <v>50.912500000000001</v>
      </c>
      <c r="AI9" s="43">
        <v>50.912500000000001</v>
      </c>
      <c r="AJ9" s="43">
        <v>50.912500000000001</v>
      </c>
      <c r="AK9" s="43">
        <v>50.912500000000001</v>
      </c>
      <c r="AL9" s="43">
        <v>36.477499999999999</v>
      </c>
      <c r="AM9" s="43">
        <v>36.477499999999999</v>
      </c>
      <c r="AN9" s="43">
        <v>36.477499999999999</v>
      </c>
      <c r="AO9" s="43">
        <v>36.477499999999999</v>
      </c>
      <c r="AP9" s="43">
        <v>49.212499999999999</v>
      </c>
      <c r="AQ9" s="43">
        <v>49.212499999999999</v>
      </c>
      <c r="AR9" s="43">
        <v>49.212499999999999</v>
      </c>
      <c r="AS9" s="43">
        <v>49.212499999999999</v>
      </c>
      <c r="AT9" s="43">
        <v>78.515000000000001</v>
      </c>
      <c r="AU9" s="43">
        <v>78.515000000000001</v>
      </c>
      <c r="AV9" s="43">
        <v>78.515000000000001</v>
      </c>
      <c r="AW9" s="43">
        <v>78.515000000000001</v>
      </c>
      <c r="AX9" s="43">
        <v>54.557499999999997</v>
      </c>
      <c r="AY9" s="43">
        <v>54.557499999999997</v>
      </c>
      <c r="AZ9" s="43">
        <v>54.557499999999997</v>
      </c>
      <c r="BA9" s="43">
        <v>54.557499999999997</v>
      </c>
      <c r="BB9" s="43">
        <v>37.36</v>
      </c>
      <c r="BC9" s="43">
        <v>37.36</v>
      </c>
      <c r="BD9" s="43">
        <v>37.36</v>
      </c>
      <c r="BE9" s="43">
        <v>37.36</v>
      </c>
      <c r="BF9" s="43">
        <v>40.950000000000003</v>
      </c>
      <c r="BG9" s="43">
        <v>40.950000000000003</v>
      </c>
      <c r="BH9" s="43">
        <v>40.950000000000003</v>
      </c>
      <c r="BI9" s="43">
        <v>40.950000000000003</v>
      </c>
      <c r="BJ9" s="43">
        <v>62.1</v>
      </c>
      <c r="BK9" s="43">
        <v>62.1</v>
      </c>
      <c r="BL9" s="43">
        <v>62.1</v>
      </c>
      <c r="BM9" s="43">
        <v>62.1</v>
      </c>
      <c r="BN9" s="43">
        <v>88.867500000000007</v>
      </c>
      <c r="BO9" s="43">
        <v>88.867500000000007</v>
      </c>
      <c r="BP9" s="43">
        <v>88.867500000000007</v>
      </c>
      <c r="BQ9" s="43">
        <v>88.867500000000007</v>
      </c>
      <c r="BR9" s="43">
        <v>131.13</v>
      </c>
      <c r="BS9" s="43">
        <v>131.13</v>
      </c>
      <c r="BT9" s="43">
        <v>131.13</v>
      </c>
      <c r="BU9" s="43">
        <v>131.13</v>
      </c>
      <c r="BV9" s="43">
        <v>160.0625</v>
      </c>
      <c r="BW9" s="43">
        <v>160.0625</v>
      </c>
      <c r="BX9" s="43">
        <v>160.0625</v>
      </c>
      <c r="BY9" s="43">
        <v>160.0625</v>
      </c>
      <c r="BZ9" s="43">
        <v>166.58500000000001</v>
      </c>
      <c r="CA9" s="43">
        <v>166.58500000000001</v>
      </c>
      <c r="CB9" s="43">
        <v>166.58500000000001</v>
      </c>
      <c r="CC9" s="43">
        <v>166.58500000000001</v>
      </c>
      <c r="CD9" s="43">
        <v>180.4425</v>
      </c>
      <c r="CE9" s="43">
        <v>180.4425</v>
      </c>
      <c r="CF9" s="43">
        <v>180.4425</v>
      </c>
      <c r="CG9" s="43">
        <v>180.4425</v>
      </c>
      <c r="CH9" s="43">
        <v>169.70750000000001</v>
      </c>
      <c r="CI9" s="43">
        <v>169.70750000000001</v>
      </c>
      <c r="CJ9" s="43">
        <v>169.70750000000001</v>
      </c>
      <c r="CK9" s="43">
        <v>169.70750000000001</v>
      </c>
      <c r="CL9" s="43">
        <v>168</v>
      </c>
      <c r="CM9" s="43">
        <v>168</v>
      </c>
      <c r="CN9" s="43">
        <v>168</v>
      </c>
      <c r="CO9" s="43">
        <v>168</v>
      </c>
      <c r="CP9" s="43">
        <v>154.46250000000001</v>
      </c>
      <c r="CQ9" s="43">
        <v>154.46250000000001</v>
      </c>
      <c r="CR9" s="43">
        <v>154.46250000000001</v>
      </c>
      <c r="CS9" s="43">
        <v>154.46250000000001</v>
      </c>
      <c r="CT9" s="44"/>
      <c r="CU9" s="44"/>
      <c r="CV9" s="44"/>
      <c r="CW9" s="45"/>
      <c r="CX9" s="46">
        <f>IF(SUM(B9:CW9)&lt;&gt;0,AVERAGEIF(B9:CW9,"&lt;&gt;"""),"")</f>
        <v>115.64062499999999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350</v>
      </c>
      <c r="C11" s="53">
        <v>350</v>
      </c>
      <c r="D11" s="53">
        <v>350</v>
      </c>
      <c r="E11" s="53">
        <v>350</v>
      </c>
      <c r="F11" s="53">
        <v>350</v>
      </c>
      <c r="G11" s="53">
        <v>350</v>
      </c>
      <c r="H11" s="53">
        <v>350</v>
      </c>
      <c r="I11" s="53">
        <v>350</v>
      </c>
      <c r="J11" s="53">
        <v>350</v>
      </c>
      <c r="K11" s="53">
        <v>350</v>
      </c>
      <c r="L11" s="53">
        <v>350</v>
      </c>
      <c r="M11" s="53">
        <v>350</v>
      </c>
      <c r="N11" s="53">
        <v>350</v>
      </c>
      <c r="O11" s="53">
        <v>350</v>
      </c>
      <c r="P11" s="53">
        <v>350</v>
      </c>
      <c r="Q11" s="53">
        <v>350</v>
      </c>
      <c r="R11" s="53">
        <v>350</v>
      </c>
      <c r="S11" s="53">
        <v>350</v>
      </c>
      <c r="T11" s="53">
        <v>350</v>
      </c>
      <c r="U11" s="53">
        <v>350</v>
      </c>
      <c r="V11" s="53">
        <v>350</v>
      </c>
      <c r="W11" s="53">
        <v>350</v>
      </c>
      <c r="X11" s="53">
        <v>350</v>
      </c>
      <c r="Y11" s="53">
        <v>350</v>
      </c>
      <c r="Z11" s="53">
        <v>350</v>
      </c>
      <c r="AA11" s="53">
        <v>350</v>
      </c>
      <c r="AB11" s="53">
        <v>350</v>
      </c>
      <c r="AC11" s="53">
        <v>350</v>
      </c>
      <c r="AD11" s="53">
        <v>350</v>
      </c>
      <c r="AE11" s="53">
        <v>350</v>
      </c>
      <c r="AF11" s="53">
        <v>350</v>
      </c>
      <c r="AG11" s="53">
        <v>350</v>
      </c>
      <c r="AH11" s="53">
        <v>350</v>
      </c>
      <c r="AI11" s="53">
        <v>350</v>
      </c>
      <c r="AJ11" s="53">
        <v>350</v>
      </c>
      <c r="AK11" s="53">
        <v>350</v>
      </c>
      <c r="AL11" s="53">
        <v>350</v>
      </c>
      <c r="AM11" s="53">
        <v>350</v>
      </c>
      <c r="AN11" s="53">
        <v>350</v>
      </c>
      <c r="AO11" s="53">
        <v>302</v>
      </c>
      <c r="AP11" s="53">
        <v>302</v>
      </c>
      <c r="AQ11" s="53">
        <v>302</v>
      </c>
      <c r="AR11" s="53">
        <v>302</v>
      </c>
      <c r="AS11" s="53">
        <v>302</v>
      </c>
      <c r="AT11" s="53">
        <v>302</v>
      </c>
      <c r="AU11" s="53">
        <v>302</v>
      </c>
      <c r="AV11" s="53">
        <v>302</v>
      </c>
      <c r="AW11" s="53">
        <v>302</v>
      </c>
      <c r="AX11" s="53">
        <v>302</v>
      </c>
      <c r="AY11" s="53">
        <v>302</v>
      </c>
      <c r="AZ11" s="53">
        <v>302</v>
      </c>
      <c r="BA11" s="53">
        <v>302</v>
      </c>
      <c r="BB11" s="53">
        <v>302</v>
      </c>
      <c r="BC11" s="53">
        <v>302</v>
      </c>
      <c r="BD11" s="53">
        <v>302</v>
      </c>
      <c r="BE11" s="53">
        <v>302</v>
      </c>
      <c r="BF11" s="53">
        <v>302</v>
      </c>
      <c r="BG11" s="53">
        <v>302</v>
      </c>
      <c r="BH11" s="53">
        <v>302</v>
      </c>
      <c r="BI11" s="53">
        <v>302</v>
      </c>
      <c r="BJ11" s="53">
        <v>302</v>
      </c>
      <c r="BK11" s="53">
        <v>302</v>
      </c>
      <c r="BL11" s="53">
        <v>302</v>
      </c>
      <c r="BM11" s="53">
        <v>302</v>
      </c>
      <c r="BN11" s="53">
        <v>350</v>
      </c>
      <c r="BO11" s="53">
        <v>350</v>
      </c>
      <c r="BP11" s="53">
        <v>350</v>
      </c>
      <c r="BQ11" s="53">
        <v>350</v>
      </c>
      <c r="BR11" s="53">
        <v>350</v>
      </c>
      <c r="BS11" s="53">
        <v>350</v>
      </c>
      <c r="BT11" s="53">
        <v>350</v>
      </c>
      <c r="BU11" s="53">
        <v>350</v>
      </c>
      <c r="BV11" s="53">
        <v>350</v>
      </c>
      <c r="BW11" s="53">
        <v>500</v>
      </c>
      <c r="BX11" s="53">
        <v>500</v>
      </c>
      <c r="BY11" s="53">
        <v>500</v>
      </c>
      <c r="BZ11" s="53">
        <v>500</v>
      </c>
      <c r="CA11" s="53">
        <v>500</v>
      </c>
      <c r="CB11" s="53">
        <v>500</v>
      </c>
      <c r="CC11" s="53">
        <v>500</v>
      </c>
      <c r="CD11" s="53">
        <v>500</v>
      </c>
      <c r="CE11" s="53">
        <v>500</v>
      </c>
      <c r="CF11" s="53">
        <v>500</v>
      </c>
      <c r="CG11" s="53">
        <v>500</v>
      </c>
      <c r="CH11" s="53">
        <v>500</v>
      </c>
      <c r="CI11" s="53">
        <v>500</v>
      </c>
      <c r="CJ11" s="53">
        <v>500</v>
      </c>
      <c r="CK11" s="53">
        <v>500</v>
      </c>
      <c r="CL11" s="53">
        <v>500</v>
      </c>
      <c r="CM11" s="53">
        <v>500</v>
      </c>
      <c r="CN11" s="53">
        <v>500</v>
      </c>
      <c r="CO11" s="53">
        <v>500</v>
      </c>
      <c r="CP11" s="53">
        <v>500</v>
      </c>
      <c r="CQ11" s="53">
        <v>500</v>
      </c>
      <c r="CR11" s="53">
        <v>500</v>
      </c>
      <c r="CS11" s="53">
        <v>500</v>
      </c>
      <c r="CT11" s="54"/>
      <c r="CU11" s="54"/>
      <c r="CV11" s="54"/>
      <c r="CW11" s="55"/>
      <c r="CX11" s="56">
        <f t="array" ref="CX11">SUMPRODUCT(B11:CW11*0.25)</f>
        <v>8962.5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4098.317</v>
      </c>
      <c r="C13" s="65">
        <v>4064.3669999999997</v>
      </c>
      <c r="D13" s="65">
        <v>4052.1149999999998</v>
      </c>
      <c r="E13" s="65">
        <v>4051.9960000000001</v>
      </c>
      <c r="F13" s="65">
        <v>4054.2629999999999</v>
      </c>
      <c r="G13" s="65">
        <v>4054.143</v>
      </c>
      <c r="H13" s="65">
        <v>4054.1149999999998</v>
      </c>
      <c r="I13" s="65">
        <v>4054.0030000000002</v>
      </c>
      <c r="J13" s="65">
        <v>4061.3380000000002</v>
      </c>
      <c r="K13" s="65">
        <v>4061.3029999999999</v>
      </c>
      <c r="L13" s="65">
        <v>4061.1410000000001</v>
      </c>
      <c r="M13" s="65">
        <v>4061.0830000000001</v>
      </c>
      <c r="N13" s="65">
        <v>4063.192</v>
      </c>
      <c r="O13" s="65">
        <v>4063.154</v>
      </c>
      <c r="P13" s="65">
        <v>4063.1550000000002</v>
      </c>
      <c r="Q13" s="65">
        <v>4063.13</v>
      </c>
      <c r="R13" s="65">
        <v>4062.1570000000002</v>
      </c>
      <c r="S13" s="65">
        <v>3648.2060000000001</v>
      </c>
      <c r="T13" s="65">
        <v>3648.1909999999998</v>
      </c>
      <c r="U13" s="65">
        <v>3653.27</v>
      </c>
      <c r="V13" s="65">
        <v>3653.9470000000001</v>
      </c>
      <c r="W13" s="65">
        <v>3707.0920000000001</v>
      </c>
      <c r="X13" s="65">
        <v>3707.127</v>
      </c>
      <c r="Y13" s="65">
        <v>3707.241</v>
      </c>
      <c r="Z13" s="65">
        <v>3699.998</v>
      </c>
      <c r="AA13" s="65">
        <v>3700.1550000000002</v>
      </c>
      <c r="AB13" s="65">
        <v>3691.1310000000003</v>
      </c>
      <c r="AC13" s="65">
        <v>3691.087</v>
      </c>
      <c r="AD13" s="65">
        <v>3667.9</v>
      </c>
      <c r="AE13" s="65">
        <v>3667.9</v>
      </c>
      <c r="AF13" s="65">
        <v>3646.335</v>
      </c>
      <c r="AG13" s="65">
        <v>3156.5370000000003</v>
      </c>
      <c r="AH13" s="65">
        <v>2528.69</v>
      </c>
      <c r="AI13" s="65">
        <v>2099.9</v>
      </c>
      <c r="AJ13" s="65">
        <v>1848.9</v>
      </c>
      <c r="AK13" s="65">
        <v>1757.9</v>
      </c>
      <c r="AL13" s="65">
        <v>1666.9</v>
      </c>
      <c r="AM13" s="65">
        <v>1666.9</v>
      </c>
      <c r="AN13" s="65">
        <v>1664.9</v>
      </c>
      <c r="AO13" s="65">
        <v>1434.9</v>
      </c>
      <c r="AP13" s="65">
        <v>1204.9000000000001</v>
      </c>
      <c r="AQ13" s="65">
        <v>1174.9000000000001</v>
      </c>
      <c r="AR13" s="65">
        <v>1174.9000000000001</v>
      </c>
      <c r="AS13" s="65">
        <v>1174.9000000000001</v>
      </c>
      <c r="AT13" s="65">
        <v>999.9</v>
      </c>
      <c r="AU13" s="65">
        <v>999.9</v>
      </c>
      <c r="AV13" s="65">
        <v>999.9</v>
      </c>
      <c r="AW13" s="65">
        <v>999.9</v>
      </c>
      <c r="AX13" s="65">
        <v>999.9</v>
      </c>
      <c r="AY13" s="65">
        <v>999.9</v>
      </c>
      <c r="AZ13" s="65">
        <v>999.9</v>
      </c>
      <c r="BA13" s="65">
        <v>999.9</v>
      </c>
      <c r="BB13" s="65">
        <v>999.9</v>
      </c>
      <c r="BC13" s="65">
        <v>999.9</v>
      </c>
      <c r="BD13" s="65">
        <v>999.9</v>
      </c>
      <c r="BE13" s="65">
        <v>999.9</v>
      </c>
      <c r="BF13" s="65">
        <v>1104.9000000000001</v>
      </c>
      <c r="BG13" s="65">
        <v>1159.9000000000001</v>
      </c>
      <c r="BH13" s="65">
        <v>1239.9000000000001</v>
      </c>
      <c r="BI13" s="65">
        <v>1424.9</v>
      </c>
      <c r="BJ13" s="65">
        <v>1541.9</v>
      </c>
      <c r="BK13" s="65">
        <v>1596.9</v>
      </c>
      <c r="BL13" s="65">
        <v>1701.9</v>
      </c>
      <c r="BM13" s="65">
        <v>1721.9</v>
      </c>
      <c r="BN13" s="65">
        <v>1983.9</v>
      </c>
      <c r="BO13" s="65">
        <v>2268.9</v>
      </c>
      <c r="BP13" s="65">
        <v>2458.9</v>
      </c>
      <c r="BQ13" s="65">
        <v>2722.8689999999997</v>
      </c>
      <c r="BR13" s="65">
        <v>2781.9</v>
      </c>
      <c r="BS13" s="65">
        <v>3571.181</v>
      </c>
      <c r="BT13" s="65">
        <v>4108.3</v>
      </c>
      <c r="BU13" s="65">
        <v>4160.54</v>
      </c>
      <c r="BV13" s="65">
        <v>4301.8960000000006</v>
      </c>
      <c r="BW13" s="65">
        <v>4310.2299999999996</v>
      </c>
      <c r="BX13" s="65">
        <v>4315.1109999999999</v>
      </c>
      <c r="BY13" s="65">
        <v>4320.4650000000001</v>
      </c>
      <c r="BZ13" s="65">
        <v>4363.6409999999996</v>
      </c>
      <c r="CA13" s="65">
        <v>4365.768</v>
      </c>
      <c r="CB13" s="65">
        <v>4378.1400000000003</v>
      </c>
      <c r="CC13" s="65">
        <v>4384.6149999999998</v>
      </c>
      <c r="CD13" s="65">
        <v>4403.415</v>
      </c>
      <c r="CE13" s="65">
        <v>4411.6890000000003</v>
      </c>
      <c r="CF13" s="65">
        <v>4422.9629999999997</v>
      </c>
      <c r="CG13" s="65">
        <v>4426.4610000000002</v>
      </c>
      <c r="CH13" s="65">
        <v>4445.973</v>
      </c>
      <c r="CI13" s="65">
        <v>4442.2299999999996</v>
      </c>
      <c r="CJ13" s="65">
        <v>4450.0429999999997</v>
      </c>
      <c r="CK13" s="65">
        <v>4454.41</v>
      </c>
      <c r="CL13" s="65">
        <v>4544.8999999999996</v>
      </c>
      <c r="CM13" s="65">
        <v>4544.8999999999996</v>
      </c>
      <c r="CN13" s="65">
        <v>4544.8999999999996</v>
      </c>
      <c r="CO13" s="65">
        <v>4541.6450000000004</v>
      </c>
      <c r="CP13" s="65">
        <v>4550.6469999999999</v>
      </c>
      <c r="CQ13" s="65">
        <v>4541.7460000000001</v>
      </c>
      <c r="CR13" s="65">
        <v>4542.3130000000001</v>
      </c>
      <c r="CS13" s="65">
        <v>4531.1059999999998</v>
      </c>
      <c r="CT13" s="66"/>
      <c r="CU13" s="66"/>
      <c r="CV13" s="66"/>
      <c r="CW13" s="67"/>
      <c r="CX13" s="68">
        <f t="array" ref="CX13">SUMPRODUCT(B13:CW13*0.25)</f>
        <v>74293.593999999983</v>
      </c>
    </row>
    <row r="14" spans="1:102" ht="24.95" customHeight="1" x14ac:dyDescent="0.2">
      <c r="A14" s="63" t="s">
        <v>11</v>
      </c>
      <c r="B14" s="64">
        <v>803.64</v>
      </c>
      <c r="C14" s="65">
        <v>619</v>
      </c>
      <c r="D14" s="65">
        <v>595</v>
      </c>
      <c r="E14" s="65">
        <v>595</v>
      </c>
      <c r="F14" s="65">
        <v>595</v>
      </c>
      <c r="G14" s="65">
        <v>495</v>
      </c>
      <c r="H14" s="65">
        <v>495</v>
      </c>
      <c r="I14" s="65">
        <v>530</v>
      </c>
      <c r="J14" s="65">
        <v>510</v>
      </c>
      <c r="K14" s="65">
        <v>292</v>
      </c>
      <c r="L14" s="65">
        <v>292</v>
      </c>
      <c r="M14" s="65">
        <v>307</v>
      </c>
      <c r="N14" s="65">
        <v>272</v>
      </c>
      <c r="O14" s="65">
        <v>272</v>
      </c>
      <c r="P14" s="65">
        <v>272</v>
      </c>
      <c r="Q14" s="65">
        <v>326</v>
      </c>
      <c r="R14" s="65">
        <v>326</v>
      </c>
      <c r="S14" s="65">
        <v>346</v>
      </c>
      <c r="T14" s="65">
        <v>371</v>
      </c>
      <c r="U14" s="65">
        <v>371</v>
      </c>
      <c r="V14" s="65">
        <v>341</v>
      </c>
      <c r="W14" s="65">
        <v>341</v>
      </c>
      <c r="X14" s="65">
        <v>341</v>
      </c>
      <c r="Y14" s="65">
        <v>341</v>
      </c>
      <c r="Z14" s="65">
        <v>376</v>
      </c>
      <c r="AA14" s="65">
        <v>376</v>
      </c>
      <c r="AB14" s="65">
        <v>376</v>
      </c>
      <c r="AC14" s="65">
        <v>296</v>
      </c>
      <c r="AD14" s="65">
        <v>219</v>
      </c>
      <c r="AE14" s="65">
        <v>215</v>
      </c>
      <c r="AF14" s="65">
        <v>215</v>
      </c>
      <c r="AG14" s="65">
        <v>115</v>
      </c>
      <c r="AH14" s="65">
        <v>89</v>
      </c>
      <c r="AI14" s="65">
        <v>89</v>
      </c>
      <c r="AJ14" s="65">
        <v>89</v>
      </c>
      <c r="AK14" s="65">
        <v>89</v>
      </c>
      <c r="AL14" s="65">
        <v>102</v>
      </c>
      <c r="AM14" s="65">
        <v>102</v>
      </c>
      <c r="AN14" s="65">
        <v>102</v>
      </c>
      <c r="AO14" s="65">
        <v>102</v>
      </c>
      <c r="AP14" s="65">
        <v>130</v>
      </c>
      <c r="AQ14" s="65">
        <v>130</v>
      </c>
      <c r="AR14" s="65">
        <v>130</v>
      </c>
      <c r="AS14" s="65">
        <v>130</v>
      </c>
      <c r="AT14" s="65">
        <v>104.001</v>
      </c>
      <c r="AU14" s="65">
        <v>104.001</v>
      </c>
      <c r="AV14" s="65">
        <v>104</v>
      </c>
      <c r="AW14" s="65">
        <v>104</v>
      </c>
      <c r="AX14" s="65">
        <v>104</v>
      </c>
      <c r="AY14" s="65">
        <v>104</v>
      </c>
      <c r="AZ14" s="65">
        <v>104</v>
      </c>
      <c r="BA14" s="65">
        <v>104</v>
      </c>
      <c r="BB14" s="65">
        <v>104</v>
      </c>
      <c r="BC14" s="65">
        <v>104</v>
      </c>
      <c r="BD14" s="65">
        <v>104</v>
      </c>
      <c r="BE14" s="65">
        <v>104</v>
      </c>
      <c r="BF14" s="65">
        <v>105</v>
      </c>
      <c r="BG14" s="65">
        <v>105</v>
      </c>
      <c r="BH14" s="65">
        <v>105</v>
      </c>
      <c r="BI14" s="65">
        <v>105</v>
      </c>
      <c r="BJ14" s="65">
        <v>105</v>
      </c>
      <c r="BK14" s="65">
        <v>105</v>
      </c>
      <c r="BL14" s="65">
        <v>105</v>
      </c>
      <c r="BM14" s="65">
        <v>105</v>
      </c>
      <c r="BN14" s="65">
        <v>76</v>
      </c>
      <c r="BO14" s="65">
        <v>76</v>
      </c>
      <c r="BP14" s="65">
        <v>76</v>
      </c>
      <c r="BQ14" s="65">
        <v>76</v>
      </c>
      <c r="BR14" s="65">
        <v>182</v>
      </c>
      <c r="BS14" s="65">
        <v>182</v>
      </c>
      <c r="BT14" s="65">
        <v>372</v>
      </c>
      <c r="BU14" s="65">
        <v>794.71799999999996</v>
      </c>
      <c r="BV14" s="65">
        <v>777</v>
      </c>
      <c r="BW14" s="65">
        <v>980.39400000000001</v>
      </c>
      <c r="BX14" s="65">
        <v>1361</v>
      </c>
      <c r="BY14" s="65">
        <v>1391</v>
      </c>
      <c r="BZ14" s="65">
        <v>1279</v>
      </c>
      <c r="CA14" s="65">
        <v>1478</v>
      </c>
      <c r="CB14" s="65">
        <v>1486</v>
      </c>
      <c r="CC14" s="65">
        <v>1585</v>
      </c>
      <c r="CD14" s="65">
        <v>1531</v>
      </c>
      <c r="CE14" s="65">
        <v>1585</v>
      </c>
      <c r="CF14" s="65">
        <v>1585</v>
      </c>
      <c r="CG14" s="65">
        <v>1585</v>
      </c>
      <c r="CH14" s="65">
        <v>1585</v>
      </c>
      <c r="CI14" s="65">
        <v>1483.51</v>
      </c>
      <c r="CJ14" s="65">
        <v>1523</v>
      </c>
      <c r="CK14" s="65">
        <v>1523</v>
      </c>
      <c r="CL14" s="65">
        <v>1580</v>
      </c>
      <c r="CM14" s="65">
        <v>1435</v>
      </c>
      <c r="CN14" s="65">
        <v>1385</v>
      </c>
      <c r="CO14" s="65">
        <v>1385</v>
      </c>
      <c r="CP14" s="65">
        <v>1384</v>
      </c>
      <c r="CQ14" s="65">
        <v>1334</v>
      </c>
      <c r="CR14" s="65">
        <v>1259</v>
      </c>
      <c r="CS14" s="65">
        <v>1169</v>
      </c>
      <c r="CT14" s="66"/>
      <c r="CU14" s="66"/>
      <c r="CV14" s="66"/>
      <c r="CW14" s="67"/>
      <c r="CX14" s="68">
        <f t="array" ref="CX14">SUMPRODUCT(B14:CW14*0.25)</f>
        <v>12778.066000000001</v>
      </c>
    </row>
    <row r="15" spans="1:102" ht="24.95" customHeight="1" x14ac:dyDescent="0.2">
      <c r="A15" s="69" t="s">
        <v>12</v>
      </c>
      <c r="B15" s="70">
        <v>971.47899999999993</v>
      </c>
      <c r="C15" s="71">
        <v>974.99799999999993</v>
      </c>
      <c r="D15" s="71">
        <v>984.58100000000002</v>
      </c>
      <c r="E15" s="71">
        <v>990.25</v>
      </c>
      <c r="F15" s="71">
        <v>994.61799999999994</v>
      </c>
      <c r="G15" s="71">
        <v>997.58699999999999</v>
      </c>
      <c r="H15" s="71">
        <v>1002.62</v>
      </c>
      <c r="I15" s="71">
        <v>1007.9019999999999</v>
      </c>
      <c r="J15" s="71">
        <v>990.60699999999997</v>
      </c>
      <c r="K15" s="71">
        <v>999.31099999999992</v>
      </c>
      <c r="L15" s="71">
        <v>1003.688</v>
      </c>
      <c r="M15" s="71">
        <v>1010.3539999999999</v>
      </c>
      <c r="N15" s="71">
        <v>1012.6239999999999</v>
      </c>
      <c r="O15" s="71">
        <v>1021.997</v>
      </c>
      <c r="P15" s="71">
        <v>1026.8790000000001</v>
      </c>
      <c r="Q15" s="71">
        <v>1039.9650000000001</v>
      </c>
      <c r="R15" s="71">
        <v>1057.8810000000001</v>
      </c>
      <c r="S15" s="71">
        <v>1065.7829999999999</v>
      </c>
      <c r="T15" s="71">
        <v>1087.777</v>
      </c>
      <c r="U15" s="71">
        <v>1095.0029999999999</v>
      </c>
      <c r="V15" s="71">
        <v>1130.4549999999999</v>
      </c>
      <c r="W15" s="71">
        <v>1176.578</v>
      </c>
      <c r="X15" s="71">
        <v>1274.98</v>
      </c>
      <c r="Y15" s="71">
        <v>1399.0640000000001</v>
      </c>
      <c r="Z15" s="71">
        <v>1553.8430000000001</v>
      </c>
      <c r="AA15" s="71">
        <v>1772.614</v>
      </c>
      <c r="AB15" s="71">
        <v>2045.847</v>
      </c>
      <c r="AC15" s="71">
        <v>2394.6979999999999</v>
      </c>
      <c r="AD15" s="71">
        <v>2790.0619999999999</v>
      </c>
      <c r="AE15" s="71">
        <v>3226.3240000000001</v>
      </c>
      <c r="AF15" s="71">
        <v>3677.0230000000001</v>
      </c>
      <c r="AG15" s="71">
        <v>4146.7620000000006</v>
      </c>
      <c r="AH15" s="71">
        <v>4664</v>
      </c>
      <c r="AI15" s="71">
        <v>5103.2069999999994</v>
      </c>
      <c r="AJ15" s="71">
        <v>5499.1570000000002</v>
      </c>
      <c r="AK15" s="71">
        <v>5924.3490000000002</v>
      </c>
      <c r="AL15" s="71">
        <v>6322.76</v>
      </c>
      <c r="AM15" s="71">
        <v>6659.3410000000003</v>
      </c>
      <c r="AN15" s="71">
        <v>6935.5950000000003</v>
      </c>
      <c r="AO15" s="71">
        <v>7219.049</v>
      </c>
      <c r="AP15" s="71">
        <v>7435.5349999999999</v>
      </c>
      <c r="AQ15" s="71">
        <v>7639.4589999999998</v>
      </c>
      <c r="AR15" s="71">
        <v>7810.0590000000002</v>
      </c>
      <c r="AS15" s="71">
        <v>7949.0059999999994</v>
      </c>
      <c r="AT15" s="71">
        <v>8097.9039999999995</v>
      </c>
      <c r="AU15" s="71">
        <v>8183.4529999999995</v>
      </c>
      <c r="AV15" s="71">
        <v>8262.7270000000008</v>
      </c>
      <c r="AW15" s="71">
        <v>8339.9060000000009</v>
      </c>
      <c r="AX15" s="71">
        <v>8388.1610000000001</v>
      </c>
      <c r="AY15" s="71">
        <v>8420.5660000000007</v>
      </c>
      <c r="AZ15" s="71">
        <v>8431.5439999999999</v>
      </c>
      <c r="BA15" s="71">
        <v>8390.3330000000005</v>
      </c>
      <c r="BB15" s="71">
        <v>8425.1409999999996</v>
      </c>
      <c r="BC15" s="71">
        <v>8360.4659999999985</v>
      </c>
      <c r="BD15" s="71">
        <v>8290.8320000000003</v>
      </c>
      <c r="BE15" s="71">
        <v>8206.7810000000009</v>
      </c>
      <c r="BF15" s="71">
        <v>8075.875</v>
      </c>
      <c r="BG15" s="71">
        <v>7923.8890000000001</v>
      </c>
      <c r="BH15" s="71">
        <v>7752.5209999999997</v>
      </c>
      <c r="BI15" s="71">
        <v>7554.8819999999996</v>
      </c>
      <c r="BJ15" s="71">
        <v>7320.1270000000004</v>
      </c>
      <c r="BK15" s="71">
        <v>7046.1289999999999</v>
      </c>
      <c r="BL15" s="71">
        <v>6754.09</v>
      </c>
      <c r="BM15" s="71">
        <v>6422.0630000000001</v>
      </c>
      <c r="BN15" s="71">
        <v>6104.4949999999999</v>
      </c>
      <c r="BO15" s="71">
        <v>5710.4930000000004</v>
      </c>
      <c r="BP15" s="71">
        <v>5307.4539999999997</v>
      </c>
      <c r="BQ15" s="71">
        <v>4886.7340000000004</v>
      </c>
      <c r="BR15" s="71">
        <v>4436.0020000000004</v>
      </c>
      <c r="BS15" s="71">
        <v>3964.6189999999997</v>
      </c>
      <c r="BT15" s="71">
        <v>3473.837</v>
      </c>
      <c r="BU15" s="71">
        <v>2990.12</v>
      </c>
      <c r="BV15" s="71">
        <v>2529.4270000000001</v>
      </c>
      <c r="BW15" s="71">
        <v>2101.0419999999999</v>
      </c>
      <c r="BX15" s="71">
        <v>1732.018</v>
      </c>
      <c r="BY15" s="71">
        <v>1402.732</v>
      </c>
      <c r="BZ15" s="71">
        <v>1196.7060000000001</v>
      </c>
      <c r="CA15" s="71">
        <v>1017.971</v>
      </c>
      <c r="CB15" s="71">
        <v>872.26400000000001</v>
      </c>
      <c r="CC15" s="71">
        <v>795.54000000000008</v>
      </c>
      <c r="CD15" s="71">
        <v>796.51</v>
      </c>
      <c r="CE15" s="71">
        <v>794.48399999999992</v>
      </c>
      <c r="CF15" s="71">
        <v>799.99799999999993</v>
      </c>
      <c r="CG15" s="71">
        <v>795.73199999999997</v>
      </c>
      <c r="CH15" s="71">
        <v>789.43999999999994</v>
      </c>
      <c r="CI15" s="71">
        <v>780.702</v>
      </c>
      <c r="CJ15" s="71">
        <v>771.22799999999995</v>
      </c>
      <c r="CK15" s="71">
        <v>762.20299999999997</v>
      </c>
      <c r="CL15" s="71">
        <v>742.94799999999998</v>
      </c>
      <c r="CM15" s="71">
        <v>737.50299999999993</v>
      </c>
      <c r="CN15" s="71">
        <v>728.86500000000001</v>
      </c>
      <c r="CO15" s="71">
        <v>716.59499999999991</v>
      </c>
      <c r="CP15" s="71">
        <v>700.16800000000001</v>
      </c>
      <c r="CQ15" s="71">
        <v>693.13799999999992</v>
      </c>
      <c r="CR15" s="71">
        <v>689.22199999999998</v>
      </c>
      <c r="CS15" s="71">
        <v>680.92399999999998</v>
      </c>
      <c r="CT15" s="72"/>
      <c r="CU15" s="72"/>
      <c r="CV15" s="72"/>
      <c r="CW15" s="73"/>
      <c r="CX15" s="74">
        <f t="array" ref="CX15">SUMPRODUCT(B15:CW15*0.25)</f>
        <v>86308.543750000026</v>
      </c>
    </row>
    <row r="16" spans="1:102" ht="24.95" customHeight="1" x14ac:dyDescent="0.2">
      <c r="A16" s="69" t="s">
        <v>13</v>
      </c>
      <c r="B16" s="70">
        <v>20</v>
      </c>
      <c r="C16" s="71">
        <v>20</v>
      </c>
      <c r="D16" s="71">
        <v>20</v>
      </c>
      <c r="E16" s="71">
        <v>20</v>
      </c>
      <c r="F16" s="71">
        <v>19</v>
      </c>
      <c r="G16" s="71">
        <v>19</v>
      </c>
      <c r="H16" s="71">
        <v>19</v>
      </c>
      <c r="I16" s="71">
        <v>19</v>
      </c>
      <c r="J16" s="71">
        <v>18</v>
      </c>
      <c r="K16" s="71">
        <v>18</v>
      </c>
      <c r="L16" s="71">
        <v>18</v>
      </c>
      <c r="M16" s="71">
        <v>18</v>
      </c>
      <c r="N16" s="71">
        <v>19</v>
      </c>
      <c r="O16" s="71">
        <v>19</v>
      </c>
      <c r="P16" s="71">
        <v>19</v>
      </c>
      <c r="Q16" s="71">
        <v>19</v>
      </c>
      <c r="R16" s="71">
        <v>19</v>
      </c>
      <c r="S16" s="71">
        <v>19</v>
      </c>
      <c r="T16" s="71">
        <v>19</v>
      </c>
      <c r="U16" s="71">
        <v>19</v>
      </c>
      <c r="V16" s="71">
        <v>21</v>
      </c>
      <c r="W16" s="71">
        <v>21</v>
      </c>
      <c r="X16" s="71">
        <v>21</v>
      </c>
      <c r="Y16" s="71">
        <v>21</v>
      </c>
      <c r="Z16" s="71">
        <v>26</v>
      </c>
      <c r="AA16" s="71">
        <v>26</v>
      </c>
      <c r="AB16" s="71">
        <v>26</v>
      </c>
      <c r="AC16" s="71">
        <v>26</v>
      </c>
      <c r="AD16" s="71">
        <v>37</v>
      </c>
      <c r="AE16" s="71">
        <v>37</v>
      </c>
      <c r="AF16" s="71">
        <v>37</v>
      </c>
      <c r="AG16" s="71">
        <v>37</v>
      </c>
      <c r="AH16" s="71">
        <v>51</v>
      </c>
      <c r="AI16" s="71">
        <v>51</v>
      </c>
      <c r="AJ16" s="71">
        <v>51</v>
      </c>
      <c r="AK16" s="71">
        <v>51</v>
      </c>
      <c r="AL16" s="71">
        <v>66</v>
      </c>
      <c r="AM16" s="71">
        <v>66</v>
      </c>
      <c r="AN16" s="71">
        <v>66</v>
      </c>
      <c r="AO16" s="71">
        <v>66</v>
      </c>
      <c r="AP16" s="71">
        <v>76</v>
      </c>
      <c r="AQ16" s="71">
        <v>76</v>
      </c>
      <c r="AR16" s="71">
        <v>76</v>
      </c>
      <c r="AS16" s="71">
        <v>76</v>
      </c>
      <c r="AT16" s="71">
        <v>83</v>
      </c>
      <c r="AU16" s="71">
        <v>83</v>
      </c>
      <c r="AV16" s="71">
        <v>83</v>
      </c>
      <c r="AW16" s="71">
        <v>83</v>
      </c>
      <c r="AX16" s="71">
        <v>85</v>
      </c>
      <c r="AY16" s="71">
        <v>85</v>
      </c>
      <c r="AZ16" s="71">
        <v>85</v>
      </c>
      <c r="BA16" s="71">
        <v>85</v>
      </c>
      <c r="BB16" s="71">
        <v>83</v>
      </c>
      <c r="BC16" s="71">
        <v>83</v>
      </c>
      <c r="BD16" s="71">
        <v>83</v>
      </c>
      <c r="BE16" s="71">
        <v>83</v>
      </c>
      <c r="BF16" s="71">
        <v>78</v>
      </c>
      <c r="BG16" s="71">
        <v>78</v>
      </c>
      <c r="BH16" s="71">
        <v>78</v>
      </c>
      <c r="BI16" s="71">
        <v>78</v>
      </c>
      <c r="BJ16" s="71">
        <v>71</v>
      </c>
      <c r="BK16" s="71">
        <v>71</v>
      </c>
      <c r="BL16" s="71">
        <v>71</v>
      </c>
      <c r="BM16" s="71">
        <v>71</v>
      </c>
      <c r="BN16" s="71">
        <v>59</v>
      </c>
      <c r="BO16" s="71">
        <v>59</v>
      </c>
      <c r="BP16" s="71">
        <v>59</v>
      </c>
      <c r="BQ16" s="71">
        <v>59</v>
      </c>
      <c r="BR16" s="71">
        <v>45</v>
      </c>
      <c r="BS16" s="71">
        <v>45</v>
      </c>
      <c r="BT16" s="71">
        <v>45</v>
      </c>
      <c r="BU16" s="71">
        <v>45</v>
      </c>
      <c r="BV16" s="71">
        <v>34</v>
      </c>
      <c r="BW16" s="71">
        <v>34</v>
      </c>
      <c r="BX16" s="71">
        <v>34</v>
      </c>
      <c r="BY16" s="71">
        <v>34</v>
      </c>
      <c r="BZ16" s="71">
        <v>28</v>
      </c>
      <c r="CA16" s="71">
        <v>28</v>
      </c>
      <c r="CB16" s="71">
        <v>28</v>
      </c>
      <c r="CC16" s="71">
        <v>28</v>
      </c>
      <c r="CD16" s="71">
        <v>31</v>
      </c>
      <c r="CE16" s="71">
        <v>31</v>
      </c>
      <c r="CF16" s="71">
        <v>31</v>
      </c>
      <c r="CG16" s="71">
        <v>31</v>
      </c>
      <c r="CH16" s="71">
        <v>35</v>
      </c>
      <c r="CI16" s="71">
        <v>35</v>
      </c>
      <c r="CJ16" s="71">
        <v>35</v>
      </c>
      <c r="CK16" s="71">
        <v>35</v>
      </c>
      <c r="CL16" s="71">
        <v>40</v>
      </c>
      <c r="CM16" s="71">
        <v>40</v>
      </c>
      <c r="CN16" s="71">
        <v>40</v>
      </c>
      <c r="CO16" s="71">
        <v>40</v>
      </c>
      <c r="CP16" s="71">
        <v>46</v>
      </c>
      <c r="CQ16" s="71">
        <v>46</v>
      </c>
      <c r="CR16" s="71">
        <v>46</v>
      </c>
      <c r="CS16" s="71">
        <v>46</v>
      </c>
      <c r="CT16" s="72"/>
      <c r="CU16" s="72"/>
      <c r="CV16" s="72"/>
      <c r="CW16" s="73"/>
      <c r="CX16" s="74">
        <f t="array" ref="CX16">SUMPRODUCT(B16:CW16*0.25)</f>
        <v>1090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>
        <v>200</v>
      </c>
      <c r="BS17" s="71">
        <v>200</v>
      </c>
      <c r="BT17" s="71">
        <v>200</v>
      </c>
      <c r="BU17" s="71">
        <v>223.9</v>
      </c>
      <c r="BV17" s="71">
        <v>200</v>
      </c>
      <c r="BW17" s="71">
        <v>200</v>
      </c>
      <c r="BX17" s="71">
        <v>232.2</v>
      </c>
      <c r="BY17" s="71">
        <v>232.2</v>
      </c>
      <c r="BZ17" s="71">
        <v>225</v>
      </c>
      <c r="CA17" s="71">
        <v>225</v>
      </c>
      <c r="CB17" s="71">
        <v>57.2</v>
      </c>
      <c r="CC17" s="71">
        <v>126.2</v>
      </c>
      <c r="CD17" s="71">
        <v>94.6</v>
      </c>
      <c r="CE17" s="71">
        <v>136.19999999999999</v>
      </c>
      <c r="CF17" s="71">
        <v>136.19999999999999</v>
      </c>
      <c r="CG17" s="71">
        <v>104</v>
      </c>
      <c r="CH17" s="71">
        <v>104</v>
      </c>
      <c r="CI17" s="71">
        <v>136.19999999999999</v>
      </c>
      <c r="CJ17" s="71">
        <v>104</v>
      </c>
      <c r="CK17" s="71">
        <v>99</v>
      </c>
      <c r="CL17" s="71">
        <v>131.19999999999999</v>
      </c>
      <c r="CM17" s="71">
        <v>91.176000000000002</v>
      </c>
      <c r="CN17" s="71">
        <v>45.6</v>
      </c>
      <c r="CO17" s="71">
        <v>45</v>
      </c>
      <c r="CP17" s="71">
        <v>32.200000000000003</v>
      </c>
      <c r="CQ17" s="71">
        <v>15.6</v>
      </c>
      <c r="CR17" s="71"/>
      <c r="CS17" s="71"/>
      <c r="CT17" s="72"/>
      <c r="CU17" s="72"/>
      <c r="CV17" s="72"/>
      <c r="CW17" s="73"/>
      <c r="CX17" s="74">
        <f t="array" ref="CX17">SUMPRODUCT(B17:CW17*0.25)</f>
        <v>899.16899999999964</v>
      </c>
    </row>
    <row r="18" spans="1:102" ht="30" customHeight="1" thickBot="1" x14ac:dyDescent="0.25">
      <c r="A18" s="75" t="s">
        <v>15</v>
      </c>
      <c r="B18" s="76">
        <f>SUM(B11:B17)</f>
        <v>6243.4360000000006</v>
      </c>
      <c r="C18" s="77">
        <f t="shared" ref="C18:BN18" si="0">SUM(C11:C17)</f>
        <v>6028.3649999999998</v>
      </c>
      <c r="D18" s="77">
        <f t="shared" si="0"/>
        <v>6001.6959999999999</v>
      </c>
      <c r="E18" s="77">
        <f t="shared" si="0"/>
        <v>6007.2460000000001</v>
      </c>
      <c r="F18" s="77">
        <f t="shared" si="0"/>
        <v>6012.8809999999994</v>
      </c>
      <c r="G18" s="77">
        <f t="shared" si="0"/>
        <v>5915.73</v>
      </c>
      <c r="H18" s="77">
        <f t="shared" si="0"/>
        <v>5920.7349999999997</v>
      </c>
      <c r="I18" s="77">
        <f t="shared" si="0"/>
        <v>5960.9050000000007</v>
      </c>
      <c r="J18" s="77">
        <f t="shared" si="0"/>
        <v>5929.9449999999997</v>
      </c>
      <c r="K18" s="77">
        <f t="shared" si="0"/>
        <v>5720.6139999999996</v>
      </c>
      <c r="L18" s="77">
        <f t="shared" si="0"/>
        <v>5724.8289999999997</v>
      </c>
      <c r="M18" s="77">
        <f t="shared" si="0"/>
        <v>5746.4370000000008</v>
      </c>
      <c r="N18" s="77">
        <f t="shared" si="0"/>
        <v>5716.8159999999998</v>
      </c>
      <c r="O18" s="77">
        <f t="shared" si="0"/>
        <v>5726.1510000000007</v>
      </c>
      <c r="P18" s="77">
        <f t="shared" si="0"/>
        <v>5731.0340000000006</v>
      </c>
      <c r="Q18" s="77">
        <f t="shared" si="0"/>
        <v>5798.0950000000003</v>
      </c>
      <c r="R18" s="77">
        <f t="shared" si="0"/>
        <v>5815.0380000000005</v>
      </c>
      <c r="S18" s="77">
        <f t="shared" si="0"/>
        <v>5428.9889999999996</v>
      </c>
      <c r="T18" s="77">
        <f t="shared" si="0"/>
        <v>5475.9679999999998</v>
      </c>
      <c r="U18" s="77">
        <f t="shared" si="0"/>
        <v>5488.2730000000001</v>
      </c>
      <c r="V18" s="77">
        <f t="shared" si="0"/>
        <v>5496.402</v>
      </c>
      <c r="W18" s="77">
        <f t="shared" si="0"/>
        <v>5595.67</v>
      </c>
      <c r="X18" s="77">
        <f t="shared" si="0"/>
        <v>5694.107</v>
      </c>
      <c r="Y18" s="77">
        <f t="shared" si="0"/>
        <v>5818.3050000000003</v>
      </c>
      <c r="Z18" s="77">
        <f t="shared" si="0"/>
        <v>6005.8409999999994</v>
      </c>
      <c r="AA18" s="77">
        <f t="shared" si="0"/>
        <v>6224.7690000000002</v>
      </c>
      <c r="AB18" s="77">
        <f t="shared" si="0"/>
        <v>6488.9780000000001</v>
      </c>
      <c r="AC18" s="77">
        <f t="shared" si="0"/>
        <v>6757.7849999999999</v>
      </c>
      <c r="AD18" s="77">
        <f t="shared" si="0"/>
        <v>7063.9619999999995</v>
      </c>
      <c r="AE18" s="77">
        <f t="shared" si="0"/>
        <v>7496.2240000000002</v>
      </c>
      <c r="AF18" s="77">
        <f t="shared" si="0"/>
        <v>7925.3580000000002</v>
      </c>
      <c r="AG18" s="77">
        <f t="shared" si="0"/>
        <v>7805.2990000000009</v>
      </c>
      <c r="AH18" s="77">
        <f t="shared" si="0"/>
        <v>7682.6900000000005</v>
      </c>
      <c r="AI18" s="77">
        <f t="shared" si="0"/>
        <v>7693.107</v>
      </c>
      <c r="AJ18" s="77">
        <f t="shared" si="0"/>
        <v>7838.0570000000007</v>
      </c>
      <c r="AK18" s="77">
        <f t="shared" si="0"/>
        <v>8172.2489999999998</v>
      </c>
      <c r="AL18" s="77">
        <f t="shared" si="0"/>
        <v>8507.66</v>
      </c>
      <c r="AM18" s="77">
        <f t="shared" si="0"/>
        <v>8844.241</v>
      </c>
      <c r="AN18" s="77">
        <f t="shared" si="0"/>
        <v>9118.4950000000008</v>
      </c>
      <c r="AO18" s="77">
        <f t="shared" si="0"/>
        <v>9123.9490000000005</v>
      </c>
      <c r="AP18" s="77">
        <f t="shared" si="0"/>
        <v>9148.4349999999995</v>
      </c>
      <c r="AQ18" s="77">
        <f t="shared" si="0"/>
        <v>9322.3590000000004</v>
      </c>
      <c r="AR18" s="77">
        <f t="shared" si="0"/>
        <v>9492.9590000000007</v>
      </c>
      <c r="AS18" s="77">
        <f t="shared" si="0"/>
        <v>9631.905999999999</v>
      </c>
      <c r="AT18" s="77">
        <f t="shared" si="0"/>
        <v>9586.8050000000003</v>
      </c>
      <c r="AU18" s="77">
        <f t="shared" si="0"/>
        <v>9672.3539999999994</v>
      </c>
      <c r="AV18" s="77">
        <f t="shared" si="0"/>
        <v>9751.6270000000004</v>
      </c>
      <c r="AW18" s="77">
        <f t="shared" si="0"/>
        <v>9828.8060000000005</v>
      </c>
      <c r="AX18" s="77">
        <f t="shared" si="0"/>
        <v>9879.0609999999997</v>
      </c>
      <c r="AY18" s="77">
        <f t="shared" si="0"/>
        <v>9911.4660000000003</v>
      </c>
      <c r="AZ18" s="77">
        <f t="shared" si="0"/>
        <v>9922.4439999999995</v>
      </c>
      <c r="BA18" s="77">
        <f t="shared" si="0"/>
        <v>9881.2330000000002</v>
      </c>
      <c r="BB18" s="77">
        <f t="shared" si="0"/>
        <v>9914.0409999999993</v>
      </c>
      <c r="BC18" s="77">
        <f t="shared" si="0"/>
        <v>9849.3659999999982</v>
      </c>
      <c r="BD18" s="77">
        <f t="shared" si="0"/>
        <v>9779.732</v>
      </c>
      <c r="BE18" s="77">
        <f t="shared" si="0"/>
        <v>9695.6810000000005</v>
      </c>
      <c r="BF18" s="77">
        <f t="shared" si="0"/>
        <v>9665.7749999999996</v>
      </c>
      <c r="BG18" s="77">
        <f t="shared" si="0"/>
        <v>9568.7890000000007</v>
      </c>
      <c r="BH18" s="77">
        <f t="shared" si="0"/>
        <v>9477.4210000000003</v>
      </c>
      <c r="BI18" s="77">
        <f t="shared" si="0"/>
        <v>9464.7819999999992</v>
      </c>
      <c r="BJ18" s="77">
        <f t="shared" si="0"/>
        <v>9340.027</v>
      </c>
      <c r="BK18" s="77">
        <f t="shared" si="0"/>
        <v>9121.0290000000005</v>
      </c>
      <c r="BL18" s="77">
        <f t="shared" si="0"/>
        <v>8933.99</v>
      </c>
      <c r="BM18" s="77">
        <f t="shared" si="0"/>
        <v>8621.9629999999997</v>
      </c>
      <c r="BN18" s="77">
        <f t="shared" si="0"/>
        <v>8573.3950000000004</v>
      </c>
      <c r="BO18" s="77">
        <f t="shared" ref="BO18:CW18" si="1">SUM(BO11:BO17)</f>
        <v>8464.393</v>
      </c>
      <c r="BP18" s="77">
        <f t="shared" si="1"/>
        <v>8251.3539999999994</v>
      </c>
      <c r="BQ18" s="77">
        <f t="shared" si="1"/>
        <v>8094.6030000000001</v>
      </c>
      <c r="BR18" s="77">
        <f t="shared" si="1"/>
        <v>7994.902</v>
      </c>
      <c r="BS18" s="77">
        <f t="shared" si="1"/>
        <v>8312.7999999999993</v>
      </c>
      <c r="BT18" s="77">
        <f t="shared" si="1"/>
        <v>8549.1370000000006</v>
      </c>
      <c r="BU18" s="77">
        <f t="shared" si="1"/>
        <v>8564.2780000000002</v>
      </c>
      <c r="BV18" s="77">
        <f t="shared" si="1"/>
        <v>8192.3230000000003</v>
      </c>
      <c r="BW18" s="77">
        <f t="shared" si="1"/>
        <v>8125.6659999999993</v>
      </c>
      <c r="BX18" s="77">
        <f t="shared" si="1"/>
        <v>8174.3289999999997</v>
      </c>
      <c r="BY18" s="77">
        <f t="shared" si="1"/>
        <v>7880.3969999999999</v>
      </c>
      <c r="BZ18" s="77">
        <f t="shared" si="1"/>
        <v>7592.3469999999998</v>
      </c>
      <c r="CA18" s="77">
        <f t="shared" si="1"/>
        <v>7614.7389999999996</v>
      </c>
      <c r="CB18" s="77">
        <f t="shared" si="1"/>
        <v>7321.6040000000003</v>
      </c>
      <c r="CC18" s="77">
        <f t="shared" si="1"/>
        <v>7419.3549999999996</v>
      </c>
      <c r="CD18" s="77">
        <f t="shared" si="1"/>
        <v>7356.5250000000005</v>
      </c>
      <c r="CE18" s="77">
        <f t="shared" si="1"/>
        <v>7458.3730000000005</v>
      </c>
      <c r="CF18" s="77">
        <f t="shared" si="1"/>
        <v>7475.1609999999991</v>
      </c>
      <c r="CG18" s="77">
        <f t="shared" si="1"/>
        <v>7442.1930000000002</v>
      </c>
      <c r="CH18" s="77">
        <f t="shared" si="1"/>
        <v>7459.4129999999996</v>
      </c>
      <c r="CI18" s="77">
        <f t="shared" si="1"/>
        <v>7377.6419999999998</v>
      </c>
      <c r="CJ18" s="77">
        <f t="shared" si="1"/>
        <v>7383.2709999999997</v>
      </c>
      <c r="CK18" s="77">
        <f t="shared" si="1"/>
        <v>7373.6129999999994</v>
      </c>
      <c r="CL18" s="77">
        <f t="shared" si="1"/>
        <v>7539.0479999999998</v>
      </c>
      <c r="CM18" s="77">
        <f t="shared" si="1"/>
        <v>7348.5789999999997</v>
      </c>
      <c r="CN18" s="77">
        <f t="shared" si="1"/>
        <v>7244.3649999999998</v>
      </c>
      <c r="CO18" s="77">
        <f t="shared" si="1"/>
        <v>7228.2400000000007</v>
      </c>
      <c r="CP18" s="77">
        <f t="shared" si="1"/>
        <v>7213.0149999999994</v>
      </c>
      <c r="CQ18" s="77">
        <f t="shared" si="1"/>
        <v>7130.4840000000004</v>
      </c>
      <c r="CR18" s="77">
        <f t="shared" si="1"/>
        <v>7036.5349999999999</v>
      </c>
      <c r="CS18" s="77">
        <f t="shared" si="1"/>
        <v>6927.03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184331.87275000001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2047.19</v>
      </c>
      <c r="C31" s="88">
        <v>1950.19</v>
      </c>
      <c r="D31" s="88">
        <v>1952.19</v>
      </c>
      <c r="E31" s="88">
        <v>1954.19</v>
      </c>
      <c r="F31" s="88">
        <v>1979.19</v>
      </c>
      <c r="G31" s="88">
        <v>1879.19</v>
      </c>
      <c r="H31" s="88">
        <v>1881.19</v>
      </c>
      <c r="I31" s="88">
        <v>1920.19</v>
      </c>
      <c r="J31" s="88">
        <v>1913.19</v>
      </c>
      <c r="K31" s="88">
        <v>1699.19</v>
      </c>
      <c r="L31" s="88">
        <v>1703.19</v>
      </c>
      <c r="M31" s="88">
        <v>1722.19</v>
      </c>
      <c r="N31" s="88">
        <v>1726.19</v>
      </c>
      <c r="O31" s="88">
        <v>1730.19</v>
      </c>
      <c r="P31" s="88">
        <v>1734.19</v>
      </c>
      <c r="Q31" s="88">
        <v>1793.19</v>
      </c>
      <c r="R31" s="88">
        <v>1798.19</v>
      </c>
      <c r="S31" s="88">
        <v>1822.19</v>
      </c>
      <c r="T31" s="88">
        <v>1851.19</v>
      </c>
      <c r="U31" s="88">
        <v>1860.19</v>
      </c>
      <c r="V31" s="88">
        <v>1838.19</v>
      </c>
      <c r="W31" s="88">
        <v>1851.19</v>
      </c>
      <c r="X31" s="88">
        <v>1872.19</v>
      </c>
      <c r="Y31" s="88">
        <v>1903.19</v>
      </c>
      <c r="Z31" s="88">
        <v>1953.9</v>
      </c>
      <c r="AA31" s="88">
        <v>2013.9</v>
      </c>
      <c r="AB31" s="88">
        <v>2081.9</v>
      </c>
      <c r="AC31" s="88">
        <v>2168.9</v>
      </c>
      <c r="AD31" s="88">
        <v>2263.15</v>
      </c>
      <c r="AE31" s="88">
        <v>2371.15</v>
      </c>
      <c r="AF31" s="88">
        <v>2486.15</v>
      </c>
      <c r="AG31" s="88">
        <v>2514.15</v>
      </c>
      <c r="AH31" s="88">
        <v>2602.21</v>
      </c>
      <c r="AI31" s="88">
        <v>2516.21</v>
      </c>
      <c r="AJ31" s="88">
        <v>2391.21</v>
      </c>
      <c r="AK31" s="88">
        <v>2514.21</v>
      </c>
      <c r="AL31" s="88">
        <v>2662.41</v>
      </c>
      <c r="AM31" s="88">
        <v>2766.41</v>
      </c>
      <c r="AN31" s="88">
        <v>2861.41</v>
      </c>
      <c r="AO31" s="88">
        <v>2947.41</v>
      </c>
      <c r="AP31" s="88">
        <v>3035.02</v>
      </c>
      <c r="AQ31" s="88">
        <v>3102.02</v>
      </c>
      <c r="AR31" s="88">
        <v>3162.02</v>
      </c>
      <c r="AS31" s="88">
        <v>3214.02</v>
      </c>
      <c r="AT31" s="88">
        <v>3241.03</v>
      </c>
      <c r="AU31" s="88">
        <v>3278.03</v>
      </c>
      <c r="AV31" s="88">
        <v>3308.03</v>
      </c>
      <c r="AW31" s="88">
        <v>3329.03</v>
      </c>
      <c r="AX31" s="88">
        <v>3339.54</v>
      </c>
      <c r="AY31" s="88">
        <v>3345.54</v>
      </c>
      <c r="AZ31" s="88">
        <v>3339.54</v>
      </c>
      <c r="BA31" s="88">
        <v>3333.54</v>
      </c>
      <c r="BB31" s="88">
        <v>3318.41</v>
      </c>
      <c r="BC31" s="88">
        <v>3302.41</v>
      </c>
      <c r="BD31" s="88">
        <v>3277.41</v>
      </c>
      <c r="BE31" s="88">
        <v>3243.41</v>
      </c>
      <c r="BF31" s="88">
        <v>3193.77</v>
      </c>
      <c r="BG31" s="88">
        <v>3140.77</v>
      </c>
      <c r="BH31" s="88">
        <v>3081.77</v>
      </c>
      <c r="BI31" s="88">
        <v>3015.77</v>
      </c>
      <c r="BJ31" s="88">
        <v>2920.65</v>
      </c>
      <c r="BK31" s="88">
        <v>2840.65</v>
      </c>
      <c r="BL31" s="88">
        <v>2753.65</v>
      </c>
      <c r="BM31" s="88">
        <v>2659.65</v>
      </c>
      <c r="BN31" s="88">
        <v>2538.8200000000002</v>
      </c>
      <c r="BO31" s="88">
        <v>2675.82</v>
      </c>
      <c r="BP31" s="88">
        <v>2706.82</v>
      </c>
      <c r="BQ31" s="88">
        <v>2579.8200000000002</v>
      </c>
      <c r="BR31" s="88">
        <v>2753.49</v>
      </c>
      <c r="BS31" s="88">
        <v>2621.49</v>
      </c>
      <c r="BT31" s="88">
        <v>2689.49</v>
      </c>
      <c r="BU31" s="88">
        <v>2639.39</v>
      </c>
      <c r="BV31" s="88">
        <v>2911.43</v>
      </c>
      <c r="BW31" s="88">
        <v>2930.43</v>
      </c>
      <c r="BX31" s="88">
        <v>3204.63</v>
      </c>
      <c r="BY31" s="88">
        <v>3152.63</v>
      </c>
      <c r="BZ31" s="88">
        <v>3089.45</v>
      </c>
      <c r="CA31" s="88">
        <v>3131.45</v>
      </c>
      <c r="CB31" s="88">
        <v>2941.65</v>
      </c>
      <c r="CC31" s="88">
        <v>2994.65</v>
      </c>
      <c r="CD31" s="88">
        <v>2965.79</v>
      </c>
      <c r="CE31" s="88">
        <v>3011.39</v>
      </c>
      <c r="CF31" s="88">
        <v>3016.39</v>
      </c>
      <c r="CG31" s="88">
        <v>2988.19</v>
      </c>
      <c r="CH31" s="88">
        <v>2996.19</v>
      </c>
      <c r="CI31" s="88">
        <v>3037.39</v>
      </c>
      <c r="CJ31" s="88">
        <v>2996.19</v>
      </c>
      <c r="CK31" s="88">
        <v>2996.19</v>
      </c>
      <c r="CL31" s="88">
        <v>3064.39</v>
      </c>
      <c r="CM31" s="88">
        <v>2923.366</v>
      </c>
      <c r="CN31" s="88">
        <v>2824.79</v>
      </c>
      <c r="CO31" s="88">
        <v>2820.19</v>
      </c>
      <c r="CP31" s="88">
        <v>2782.39</v>
      </c>
      <c r="CQ31" s="88">
        <v>2763.79</v>
      </c>
      <c r="CR31" s="88">
        <v>2754.19</v>
      </c>
      <c r="CS31" s="88">
        <v>2665.19</v>
      </c>
      <c r="CT31" s="89"/>
      <c r="CU31" s="89"/>
      <c r="CV31" s="89"/>
      <c r="CW31" s="90"/>
      <c r="CX31" s="91">
        <f t="array" ref="CX31">SUMPRODUCT(B31:CW31*0.25)</f>
        <v>62859.849000000031</v>
      </c>
    </row>
    <row r="32" spans="1:102" ht="24.95" customHeight="1" x14ac:dyDescent="0.2">
      <c r="A32" s="92" t="s">
        <v>27</v>
      </c>
      <c r="B32" s="93">
        <v>2189.2460000000001</v>
      </c>
      <c r="C32" s="94">
        <v>2071.1750000000002</v>
      </c>
      <c r="D32" s="94">
        <v>2042.5060000000001</v>
      </c>
      <c r="E32" s="94">
        <v>2046.056</v>
      </c>
      <c r="F32" s="94">
        <v>2062.6909999999998</v>
      </c>
      <c r="G32" s="94">
        <v>2065.54</v>
      </c>
      <c r="H32" s="94">
        <v>2068.5450000000001</v>
      </c>
      <c r="I32" s="94">
        <v>2069.7150000000001</v>
      </c>
      <c r="J32" s="94">
        <v>2049.7550000000001</v>
      </c>
      <c r="K32" s="94">
        <v>2054.424</v>
      </c>
      <c r="L32" s="94">
        <v>2054.6390000000001</v>
      </c>
      <c r="M32" s="94">
        <v>2057.2470000000003</v>
      </c>
      <c r="N32" s="94">
        <v>2012.626</v>
      </c>
      <c r="O32" s="94">
        <v>2017.961</v>
      </c>
      <c r="P32" s="94">
        <v>2018.8440000000001</v>
      </c>
      <c r="Q32" s="94">
        <v>2026.905</v>
      </c>
      <c r="R32" s="94">
        <v>2039.848</v>
      </c>
      <c r="S32" s="94">
        <v>1629.799</v>
      </c>
      <c r="T32" s="94">
        <v>1647.778</v>
      </c>
      <c r="U32" s="94">
        <v>1651.0830000000001</v>
      </c>
      <c r="V32" s="94">
        <v>1683.212</v>
      </c>
      <c r="W32" s="94">
        <v>1875.48</v>
      </c>
      <c r="X32" s="94">
        <v>1952.9169999999999</v>
      </c>
      <c r="Y32" s="94">
        <v>2046.115</v>
      </c>
      <c r="Z32" s="94">
        <v>2483.9409999999998</v>
      </c>
      <c r="AA32" s="94">
        <v>2642.8690000000001</v>
      </c>
      <c r="AB32" s="94">
        <v>2839.078</v>
      </c>
      <c r="AC32" s="94">
        <v>3020.8850000000002</v>
      </c>
      <c r="AD32" s="94">
        <v>3074.8119999999999</v>
      </c>
      <c r="AE32" s="94">
        <v>3399.0740000000001</v>
      </c>
      <c r="AF32" s="94">
        <v>3713.2080000000001</v>
      </c>
      <c r="AG32" s="94">
        <v>3595.1489999999999</v>
      </c>
      <c r="AH32" s="94">
        <v>3456.48</v>
      </c>
      <c r="AI32" s="94">
        <v>3552.8969999999999</v>
      </c>
      <c r="AJ32" s="94">
        <v>3823.8470000000002</v>
      </c>
      <c r="AK32" s="94">
        <v>4126.0390000000007</v>
      </c>
      <c r="AL32" s="94">
        <v>4359.25</v>
      </c>
      <c r="AM32" s="94">
        <v>4591.8310000000001</v>
      </c>
      <c r="AN32" s="94">
        <v>4773.085</v>
      </c>
      <c r="AO32" s="94">
        <v>4970.5389999999998</v>
      </c>
      <c r="AP32" s="94">
        <v>5133.415</v>
      </c>
      <c r="AQ32" s="94">
        <v>5270.3389999999999</v>
      </c>
      <c r="AR32" s="94">
        <v>5380.9390000000003</v>
      </c>
      <c r="AS32" s="94">
        <v>5467.8860000000004</v>
      </c>
      <c r="AT32" s="94">
        <v>5576.7749999999996</v>
      </c>
      <c r="AU32" s="94">
        <v>5625.3239999999996</v>
      </c>
      <c r="AV32" s="94">
        <v>5674.5969999999998</v>
      </c>
      <c r="AW32" s="94">
        <v>5730.7759999999998</v>
      </c>
      <c r="AX32" s="94">
        <v>5759.5209999999997</v>
      </c>
      <c r="AY32" s="94">
        <v>5785.9260000000004</v>
      </c>
      <c r="AZ32" s="94">
        <v>5802.9040000000005</v>
      </c>
      <c r="BA32" s="94">
        <v>5767.6930000000002</v>
      </c>
      <c r="BB32" s="94">
        <v>5975.6310000000003</v>
      </c>
      <c r="BC32" s="94">
        <v>5926.9560000000001</v>
      </c>
      <c r="BD32" s="94">
        <v>5882.3220000000001</v>
      </c>
      <c r="BE32" s="94">
        <v>5832.2709999999997</v>
      </c>
      <c r="BF32" s="94">
        <v>5722.0050000000001</v>
      </c>
      <c r="BG32" s="94">
        <v>5623.0190000000002</v>
      </c>
      <c r="BH32" s="94">
        <v>5510.6509999999998</v>
      </c>
      <c r="BI32" s="94">
        <v>5379.0119999999997</v>
      </c>
      <c r="BJ32" s="94">
        <v>5078.3770000000004</v>
      </c>
      <c r="BK32" s="94">
        <v>4884.3789999999999</v>
      </c>
      <c r="BL32" s="94">
        <v>4679.34</v>
      </c>
      <c r="BM32" s="94">
        <v>4441.3130000000001</v>
      </c>
      <c r="BN32" s="94">
        <v>4468.5749999999998</v>
      </c>
      <c r="BO32" s="94">
        <v>4187.5730000000003</v>
      </c>
      <c r="BP32" s="94">
        <v>3903.5340000000001</v>
      </c>
      <c r="BQ32" s="94">
        <v>3848.7829999999999</v>
      </c>
      <c r="BR32" s="94">
        <v>3152.4119999999998</v>
      </c>
      <c r="BS32" s="94">
        <v>3542.31</v>
      </c>
      <c r="BT32" s="94">
        <v>3459.6469999999999</v>
      </c>
      <c r="BU32" s="94">
        <v>3494.8879999999999</v>
      </c>
      <c r="BV32" s="94">
        <v>2747.893</v>
      </c>
      <c r="BW32" s="94">
        <v>2512.2359999999999</v>
      </c>
      <c r="BX32" s="94">
        <v>2238.6990000000001</v>
      </c>
      <c r="BY32" s="94">
        <v>1976.7670000000001</v>
      </c>
      <c r="BZ32" s="94">
        <v>1777.8969999999999</v>
      </c>
      <c r="CA32" s="94">
        <v>1738.289</v>
      </c>
      <c r="CB32" s="94">
        <v>1634.954</v>
      </c>
      <c r="CC32" s="94">
        <v>1679.7049999999999</v>
      </c>
      <c r="CD32" s="94">
        <v>1628.7349999999999</v>
      </c>
      <c r="CE32" s="94">
        <v>1684.9829999999999</v>
      </c>
      <c r="CF32" s="94">
        <v>1716.771</v>
      </c>
      <c r="CG32" s="94">
        <v>1712.0029999999999</v>
      </c>
      <c r="CH32" s="94">
        <v>1726.223</v>
      </c>
      <c r="CI32" s="94">
        <v>1603.252</v>
      </c>
      <c r="CJ32" s="94">
        <v>1650.0809999999999</v>
      </c>
      <c r="CK32" s="94">
        <v>1640.423</v>
      </c>
      <c r="CL32" s="94">
        <v>1731.6579999999999</v>
      </c>
      <c r="CM32" s="94">
        <v>1682.213</v>
      </c>
      <c r="CN32" s="94">
        <v>1676.575</v>
      </c>
      <c r="CO32" s="94">
        <v>1665.05</v>
      </c>
      <c r="CP32" s="94">
        <v>1603.625</v>
      </c>
      <c r="CQ32" s="94">
        <v>1539.694</v>
      </c>
      <c r="CR32" s="94">
        <v>1455.345</v>
      </c>
      <c r="CS32" s="94">
        <v>1434.84</v>
      </c>
      <c r="CT32" s="95"/>
      <c r="CU32" s="95"/>
      <c r="CV32" s="95"/>
      <c r="CW32" s="96"/>
      <c r="CX32" s="97">
        <f t="array" ref="CX32">SUMPRODUCT(B32:CW32*0.25)</f>
        <v>77571.023750000022</v>
      </c>
    </row>
    <row r="33" spans="1:102" ht="24.95" customHeight="1" x14ac:dyDescent="0.2">
      <c r="A33" s="101" t="s">
        <v>28</v>
      </c>
      <c r="B33" s="98">
        <v>2258</v>
      </c>
      <c r="C33" s="99">
        <v>2258</v>
      </c>
      <c r="D33" s="99">
        <v>2258</v>
      </c>
      <c r="E33" s="99">
        <v>2258</v>
      </c>
      <c r="F33" s="99">
        <v>2260</v>
      </c>
      <c r="G33" s="99">
        <v>2260</v>
      </c>
      <c r="H33" s="99">
        <v>2260</v>
      </c>
      <c r="I33" s="99">
        <v>2260</v>
      </c>
      <c r="J33" s="99">
        <v>2261</v>
      </c>
      <c r="K33" s="99">
        <v>2261</v>
      </c>
      <c r="L33" s="99">
        <v>2261</v>
      </c>
      <c r="M33" s="99">
        <v>2261</v>
      </c>
      <c r="N33" s="99">
        <v>2262</v>
      </c>
      <c r="O33" s="99">
        <v>2262</v>
      </c>
      <c r="P33" s="99">
        <v>2262</v>
      </c>
      <c r="Q33" s="99">
        <v>2262</v>
      </c>
      <c r="R33" s="99">
        <v>2261</v>
      </c>
      <c r="S33" s="99">
        <v>2261</v>
      </c>
      <c r="T33" s="99">
        <v>2261</v>
      </c>
      <c r="U33" s="99">
        <v>2261</v>
      </c>
      <c r="V33" s="99">
        <v>2261</v>
      </c>
      <c r="W33" s="99">
        <v>2155</v>
      </c>
      <c r="X33" s="99">
        <v>2155</v>
      </c>
      <c r="Y33" s="99">
        <v>2155</v>
      </c>
      <c r="Z33" s="99">
        <v>1860</v>
      </c>
      <c r="AA33" s="99">
        <v>1860</v>
      </c>
      <c r="AB33" s="99">
        <v>1860</v>
      </c>
      <c r="AC33" s="99">
        <v>1860</v>
      </c>
      <c r="AD33" s="99">
        <v>1860</v>
      </c>
      <c r="AE33" s="99">
        <v>1860</v>
      </c>
      <c r="AF33" s="99">
        <v>1860</v>
      </c>
      <c r="AG33" s="99">
        <v>1830</v>
      </c>
      <c r="AH33" s="99">
        <v>1694</v>
      </c>
      <c r="AI33" s="99">
        <v>1694</v>
      </c>
      <c r="AJ33" s="99">
        <v>1693</v>
      </c>
      <c r="AK33" s="99">
        <v>1602</v>
      </c>
      <c r="AL33" s="99">
        <v>1511</v>
      </c>
      <c r="AM33" s="99">
        <v>1511</v>
      </c>
      <c r="AN33" s="99">
        <v>1509</v>
      </c>
      <c r="AO33" s="99">
        <v>1231</v>
      </c>
      <c r="AP33" s="99">
        <v>1029</v>
      </c>
      <c r="AQ33" s="99">
        <v>999</v>
      </c>
      <c r="AR33" s="99">
        <v>999</v>
      </c>
      <c r="AS33" s="99">
        <v>999</v>
      </c>
      <c r="AT33" s="99">
        <v>824</v>
      </c>
      <c r="AU33" s="99">
        <v>824</v>
      </c>
      <c r="AV33" s="99">
        <v>824</v>
      </c>
      <c r="AW33" s="99">
        <v>824</v>
      </c>
      <c r="AX33" s="99">
        <v>824</v>
      </c>
      <c r="AY33" s="99">
        <v>824</v>
      </c>
      <c r="AZ33" s="99">
        <v>824</v>
      </c>
      <c r="BA33" s="99">
        <v>824</v>
      </c>
      <c r="BB33" s="99">
        <v>824</v>
      </c>
      <c r="BC33" s="99">
        <v>824</v>
      </c>
      <c r="BD33" s="99">
        <v>824</v>
      </c>
      <c r="BE33" s="99">
        <v>824</v>
      </c>
      <c r="BF33" s="99">
        <v>929</v>
      </c>
      <c r="BG33" s="99">
        <v>984</v>
      </c>
      <c r="BH33" s="99">
        <v>1064</v>
      </c>
      <c r="BI33" s="99">
        <v>1249</v>
      </c>
      <c r="BJ33" s="99">
        <v>1366</v>
      </c>
      <c r="BK33" s="99">
        <v>1421</v>
      </c>
      <c r="BL33" s="99">
        <v>1526</v>
      </c>
      <c r="BM33" s="99">
        <v>1546</v>
      </c>
      <c r="BN33" s="99">
        <v>1828</v>
      </c>
      <c r="BO33" s="99">
        <v>1863</v>
      </c>
      <c r="BP33" s="99">
        <v>1903</v>
      </c>
      <c r="BQ33" s="99">
        <v>1928</v>
      </c>
      <c r="BR33" s="99">
        <v>2226</v>
      </c>
      <c r="BS33" s="99">
        <v>2286</v>
      </c>
      <c r="BT33" s="99">
        <v>2537</v>
      </c>
      <c r="BU33" s="99">
        <v>2567</v>
      </c>
      <c r="BV33" s="99">
        <v>2820</v>
      </c>
      <c r="BW33" s="99">
        <v>2970</v>
      </c>
      <c r="BX33" s="99">
        <v>3018</v>
      </c>
      <c r="BY33" s="99">
        <v>3038</v>
      </c>
      <c r="BZ33" s="99">
        <v>3045</v>
      </c>
      <c r="CA33" s="99">
        <v>3065</v>
      </c>
      <c r="CB33" s="99">
        <v>3065</v>
      </c>
      <c r="CC33" s="99">
        <v>3065</v>
      </c>
      <c r="CD33" s="99">
        <v>3078</v>
      </c>
      <c r="CE33" s="99">
        <v>3078</v>
      </c>
      <c r="CF33" s="99">
        <v>3058</v>
      </c>
      <c r="CG33" s="99">
        <v>3058</v>
      </c>
      <c r="CH33" s="99">
        <v>3064</v>
      </c>
      <c r="CI33" s="99">
        <v>3064</v>
      </c>
      <c r="CJ33" s="99">
        <v>3064</v>
      </c>
      <c r="CK33" s="99">
        <v>3064</v>
      </c>
      <c r="CL33" s="99">
        <v>3066</v>
      </c>
      <c r="CM33" s="99">
        <v>3066</v>
      </c>
      <c r="CN33" s="99">
        <v>3066</v>
      </c>
      <c r="CO33" s="99">
        <v>3066</v>
      </c>
      <c r="CP33" s="99">
        <v>3066</v>
      </c>
      <c r="CQ33" s="99">
        <v>3066</v>
      </c>
      <c r="CR33" s="99">
        <v>3066</v>
      </c>
      <c r="CS33" s="99">
        <v>3066</v>
      </c>
      <c r="CT33" s="100"/>
      <c r="CU33" s="100"/>
      <c r="CV33" s="100"/>
      <c r="CW33" s="102"/>
      <c r="CX33" s="103">
        <f t="array" ref="CX33">SUMPRODUCT(B33:CW33*0.25)</f>
        <v>48877</v>
      </c>
    </row>
    <row r="34" spans="1:102" ht="30" customHeight="1" thickBot="1" x14ac:dyDescent="0.25">
      <c r="A34" s="75" t="s">
        <v>29</v>
      </c>
      <c r="B34" s="76">
        <f>SUM(B31:B33)</f>
        <v>6494.4359999999997</v>
      </c>
      <c r="C34" s="77">
        <f t="shared" ref="C34:BN34" si="5">SUM(C31:C33)</f>
        <v>6279.3649999999998</v>
      </c>
      <c r="D34" s="77">
        <f t="shared" si="5"/>
        <v>6252.6959999999999</v>
      </c>
      <c r="E34" s="77">
        <f t="shared" si="5"/>
        <v>6258.2460000000001</v>
      </c>
      <c r="F34" s="77">
        <f t="shared" si="5"/>
        <v>6301.8809999999994</v>
      </c>
      <c r="G34" s="77">
        <f t="shared" si="5"/>
        <v>6204.73</v>
      </c>
      <c r="H34" s="77">
        <f t="shared" si="5"/>
        <v>6209.7350000000006</v>
      </c>
      <c r="I34" s="77">
        <f t="shared" si="5"/>
        <v>6249.9050000000007</v>
      </c>
      <c r="J34" s="77">
        <f t="shared" si="5"/>
        <v>6223.9449999999997</v>
      </c>
      <c r="K34" s="77">
        <f t="shared" si="5"/>
        <v>6014.6139999999996</v>
      </c>
      <c r="L34" s="77">
        <f t="shared" si="5"/>
        <v>6018.8289999999997</v>
      </c>
      <c r="M34" s="77">
        <f t="shared" si="5"/>
        <v>6040.4369999999999</v>
      </c>
      <c r="N34" s="77">
        <f t="shared" si="5"/>
        <v>6000.8159999999998</v>
      </c>
      <c r="O34" s="77">
        <f t="shared" si="5"/>
        <v>6010.1509999999998</v>
      </c>
      <c r="P34" s="77">
        <f t="shared" si="5"/>
        <v>6015.0339999999997</v>
      </c>
      <c r="Q34" s="77">
        <f t="shared" si="5"/>
        <v>6082.0950000000003</v>
      </c>
      <c r="R34" s="77">
        <f t="shared" si="5"/>
        <v>6099.0380000000005</v>
      </c>
      <c r="S34" s="77">
        <f t="shared" si="5"/>
        <v>5712.9889999999996</v>
      </c>
      <c r="T34" s="77">
        <f t="shared" si="5"/>
        <v>5759.9679999999998</v>
      </c>
      <c r="U34" s="77">
        <f t="shared" si="5"/>
        <v>5772.2730000000001</v>
      </c>
      <c r="V34" s="77">
        <f t="shared" si="5"/>
        <v>5782.402</v>
      </c>
      <c r="W34" s="77">
        <f t="shared" si="5"/>
        <v>5881.67</v>
      </c>
      <c r="X34" s="77">
        <f t="shared" si="5"/>
        <v>5980.107</v>
      </c>
      <c r="Y34" s="77">
        <f t="shared" si="5"/>
        <v>6104.3050000000003</v>
      </c>
      <c r="Z34" s="77">
        <f t="shared" si="5"/>
        <v>6297.8410000000003</v>
      </c>
      <c r="AA34" s="77">
        <f t="shared" si="5"/>
        <v>6516.7690000000002</v>
      </c>
      <c r="AB34" s="77">
        <f t="shared" si="5"/>
        <v>6780.9780000000001</v>
      </c>
      <c r="AC34" s="77">
        <f t="shared" si="5"/>
        <v>7049.7849999999999</v>
      </c>
      <c r="AD34" s="77">
        <f t="shared" si="5"/>
        <v>7197.9619999999995</v>
      </c>
      <c r="AE34" s="77">
        <f t="shared" si="5"/>
        <v>7630.2240000000002</v>
      </c>
      <c r="AF34" s="77">
        <f t="shared" si="5"/>
        <v>8059.3580000000002</v>
      </c>
      <c r="AG34" s="77">
        <f t="shared" si="5"/>
        <v>7939.299</v>
      </c>
      <c r="AH34" s="77">
        <f t="shared" si="5"/>
        <v>7752.6900000000005</v>
      </c>
      <c r="AI34" s="77">
        <f t="shared" si="5"/>
        <v>7763.107</v>
      </c>
      <c r="AJ34" s="77">
        <f t="shared" si="5"/>
        <v>7908.0570000000007</v>
      </c>
      <c r="AK34" s="77">
        <f t="shared" si="5"/>
        <v>8242.2489999999998</v>
      </c>
      <c r="AL34" s="77">
        <f t="shared" si="5"/>
        <v>8532.66</v>
      </c>
      <c r="AM34" s="77">
        <f t="shared" si="5"/>
        <v>8869.241</v>
      </c>
      <c r="AN34" s="77">
        <f t="shared" si="5"/>
        <v>9143.494999999999</v>
      </c>
      <c r="AO34" s="77">
        <f t="shared" si="5"/>
        <v>9148.9490000000005</v>
      </c>
      <c r="AP34" s="77">
        <f t="shared" si="5"/>
        <v>9197.4349999999995</v>
      </c>
      <c r="AQ34" s="77">
        <f t="shared" si="5"/>
        <v>9371.3590000000004</v>
      </c>
      <c r="AR34" s="77">
        <f t="shared" si="5"/>
        <v>9541.9590000000007</v>
      </c>
      <c r="AS34" s="77">
        <f t="shared" si="5"/>
        <v>9680.9060000000009</v>
      </c>
      <c r="AT34" s="77">
        <f t="shared" si="5"/>
        <v>9641.8050000000003</v>
      </c>
      <c r="AU34" s="77">
        <f t="shared" si="5"/>
        <v>9727.3539999999994</v>
      </c>
      <c r="AV34" s="77">
        <f t="shared" si="5"/>
        <v>9806.6270000000004</v>
      </c>
      <c r="AW34" s="77">
        <f t="shared" si="5"/>
        <v>9883.8060000000005</v>
      </c>
      <c r="AX34" s="77">
        <f t="shared" si="5"/>
        <v>9923.0609999999997</v>
      </c>
      <c r="AY34" s="77">
        <f t="shared" si="5"/>
        <v>9955.4660000000003</v>
      </c>
      <c r="AZ34" s="77">
        <f t="shared" si="5"/>
        <v>9966.4439999999995</v>
      </c>
      <c r="BA34" s="77">
        <f t="shared" si="5"/>
        <v>9925.2330000000002</v>
      </c>
      <c r="BB34" s="77">
        <f t="shared" si="5"/>
        <v>10118.041000000001</v>
      </c>
      <c r="BC34" s="77">
        <f t="shared" si="5"/>
        <v>10053.366</v>
      </c>
      <c r="BD34" s="77">
        <f t="shared" si="5"/>
        <v>9983.732</v>
      </c>
      <c r="BE34" s="77">
        <f t="shared" si="5"/>
        <v>9899.6810000000005</v>
      </c>
      <c r="BF34" s="77">
        <f t="shared" si="5"/>
        <v>9844.7749999999996</v>
      </c>
      <c r="BG34" s="77">
        <f t="shared" si="5"/>
        <v>9747.7890000000007</v>
      </c>
      <c r="BH34" s="77">
        <f t="shared" si="5"/>
        <v>9656.4210000000003</v>
      </c>
      <c r="BI34" s="77">
        <f t="shared" si="5"/>
        <v>9643.7819999999992</v>
      </c>
      <c r="BJ34" s="77">
        <f t="shared" si="5"/>
        <v>9365.027</v>
      </c>
      <c r="BK34" s="77">
        <f t="shared" si="5"/>
        <v>9146.0290000000005</v>
      </c>
      <c r="BL34" s="77">
        <f t="shared" si="5"/>
        <v>8958.99</v>
      </c>
      <c r="BM34" s="77">
        <f t="shared" si="5"/>
        <v>8646.9629999999997</v>
      </c>
      <c r="BN34" s="77">
        <f t="shared" si="5"/>
        <v>8835.3950000000004</v>
      </c>
      <c r="BO34" s="77">
        <f t="shared" ref="BO34:CW34" si="6">SUM(BO31:BO33)</f>
        <v>8726.393</v>
      </c>
      <c r="BP34" s="77">
        <f t="shared" si="6"/>
        <v>8513.3539999999994</v>
      </c>
      <c r="BQ34" s="77">
        <f t="shared" si="6"/>
        <v>8356.6029999999992</v>
      </c>
      <c r="BR34" s="77">
        <f t="shared" si="6"/>
        <v>8131.902</v>
      </c>
      <c r="BS34" s="77">
        <f t="shared" si="6"/>
        <v>8449.7999999999993</v>
      </c>
      <c r="BT34" s="77">
        <f t="shared" si="6"/>
        <v>8686.1369999999988</v>
      </c>
      <c r="BU34" s="77">
        <f t="shared" si="6"/>
        <v>8701.2780000000002</v>
      </c>
      <c r="BV34" s="77">
        <f t="shared" si="6"/>
        <v>8479.3230000000003</v>
      </c>
      <c r="BW34" s="77">
        <f t="shared" si="6"/>
        <v>8412.6659999999993</v>
      </c>
      <c r="BX34" s="77">
        <f t="shared" si="6"/>
        <v>8461.3289999999997</v>
      </c>
      <c r="BY34" s="77">
        <f t="shared" si="6"/>
        <v>8167.3969999999999</v>
      </c>
      <c r="BZ34" s="77">
        <f t="shared" si="6"/>
        <v>7912.3469999999998</v>
      </c>
      <c r="CA34" s="77">
        <f t="shared" si="6"/>
        <v>7934.7389999999996</v>
      </c>
      <c r="CB34" s="77">
        <f t="shared" si="6"/>
        <v>7641.6040000000003</v>
      </c>
      <c r="CC34" s="77">
        <f t="shared" si="6"/>
        <v>7739.3549999999996</v>
      </c>
      <c r="CD34" s="77">
        <f t="shared" si="6"/>
        <v>7672.5249999999996</v>
      </c>
      <c r="CE34" s="77">
        <f t="shared" si="6"/>
        <v>7774.3729999999996</v>
      </c>
      <c r="CF34" s="77">
        <f t="shared" si="6"/>
        <v>7791.1610000000001</v>
      </c>
      <c r="CG34" s="77">
        <f t="shared" si="6"/>
        <v>7758.1930000000002</v>
      </c>
      <c r="CH34" s="77">
        <f t="shared" si="6"/>
        <v>7786.4130000000005</v>
      </c>
      <c r="CI34" s="77">
        <f t="shared" si="6"/>
        <v>7704.6419999999998</v>
      </c>
      <c r="CJ34" s="77">
        <f t="shared" si="6"/>
        <v>7710.2709999999997</v>
      </c>
      <c r="CK34" s="77">
        <f t="shared" si="6"/>
        <v>7700.6130000000003</v>
      </c>
      <c r="CL34" s="77">
        <f t="shared" si="6"/>
        <v>7862.0479999999998</v>
      </c>
      <c r="CM34" s="77">
        <f t="shared" si="6"/>
        <v>7671.5789999999997</v>
      </c>
      <c r="CN34" s="77">
        <f t="shared" si="6"/>
        <v>7567.3649999999998</v>
      </c>
      <c r="CO34" s="77">
        <f t="shared" si="6"/>
        <v>7551.24</v>
      </c>
      <c r="CP34" s="77">
        <f t="shared" si="6"/>
        <v>7452.0149999999994</v>
      </c>
      <c r="CQ34" s="77">
        <f t="shared" si="6"/>
        <v>7369.4840000000004</v>
      </c>
      <c r="CR34" s="77">
        <f t="shared" si="6"/>
        <v>7275.5349999999999</v>
      </c>
      <c r="CS34" s="77">
        <f t="shared" si="6"/>
        <v>7166.03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189307.87275000004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201</v>
      </c>
      <c r="C37" s="115">
        <v>201</v>
      </c>
      <c r="D37" s="115">
        <v>201</v>
      </c>
      <c r="E37" s="115">
        <v>201</v>
      </c>
      <c r="F37" s="115">
        <v>239</v>
      </c>
      <c r="G37" s="115">
        <v>239</v>
      </c>
      <c r="H37" s="115">
        <v>239</v>
      </c>
      <c r="I37" s="115">
        <v>239</v>
      </c>
      <c r="J37" s="115">
        <v>244</v>
      </c>
      <c r="K37" s="115">
        <v>244</v>
      </c>
      <c r="L37" s="115">
        <v>244</v>
      </c>
      <c r="M37" s="115">
        <v>244</v>
      </c>
      <c r="N37" s="115">
        <v>234</v>
      </c>
      <c r="O37" s="115">
        <v>234</v>
      </c>
      <c r="P37" s="115">
        <v>234</v>
      </c>
      <c r="Q37" s="115">
        <v>234</v>
      </c>
      <c r="R37" s="115">
        <v>234</v>
      </c>
      <c r="S37" s="115">
        <v>234</v>
      </c>
      <c r="T37" s="115">
        <v>234</v>
      </c>
      <c r="U37" s="115">
        <v>234</v>
      </c>
      <c r="V37" s="115">
        <v>236</v>
      </c>
      <c r="W37" s="115">
        <v>236</v>
      </c>
      <c r="X37" s="115">
        <v>236</v>
      </c>
      <c r="Y37" s="115">
        <v>236</v>
      </c>
      <c r="Z37" s="115">
        <v>242</v>
      </c>
      <c r="AA37" s="115">
        <v>242</v>
      </c>
      <c r="AB37" s="115">
        <v>242</v>
      </c>
      <c r="AC37" s="115">
        <v>242</v>
      </c>
      <c r="AD37" s="115">
        <v>84</v>
      </c>
      <c r="AE37" s="115">
        <v>84</v>
      </c>
      <c r="AF37" s="115">
        <v>84</v>
      </c>
      <c r="AG37" s="115">
        <v>84</v>
      </c>
      <c r="AH37" s="115">
        <v>35</v>
      </c>
      <c r="AI37" s="115">
        <v>35</v>
      </c>
      <c r="AJ37" s="115">
        <v>35</v>
      </c>
      <c r="AK37" s="115">
        <v>35</v>
      </c>
      <c r="AL37" s="115">
        <v>10</v>
      </c>
      <c r="AM37" s="115">
        <v>10</v>
      </c>
      <c r="AN37" s="115">
        <v>10</v>
      </c>
      <c r="AO37" s="115">
        <v>10</v>
      </c>
      <c r="AP37" s="115">
        <v>5</v>
      </c>
      <c r="AQ37" s="115">
        <v>5</v>
      </c>
      <c r="AR37" s="115">
        <v>5</v>
      </c>
      <c r="AS37" s="115">
        <v>5</v>
      </c>
      <c r="AT37" s="115">
        <v>5</v>
      </c>
      <c r="AU37" s="115">
        <v>5</v>
      </c>
      <c r="AV37" s="115">
        <v>5</v>
      </c>
      <c r="AW37" s="115">
        <v>5</v>
      </c>
      <c r="AX37" s="115"/>
      <c r="AY37" s="115"/>
      <c r="AZ37" s="115"/>
      <c r="BA37" s="115"/>
      <c r="BB37" s="115"/>
      <c r="BC37" s="115"/>
      <c r="BD37" s="115"/>
      <c r="BE37" s="115"/>
      <c r="BF37" s="115">
        <v>5</v>
      </c>
      <c r="BG37" s="115">
        <v>5</v>
      </c>
      <c r="BH37" s="115">
        <v>5</v>
      </c>
      <c r="BI37" s="115">
        <v>5</v>
      </c>
      <c r="BJ37" s="115">
        <v>5</v>
      </c>
      <c r="BK37" s="115">
        <v>5</v>
      </c>
      <c r="BL37" s="115">
        <v>5</v>
      </c>
      <c r="BM37" s="115">
        <v>5</v>
      </c>
      <c r="BN37" s="115">
        <v>20</v>
      </c>
      <c r="BO37" s="115">
        <v>20</v>
      </c>
      <c r="BP37" s="115">
        <v>20</v>
      </c>
      <c r="BQ37" s="115">
        <v>20</v>
      </c>
      <c r="BR37" s="115">
        <v>33</v>
      </c>
      <c r="BS37" s="115">
        <v>33</v>
      </c>
      <c r="BT37" s="115">
        <v>33</v>
      </c>
      <c r="BU37" s="115">
        <v>33</v>
      </c>
      <c r="BV37" s="115">
        <v>177</v>
      </c>
      <c r="BW37" s="115">
        <v>177</v>
      </c>
      <c r="BX37" s="115">
        <v>177</v>
      </c>
      <c r="BY37" s="115">
        <v>177</v>
      </c>
      <c r="BZ37" s="115">
        <v>210</v>
      </c>
      <c r="CA37" s="115">
        <v>210</v>
      </c>
      <c r="CB37" s="115">
        <v>210</v>
      </c>
      <c r="CC37" s="115">
        <v>210</v>
      </c>
      <c r="CD37" s="115">
        <v>206</v>
      </c>
      <c r="CE37" s="115">
        <v>206</v>
      </c>
      <c r="CF37" s="115">
        <v>206</v>
      </c>
      <c r="CG37" s="115">
        <v>206</v>
      </c>
      <c r="CH37" s="115">
        <v>217</v>
      </c>
      <c r="CI37" s="115">
        <v>217</v>
      </c>
      <c r="CJ37" s="115">
        <v>217</v>
      </c>
      <c r="CK37" s="115">
        <v>217</v>
      </c>
      <c r="CL37" s="115">
        <v>213</v>
      </c>
      <c r="CM37" s="115">
        <v>213</v>
      </c>
      <c r="CN37" s="115">
        <v>213</v>
      </c>
      <c r="CO37" s="115">
        <v>213</v>
      </c>
      <c r="CP37" s="115">
        <v>129</v>
      </c>
      <c r="CQ37" s="115">
        <v>129</v>
      </c>
      <c r="CR37" s="115">
        <v>129</v>
      </c>
      <c r="CS37" s="115">
        <v>129</v>
      </c>
      <c r="CT37" s="116"/>
      <c r="CU37" s="116"/>
      <c r="CV37" s="116"/>
      <c r="CW37" s="117"/>
      <c r="CX37" s="91">
        <f t="array" ref="CX37">SUMPRODUCT(B37:CW37*0.25)</f>
        <v>2984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>
        <v>184</v>
      </c>
      <c r="BC38" s="120">
        <v>184</v>
      </c>
      <c r="BD38" s="120">
        <v>184</v>
      </c>
      <c r="BE38" s="120">
        <v>184</v>
      </c>
      <c r="BF38" s="120">
        <v>174</v>
      </c>
      <c r="BG38" s="120">
        <v>174</v>
      </c>
      <c r="BH38" s="120">
        <v>174</v>
      </c>
      <c r="BI38" s="120">
        <v>174</v>
      </c>
      <c r="BJ38" s="120"/>
      <c r="BK38" s="120"/>
      <c r="BL38" s="120"/>
      <c r="BM38" s="120"/>
      <c r="BN38" s="120">
        <v>198</v>
      </c>
      <c r="BO38" s="120">
        <v>198</v>
      </c>
      <c r="BP38" s="120">
        <v>198</v>
      </c>
      <c r="BQ38" s="120">
        <v>198</v>
      </c>
      <c r="BR38" s="120">
        <v>54</v>
      </c>
      <c r="BS38" s="120">
        <v>54</v>
      </c>
      <c r="BT38" s="120">
        <v>54</v>
      </c>
      <c r="BU38" s="120">
        <v>54</v>
      </c>
      <c r="BV38" s="120">
        <v>60</v>
      </c>
      <c r="BW38" s="120">
        <v>60</v>
      </c>
      <c r="BX38" s="120">
        <v>60</v>
      </c>
      <c r="BY38" s="120">
        <v>60</v>
      </c>
      <c r="BZ38" s="120">
        <v>60</v>
      </c>
      <c r="CA38" s="120">
        <v>60</v>
      </c>
      <c r="CB38" s="120">
        <v>60</v>
      </c>
      <c r="CC38" s="120">
        <v>60</v>
      </c>
      <c r="CD38" s="120">
        <v>60</v>
      </c>
      <c r="CE38" s="120">
        <v>60</v>
      </c>
      <c r="CF38" s="120">
        <v>60</v>
      </c>
      <c r="CG38" s="120">
        <v>60</v>
      </c>
      <c r="CH38" s="120">
        <v>60</v>
      </c>
      <c r="CI38" s="120">
        <v>60</v>
      </c>
      <c r="CJ38" s="120">
        <v>60</v>
      </c>
      <c r="CK38" s="120">
        <v>60</v>
      </c>
      <c r="CL38" s="120">
        <v>60</v>
      </c>
      <c r="CM38" s="120">
        <v>60</v>
      </c>
      <c r="CN38" s="120">
        <v>60</v>
      </c>
      <c r="CO38" s="120">
        <v>60</v>
      </c>
      <c r="CP38" s="120">
        <v>60</v>
      </c>
      <c r="CQ38" s="120">
        <v>60</v>
      </c>
      <c r="CR38" s="120">
        <v>60</v>
      </c>
      <c r="CS38" s="120">
        <v>60</v>
      </c>
      <c r="CT38" s="120"/>
      <c r="CU38" s="120"/>
      <c r="CV38" s="120"/>
      <c r="CW38" s="121"/>
      <c r="CX38" s="97">
        <f t="array" ref="CX38">SUMPRODUCT(B38:CW38*0.25)</f>
        <v>970</v>
      </c>
    </row>
    <row r="39" spans="1:102" ht="24.95" customHeight="1" x14ac:dyDescent="0.2">
      <c r="A39" s="118" t="s">
        <v>33</v>
      </c>
      <c r="B39" s="119">
        <v>507</v>
      </c>
      <c r="C39" s="120">
        <v>653.20000000000005</v>
      </c>
      <c r="D39" s="120">
        <v>609.9</v>
      </c>
      <c r="E39" s="120">
        <v>562.1</v>
      </c>
      <c r="F39" s="120">
        <v>389.4</v>
      </c>
      <c r="G39" s="120">
        <v>441.6</v>
      </c>
      <c r="H39" s="120">
        <v>389.9</v>
      </c>
      <c r="I39" s="120">
        <v>334.8</v>
      </c>
      <c r="J39" s="120">
        <v>262.5</v>
      </c>
      <c r="K39" s="120">
        <v>437</v>
      </c>
      <c r="L39" s="120">
        <v>399.9</v>
      </c>
      <c r="M39" s="120">
        <v>349.2</v>
      </c>
      <c r="N39" s="120">
        <v>357</v>
      </c>
      <c r="O39" s="120">
        <v>324.5</v>
      </c>
      <c r="P39" s="120">
        <v>296.60000000000002</v>
      </c>
      <c r="Q39" s="120">
        <v>233.2</v>
      </c>
      <c r="R39" s="120">
        <v>179.6</v>
      </c>
      <c r="S39" s="120">
        <v>554.29999999999995</v>
      </c>
      <c r="T39" s="120">
        <v>515.20000000000005</v>
      </c>
      <c r="U39" s="120">
        <v>547.6</v>
      </c>
      <c r="V39" s="120">
        <v>587.70000000000005</v>
      </c>
      <c r="W39" s="120">
        <v>509.2</v>
      </c>
      <c r="X39" s="120">
        <v>484.8</v>
      </c>
      <c r="Y39" s="120">
        <v>485.5</v>
      </c>
      <c r="Z39" s="120">
        <v>536.79999999999995</v>
      </c>
      <c r="AA39" s="120">
        <v>483</v>
      </c>
      <c r="AB39" s="120">
        <v>358.2</v>
      </c>
      <c r="AC39" s="120">
        <v>226</v>
      </c>
      <c r="AD39" s="120">
        <v>504</v>
      </c>
      <c r="AE39" s="120">
        <v>207</v>
      </c>
      <c r="AF39" s="120"/>
      <c r="AG39" s="120">
        <v>106.4</v>
      </c>
      <c r="AH39" s="120">
        <v>552</v>
      </c>
      <c r="AI39" s="120">
        <v>632.70000000000005</v>
      </c>
      <c r="AJ39" s="120">
        <v>573.1</v>
      </c>
      <c r="AK39" s="120">
        <v>316.89999999999998</v>
      </c>
      <c r="AL39" s="120">
        <v>168</v>
      </c>
      <c r="AM39" s="120"/>
      <c r="AN39" s="120"/>
      <c r="AO39" s="120">
        <v>1.8</v>
      </c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>
        <v>34.200000000000003</v>
      </c>
      <c r="BM39" s="120">
        <v>354.7</v>
      </c>
      <c r="BN39" s="120">
        <v>287.10000000000002</v>
      </c>
      <c r="BO39" s="120">
        <v>409.1</v>
      </c>
      <c r="BP39" s="120">
        <v>646.20000000000005</v>
      </c>
      <c r="BQ39" s="120">
        <v>838.5</v>
      </c>
      <c r="BR39" s="120">
        <v>1095.5999999999999</v>
      </c>
      <c r="BS39" s="120">
        <v>783.4</v>
      </c>
      <c r="BT39" s="120">
        <v>619.4</v>
      </c>
      <c r="BU39" s="120">
        <v>521.4</v>
      </c>
      <c r="BV39" s="120">
        <v>545.9</v>
      </c>
      <c r="BW39" s="120">
        <v>606.5</v>
      </c>
      <c r="BX39" s="120">
        <v>577.5</v>
      </c>
      <c r="BY39" s="120">
        <v>797.3</v>
      </c>
      <c r="BZ39" s="120">
        <v>920</v>
      </c>
      <c r="CA39" s="120">
        <v>870.3</v>
      </c>
      <c r="CB39" s="120">
        <v>1150.2</v>
      </c>
      <c r="CC39" s="120">
        <v>1032.8</v>
      </c>
      <c r="CD39" s="120">
        <v>792.9</v>
      </c>
      <c r="CE39" s="120">
        <v>673.4</v>
      </c>
      <c r="CF39" s="120">
        <v>620.79999999999995</v>
      </c>
      <c r="CG39" s="120">
        <v>584.4</v>
      </c>
      <c r="CH39" s="120">
        <v>398.7</v>
      </c>
      <c r="CI39" s="120">
        <v>392.5</v>
      </c>
      <c r="CJ39" s="120">
        <v>277.10000000000002</v>
      </c>
      <c r="CK39" s="120">
        <v>194.2</v>
      </c>
      <c r="CL39" s="120">
        <v>47</v>
      </c>
      <c r="CM39" s="120">
        <v>128.80000000000001</v>
      </c>
      <c r="CN39" s="120">
        <v>65.7</v>
      </c>
      <c r="CO39" s="120"/>
      <c r="CP39" s="120">
        <v>78.599999999999994</v>
      </c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7855.4500000000016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35</v>
      </c>
      <c r="AI40" s="120">
        <v>35</v>
      </c>
      <c r="AJ40" s="120">
        <v>35</v>
      </c>
      <c r="AK40" s="120">
        <v>35</v>
      </c>
      <c r="AL40" s="120">
        <v>15</v>
      </c>
      <c r="AM40" s="120">
        <v>15</v>
      </c>
      <c r="AN40" s="120">
        <v>15</v>
      </c>
      <c r="AO40" s="120">
        <v>15</v>
      </c>
      <c r="AP40" s="120">
        <v>44</v>
      </c>
      <c r="AQ40" s="120">
        <v>44</v>
      </c>
      <c r="AR40" s="120">
        <v>44</v>
      </c>
      <c r="AS40" s="120">
        <v>44</v>
      </c>
      <c r="AT40" s="120">
        <v>50</v>
      </c>
      <c r="AU40" s="120">
        <v>50</v>
      </c>
      <c r="AV40" s="120">
        <v>50</v>
      </c>
      <c r="AW40" s="120">
        <v>50</v>
      </c>
      <c r="AX40" s="120">
        <v>44</v>
      </c>
      <c r="AY40" s="120">
        <v>44</v>
      </c>
      <c r="AZ40" s="120">
        <v>44</v>
      </c>
      <c r="BA40" s="120">
        <v>44</v>
      </c>
      <c r="BB40" s="120">
        <v>20</v>
      </c>
      <c r="BC40" s="120">
        <v>20</v>
      </c>
      <c r="BD40" s="120">
        <v>20</v>
      </c>
      <c r="BE40" s="120">
        <v>20</v>
      </c>
      <c r="BF40" s="120"/>
      <c r="BG40" s="120"/>
      <c r="BH40" s="120"/>
      <c r="BI40" s="120"/>
      <c r="BJ40" s="120">
        <v>20</v>
      </c>
      <c r="BK40" s="120">
        <v>20</v>
      </c>
      <c r="BL40" s="120">
        <v>20</v>
      </c>
      <c r="BM40" s="120">
        <v>20</v>
      </c>
      <c r="BN40" s="120">
        <v>44</v>
      </c>
      <c r="BO40" s="120">
        <v>44</v>
      </c>
      <c r="BP40" s="120">
        <v>44</v>
      </c>
      <c r="BQ40" s="120">
        <v>44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1022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>
        <v>9.5</v>
      </c>
      <c r="CE41" s="120">
        <v>9.5</v>
      </c>
      <c r="CF41" s="120">
        <v>9.5</v>
      </c>
      <c r="CG41" s="120">
        <v>9.5</v>
      </c>
      <c r="CH41" s="120">
        <v>7.7</v>
      </c>
      <c r="CI41" s="120">
        <v>7.7</v>
      </c>
      <c r="CJ41" s="120">
        <v>7.7</v>
      </c>
      <c r="CK41" s="120">
        <v>7.7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17.200000000000003</v>
      </c>
    </row>
    <row r="42" spans="1:102" ht="30" customHeight="1" thickBot="1" x14ac:dyDescent="0.25">
      <c r="A42" s="105" t="s">
        <v>36</v>
      </c>
      <c r="B42" s="106">
        <f>SUM(B37:B41)</f>
        <v>758</v>
      </c>
      <c r="C42" s="107">
        <f t="shared" ref="C42:BN42" si="7">SUM(C37:C41)</f>
        <v>904.2</v>
      </c>
      <c r="D42" s="107">
        <f t="shared" si="7"/>
        <v>860.9</v>
      </c>
      <c r="E42" s="107">
        <f t="shared" si="7"/>
        <v>813.1</v>
      </c>
      <c r="F42" s="107">
        <f t="shared" si="7"/>
        <v>678.4</v>
      </c>
      <c r="G42" s="107">
        <f t="shared" si="7"/>
        <v>730.6</v>
      </c>
      <c r="H42" s="107">
        <f t="shared" si="7"/>
        <v>678.9</v>
      </c>
      <c r="I42" s="107">
        <f t="shared" si="7"/>
        <v>623.79999999999995</v>
      </c>
      <c r="J42" s="107">
        <f t="shared" si="7"/>
        <v>556.5</v>
      </c>
      <c r="K42" s="107">
        <f t="shared" si="7"/>
        <v>731</v>
      </c>
      <c r="L42" s="107">
        <f t="shared" si="7"/>
        <v>693.9</v>
      </c>
      <c r="M42" s="107">
        <f t="shared" si="7"/>
        <v>643.20000000000005</v>
      </c>
      <c r="N42" s="107">
        <f t="shared" si="7"/>
        <v>641</v>
      </c>
      <c r="O42" s="107">
        <f t="shared" si="7"/>
        <v>608.5</v>
      </c>
      <c r="P42" s="107">
        <f t="shared" si="7"/>
        <v>580.6</v>
      </c>
      <c r="Q42" s="107">
        <f t="shared" si="7"/>
        <v>517.20000000000005</v>
      </c>
      <c r="R42" s="107">
        <f t="shared" si="7"/>
        <v>463.6</v>
      </c>
      <c r="S42" s="107">
        <f t="shared" si="7"/>
        <v>838.3</v>
      </c>
      <c r="T42" s="107">
        <f t="shared" si="7"/>
        <v>799.2</v>
      </c>
      <c r="U42" s="107">
        <f t="shared" si="7"/>
        <v>831.6</v>
      </c>
      <c r="V42" s="107">
        <f t="shared" si="7"/>
        <v>873.7</v>
      </c>
      <c r="W42" s="107">
        <f t="shared" si="7"/>
        <v>795.2</v>
      </c>
      <c r="X42" s="107">
        <f t="shared" si="7"/>
        <v>770.8</v>
      </c>
      <c r="Y42" s="107">
        <f t="shared" si="7"/>
        <v>771.5</v>
      </c>
      <c r="Z42" s="107">
        <f t="shared" si="7"/>
        <v>828.8</v>
      </c>
      <c r="AA42" s="107">
        <f t="shared" si="7"/>
        <v>775</v>
      </c>
      <c r="AB42" s="107">
        <f t="shared" si="7"/>
        <v>650.20000000000005</v>
      </c>
      <c r="AC42" s="107">
        <f t="shared" si="7"/>
        <v>518</v>
      </c>
      <c r="AD42" s="107">
        <f t="shared" si="7"/>
        <v>638</v>
      </c>
      <c r="AE42" s="107">
        <f t="shared" si="7"/>
        <v>341</v>
      </c>
      <c r="AF42" s="107">
        <f t="shared" si="7"/>
        <v>134</v>
      </c>
      <c r="AG42" s="107">
        <f t="shared" si="7"/>
        <v>240.4</v>
      </c>
      <c r="AH42" s="107">
        <f t="shared" si="7"/>
        <v>622</v>
      </c>
      <c r="AI42" s="107">
        <f t="shared" si="7"/>
        <v>702.7</v>
      </c>
      <c r="AJ42" s="107">
        <f t="shared" si="7"/>
        <v>643.1</v>
      </c>
      <c r="AK42" s="107">
        <f t="shared" si="7"/>
        <v>386.9</v>
      </c>
      <c r="AL42" s="107">
        <f t="shared" si="7"/>
        <v>193</v>
      </c>
      <c r="AM42" s="107">
        <f t="shared" si="7"/>
        <v>25</v>
      </c>
      <c r="AN42" s="107">
        <f t="shared" si="7"/>
        <v>25</v>
      </c>
      <c r="AO42" s="107">
        <f t="shared" si="7"/>
        <v>26.8</v>
      </c>
      <c r="AP42" s="107">
        <f t="shared" si="7"/>
        <v>49</v>
      </c>
      <c r="AQ42" s="107">
        <f t="shared" si="7"/>
        <v>49</v>
      </c>
      <c r="AR42" s="107">
        <f t="shared" si="7"/>
        <v>49</v>
      </c>
      <c r="AS42" s="107">
        <f t="shared" si="7"/>
        <v>49</v>
      </c>
      <c r="AT42" s="107">
        <f t="shared" si="7"/>
        <v>55</v>
      </c>
      <c r="AU42" s="107">
        <f t="shared" si="7"/>
        <v>55</v>
      </c>
      <c r="AV42" s="107">
        <f t="shared" si="7"/>
        <v>55</v>
      </c>
      <c r="AW42" s="107">
        <f t="shared" si="7"/>
        <v>55</v>
      </c>
      <c r="AX42" s="107">
        <f t="shared" si="7"/>
        <v>44</v>
      </c>
      <c r="AY42" s="107">
        <f t="shared" si="7"/>
        <v>44</v>
      </c>
      <c r="AZ42" s="107">
        <f t="shared" si="7"/>
        <v>44</v>
      </c>
      <c r="BA42" s="107">
        <f t="shared" si="7"/>
        <v>44</v>
      </c>
      <c r="BB42" s="107">
        <f t="shared" si="7"/>
        <v>204</v>
      </c>
      <c r="BC42" s="107">
        <f t="shared" si="7"/>
        <v>204</v>
      </c>
      <c r="BD42" s="107">
        <f t="shared" si="7"/>
        <v>204</v>
      </c>
      <c r="BE42" s="107">
        <f t="shared" si="7"/>
        <v>204</v>
      </c>
      <c r="BF42" s="107">
        <f t="shared" si="7"/>
        <v>179</v>
      </c>
      <c r="BG42" s="107">
        <f t="shared" si="7"/>
        <v>179</v>
      </c>
      <c r="BH42" s="107">
        <f t="shared" si="7"/>
        <v>179</v>
      </c>
      <c r="BI42" s="107">
        <f t="shared" si="7"/>
        <v>179</v>
      </c>
      <c r="BJ42" s="107">
        <f t="shared" si="7"/>
        <v>25</v>
      </c>
      <c r="BK42" s="107">
        <f t="shared" si="7"/>
        <v>25</v>
      </c>
      <c r="BL42" s="107">
        <f t="shared" si="7"/>
        <v>59.2</v>
      </c>
      <c r="BM42" s="107">
        <f t="shared" si="7"/>
        <v>379.7</v>
      </c>
      <c r="BN42" s="107">
        <f t="shared" si="7"/>
        <v>549.1</v>
      </c>
      <c r="BO42" s="107">
        <f t="shared" ref="BO42:CW42" si="8">SUM(BO37:BO41)</f>
        <v>671.1</v>
      </c>
      <c r="BP42" s="107">
        <f t="shared" si="8"/>
        <v>908.2</v>
      </c>
      <c r="BQ42" s="107">
        <f t="shared" si="8"/>
        <v>1100.5</v>
      </c>
      <c r="BR42" s="107">
        <f t="shared" si="8"/>
        <v>1232.5999999999999</v>
      </c>
      <c r="BS42" s="107">
        <f t="shared" si="8"/>
        <v>920.4</v>
      </c>
      <c r="BT42" s="107">
        <f t="shared" si="8"/>
        <v>756.4</v>
      </c>
      <c r="BU42" s="107">
        <f t="shared" si="8"/>
        <v>658.4</v>
      </c>
      <c r="BV42" s="107">
        <f t="shared" si="8"/>
        <v>832.9</v>
      </c>
      <c r="BW42" s="107">
        <f t="shared" si="8"/>
        <v>893.5</v>
      </c>
      <c r="BX42" s="107">
        <f t="shared" si="8"/>
        <v>864.5</v>
      </c>
      <c r="BY42" s="107">
        <f t="shared" si="8"/>
        <v>1084.3</v>
      </c>
      <c r="BZ42" s="107">
        <f t="shared" si="8"/>
        <v>1240</v>
      </c>
      <c r="CA42" s="107">
        <f t="shared" si="8"/>
        <v>1190.3</v>
      </c>
      <c r="CB42" s="107">
        <f t="shared" si="8"/>
        <v>1470.2</v>
      </c>
      <c r="CC42" s="107">
        <f t="shared" si="8"/>
        <v>1352.8</v>
      </c>
      <c r="CD42" s="107">
        <f t="shared" si="8"/>
        <v>1118.4000000000001</v>
      </c>
      <c r="CE42" s="107">
        <f t="shared" si="8"/>
        <v>998.9</v>
      </c>
      <c r="CF42" s="107">
        <f t="shared" si="8"/>
        <v>946.3</v>
      </c>
      <c r="CG42" s="107">
        <f t="shared" si="8"/>
        <v>909.9</v>
      </c>
      <c r="CH42" s="107">
        <f t="shared" si="8"/>
        <v>733.40000000000009</v>
      </c>
      <c r="CI42" s="107">
        <f t="shared" si="8"/>
        <v>727.2</v>
      </c>
      <c r="CJ42" s="107">
        <f t="shared" si="8"/>
        <v>611.80000000000007</v>
      </c>
      <c r="CK42" s="107">
        <f t="shared" si="8"/>
        <v>528.90000000000009</v>
      </c>
      <c r="CL42" s="107">
        <f t="shared" si="8"/>
        <v>370</v>
      </c>
      <c r="CM42" s="107">
        <f t="shared" si="8"/>
        <v>451.8</v>
      </c>
      <c r="CN42" s="107">
        <f t="shared" si="8"/>
        <v>388.7</v>
      </c>
      <c r="CO42" s="107">
        <f t="shared" si="8"/>
        <v>323</v>
      </c>
      <c r="CP42" s="107">
        <f t="shared" si="8"/>
        <v>317.60000000000002</v>
      </c>
      <c r="CQ42" s="107">
        <f t="shared" si="8"/>
        <v>239</v>
      </c>
      <c r="CR42" s="107">
        <f t="shared" si="8"/>
        <v>239</v>
      </c>
      <c r="CS42" s="107">
        <f t="shared" si="8"/>
        <v>239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12848.650000000001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507</v>
      </c>
      <c r="C47" s="120">
        <v>653.20000000000005</v>
      </c>
      <c r="D47" s="120">
        <v>609.9</v>
      </c>
      <c r="E47" s="120">
        <v>562.1</v>
      </c>
      <c r="F47" s="120">
        <v>389.4</v>
      </c>
      <c r="G47" s="120">
        <v>441.6</v>
      </c>
      <c r="H47" s="120">
        <v>389.9</v>
      </c>
      <c r="I47" s="120">
        <v>334.8</v>
      </c>
      <c r="J47" s="120">
        <v>262.5</v>
      </c>
      <c r="K47" s="120">
        <v>437</v>
      </c>
      <c r="L47" s="120">
        <v>399.9</v>
      </c>
      <c r="M47" s="120">
        <v>349.2</v>
      </c>
      <c r="N47" s="120">
        <v>357</v>
      </c>
      <c r="O47" s="120">
        <v>324.5</v>
      </c>
      <c r="P47" s="120">
        <v>296.60000000000002</v>
      </c>
      <c r="Q47" s="120">
        <v>233.2</v>
      </c>
      <c r="R47" s="120">
        <v>179.6</v>
      </c>
      <c r="S47" s="120">
        <v>554.29999999999995</v>
      </c>
      <c r="T47" s="120">
        <v>515.20000000000005</v>
      </c>
      <c r="U47" s="120">
        <v>547.6</v>
      </c>
      <c r="V47" s="120">
        <v>587.70000000000005</v>
      </c>
      <c r="W47" s="120">
        <v>509.2</v>
      </c>
      <c r="X47" s="120">
        <v>484.8</v>
      </c>
      <c r="Y47" s="120">
        <v>485.5</v>
      </c>
      <c r="Z47" s="120">
        <v>536.79999999999995</v>
      </c>
      <c r="AA47" s="120">
        <v>483</v>
      </c>
      <c r="AB47" s="120">
        <v>358.2</v>
      </c>
      <c r="AC47" s="120">
        <v>226</v>
      </c>
      <c r="AD47" s="120">
        <v>504</v>
      </c>
      <c r="AE47" s="120">
        <v>207</v>
      </c>
      <c r="AF47" s="120"/>
      <c r="AG47" s="120">
        <v>106.4</v>
      </c>
      <c r="AH47" s="120">
        <v>552</v>
      </c>
      <c r="AI47" s="120">
        <v>632.70000000000005</v>
      </c>
      <c r="AJ47" s="120">
        <v>573.1</v>
      </c>
      <c r="AK47" s="120">
        <v>316.89999999999998</v>
      </c>
      <c r="AL47" s="120">
        <v>168</v>
      </c>
      <c r="AM47" s="120"/>
      <c r="AN47" s="120"/>
      <c r="AO47" s="120">
        <v>1.8</v>
      </c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>
        <v>34.200000000000003</v>
      </c>
      <c r="BM47" s="120">
        <v>354.7</v>
      </c>
      <c r="BN47" s="120">
        <v>287.10000000000002</v>
      </c>
      <c r="BO47" s="120">
        <v>409.1</v>
      </c>
      <c r="BP47" s="120">
        <v>646.20000000000005</v>
      </c>
      <c r="BQ47" s="120">
        <v>838.5</v>
      </c>
      <c r="BR47" s="120">
        <v>1095.5999999999999</v>
      </c>
      <c r="BS47" s="120">
        <v>783.4</v>
      </c>
      <c r="BT47" s="120">
        <v>619.4</v>
      </c>
      <c r="BU47" s="120">
        <v>521.4</v>
      </c>
      <c r="BV47" s="120">
        <v>545.9</v>
      </c>
      <c r="BW47" s="120">
        <v>606.5</v>
      </c>
      <c r="BX47" s="120">
        <v>577.5</v>
      </c>
      <c r="BY47" s="120">
        <v>797.3</v>
      </c>
      <c r="BZ47" s="120">
        <v>920</v>
      </c>
      <c r="CA47" s="120">
        <v>870.3</v>
      </c>
      <c r="CB47" s="120">
        <v>1150.2</v>
      </c>
      <c r="CC47" s="120">
        <v>1032.8</v>
      </c>
      <c r="CD47" s="120">
        <v>792.9</v>
      </c>
      <c r="CE47" s="120">
        <v>673.4</v>
      </c>
      <c r="CF47" s="120">
        <v>620.79999999999995</v>
      </c>
      <c r="CG47" s="120">
        <v>584.4</v>
      </c>
      <c r="CH47" s="120">
        <v>398.7</v>
      </c>
      <c r="CI47" s="120">
        <v>392.5</v>
      </c>
      <c r="CJ47" s="120">
        <v>277.10000000000002</v>
      </c>
      <c r="CK47" s="120">
        <v>194.2</v>
      </c>
      <c r="CL47" s="120">
        <v>47</v>
      </c>
      <c r="CM47" s="120">
        <v>128.80000000000001</v>
      </c>
      <c r="CN47" s="120">
        <v>65.7</v>
      </c>
      <c r="CO47" s="120"/>
      <c r="CP47" s="120">
        <v>78.599999999999994</v>
      </c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7855.4500000000016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>
        <v>9.5</v>
      </c>
      <c r="CE49" s="120">
        <v>9.5</v>
      </c>
      <c r="CF49" s="120">
        <v>9.5</v>
      </c>
      <c r="CG49" s="120">
        <v>9.5</v>
      </c>
      <c r="CH49" s="120">
        <v>7.7</v>
      </c>
      <c r="CI49" s="120">
        <v>7.7</v>
      </c>
      <c r="CJ49" s="120">
        <v>7.7</v>
      </c>
      <c r="CK49" s="120">
        <v>7.7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17.200000000000003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507</v>
      </c>
      <c r="C51" s="107">
        <f t="shared" ref="C51:BN51" si="9">SUM(C45:C50)</f>
        <v>653.20000000000005</v>
      </c>
      <c r="D51" s="107">
        <f t="shared" si="9"/>
        <v>609.9</v>
      </c>
      <c r="E51" s="107">
        <f t="shared" si="9"/>
        <v>562.1</v>
      </c>
      <c r="F51" s="107">
        <f t="shared" si="9"/>
        <v>389.4</v>
      </c>
      <c r="G51" s="107">
        <f t="shared" si="9"/>
        <v>441.6</v>
      </c>
      <c r="H51" s="107">
        <f t="shared" si="9"/>
        <v>389.9</v>
      </c>
      <c r="I51" s="107">
        <f t="shared" si="9"/>
        <v>334.8</v>
      </c>
      <c r="J51" s="107">
        <f t="shared" si="9"/>
        <v>262.5</v>
      </c>
      <c r="K51" s="107">
        <f t="shared" si="9"/>
        <v>437</v>
      </c>
      <c r="L51" s="107">
        <f t="shared" si="9"/>
        <v>399.9</v>
      </c>
      <c r="M51" s="107">
        <f t="shared" si="9"/>
        <v>349.2</v>
      </c>
      <c r="N51" s="107">
        <f t="shared" si="9"/>
        <v>357</v>
      </c>
      <c r="O51" s="107">
        <f t="shared" si="9"/>
        <v>324.5</v>
      </c>
      <c r="P51" s="107">
        <f t="shared" si="9"/>
        <v>296.60000000000002</v>
      </c>
      <c r="Q51" s="107">
        <f t="shared" si="9"/>
        <v>233.2</v>
      </c>
      <c r="R51" s="107">
        <f t="shared" si="9"/>
        <v>179.6</v>
      </c>
      <c r="S51" s="107">
        <f t="shared" si="9"/>
        <v>554.29999999999995</v>
      </c>
      <c r="T51" s="107">
        <f t="shared" si="9"/>
        <v>515.20000000000005</v>
      </c>
      <c r="U51" s="107">
        <f t="shared" si="9"/>
        <v>547.6</v>
      </c>
      <c r="V51" s="107">
        <f t="shared" si="9"/>
        <v>587.70000000000005</v>
      </c>
      <c r="W51" s="107">
        <f t="shared" si="9"/>
        <v>509.2</v>
      </c>
      <c r="X51" s="107">
        <f t="shared" si="9"/>
        <v>484.8</v>
      </c>
      <c r="Y51" s="107">
        <f t="shared" si="9"/>
        <v>485.5</v>
      </c>
      <c r="Z51" s="107">
        <f t="shared" si="9"/>
        <v>536.79999999999995</v>
      </c>
      <c r="AA51" s="107">
        <f t="shared" si="9"/>
        <v>483</v>
      </c>
      <c r="AB51" s="107">
        <f t="shared" si="9"/>
        <v>358.2</v>
      </c>
      <c r="AC51" s="107">
        <f t="shared" si="9"/>
        <v>226</v>
      </c>
      <c r="AD51" s="107">
        <f t="shared" si="9"/>
        <v>504</v>
      </c>
      <c r="AE51" s="107">
        <f t="shared" si="9"/>
        <v>207</v>
      </c>
      <c r="AF51" s="107">
        <f t="shared" si="9"/>
        <v>0</v>
      </c>
      <c r="AG51" s="107">
        <f t="shared" si="9"/>
        <v>106.4</v>
      </c>
      <c r="AH51" s="107">
        <f t="shared" si="9"/>
        <v>552</v>
      </c>
      <c r="AI51" s="107">
        <f t="shared" si="9"/>
        <v>632.70000000000005</v>
      </c>
      <c r="AJ51" s="107">
        <f t="shared" si="9"/>
        <v>573.1</v>
      </c>
      <c r="AK51" s="107">
        <f t="shared" si="9"/>
        <v>316.89999999999998</v>
      </c>
      <c r="AL51" s="107">
        <f t="shared" si="9"/>
        <v>168</v>
      </c>
      <c r="AM51" s="107">
        <f t="shared" si="9"/>
        <v>0</v>
      </c>
      <c r="AN51" s="107">
        <f t="shared" si="9"/>
        <v>0</v>
      </c>
      <c r="AO51" s="107">
        <f t="shared" si="9"/>
        <v>1.8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34.200000000000003</v>
      </c>
      <c r="BM51" s="107">
        <f t="shared" si="9"/>
        <v>354.7</v>
      </c>
      <c r="BN51" s="107">
        <f t="shared" si="9"/>
        <v>287.10000000000002</v>
      </c>
      <c r="BO51" s="107">
        <f t="shared" ref="BO51:CW51" si="10">SUM(BO45:BO50)</f>
        <v>409.1</v>
      </c>
      <c r="BP51" s="107">
        <f t="shared" si="10"/>
        <v>646.20000000000005</v>
      </c>
      <c r="BQ51" s="107">
        <f t="shared" si="10"/>
        <v>838.5</v>
      </c>
      <c r="BR51" s="107">
        <f t="shared" si="10"/>
        <v>1095.5999999999999</v>
      </c>
      <c r="BS51" s="107">
        <f t="shared" si="10"/>
        <v>783.4</v>
      </c>
      <c r="BT51" s="107">
        <f t="shared" si="10"/>
        <v>619.4</v>
      </c>
      <c r="BU51" s="107">
        <f t="shared" si="10"/>
        <v>521.4</v>
      </c>
      <c r="BV51" s="107">
        <f t="shared" si="10"/>
        <v>545.9</v>
      </c>
      <c r="BW51" s="107">
        <f t="shared" si="10"/>
        <v>606.5</v>
      </c>
      <c r="BX51" s="107">
        <f t="shared" si="10"/>
        <v>577.5</v>
      </c>
      <c r="BY51" s="107">
        <f t="shared" si="10"/>
        <v>797.3</v>
      </c>
      <c r="BZ51" s="107">
        <f t="shared" si="10"/>
        <v>920</v>
      </c>
      <c r="CA51" s="107">
        <f t="shared" si="10"/>
        <v>870.3</v>
      </c>
      <c r="CB51" s="107">
        <f t="shared" si="10"/>
        <v>1150.2</v>
      </c>
      <c r="CC51" s="107">
        <f t="shared" si="10"/>
        <v>1032.8</v>
      </c>
      <c r="CD51" s="107">
        <f t="shared" si="10"/>
        <v>802.4</v>
      </c>
      <c r="CE51" s="107">
        <f t="shared" si="10"/>
        <v>682.9</v>
      </c>
      <c r="CF51" s="107">
        <f t="shared" si="10"/>
        <v>630.29999999999995</v>
      </c>
      <c r="CG51" s="107">
        <f t="shared" si="10"/>
        <v>593.9</v>
      </c>
      <c r="CH51" s="107">
        <f t="shared" si="10"/>
        <v>406.4</v>
      </c>
      <c r="CI51" s="107">
        <f t="shared" si="10"/>
        <v>400.2</v>
      </c>
      <c r="CJ51" s="107">
        <f t="shared" si="10"/>
        <v>284.8</v>
      </c>
      <c r="CK51" s="107">
        <f t="shared" si="10"/>
        <v>201.89999999999998</v>
      </c>
      <c r="CL51" s="107">
        <f t="shared" si="10"/>
        <v>47</v>
      </c>
      <c r="CM51" s="107">
        <f t="shared" si="10"/>
        <v>128.80000000000001</v>
      </c>
      <c r="CN51" s="107">
        <f t="shared" si="10"/>
        <v>65.7</v>
      </c>
      <c r="CO51" s="107">
        <f t="shared" si="10"/>
        <v>0</v>
      </c>
      <c r="CP51" s="107">
        <f t="shared" si="10"/>
        <v>78.599999999999994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7872.6500000000015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7001.4360000000006</v>
      </c>
      <c r="C54" s="107">
        <f t="shared" ref="C54:BN54" si="13">C18+C28+C42</f>
        <v>6932.5649999999996</v>
      </c>
      <c r="D54" s="107">
        <f t="shared" si="13"/>
        <v>6862.5959999999995</v>
      </c>
      <c r="E54" s="107">
        <f t="shared" si="13"/>
        <v>6820.3460000000005</v>
      </c>
      <c r="F54" s="107">
        <f t="shared" si="13"/>
        <v>6691.280999999999</v>
      </c>
      <c r="G54" s="107">
        <f t="shared" si="13"/>
        <v>6646.33</v>
      </c>
      <c r="H54" s="107">
        <f t="shared" si="13"/>
        <v>6599.6349999999993</v>
      </c>
      <c r="I54" s="107">
        <f t="shared" si="13"/>
        <v>6584.7050000000008</v>
      </c>
      <c r="J54" s="107">
        <f t="shared" si="13"/>
        <v>6486.4449999999997</v>
      </c>
      <c r="K54" s="107">
        <f t="shared" si="13"/>
        <v>6451.6139999999996</v>
      </c>
      <c r="L54" s="107">
        <f t="shared" si="13"/>
        <v>6418.7289999999994</v>
      </c>
      <c r="M54" s="107">
        <f t="shared" si="13"/>
        <v>6389.6370000000006</v>
      </c>
      <c r="N54" s="107">
        <f t="shared" si="13"/>
        <v>6357.8159999999998</v>
      </c>
      <c r="O54" s="107">
        <f t="shared" si="13"/>
        <v>6334.6510000000007</v>
      </c>
      <c r="P54" s="107">
        <f t="shared" si="13"/>
        <v>6311.6340000000009</v>
      </c>
      <c r="Q54" s="107">
        <f t="shared" si="13"/>
        <v>6315.2950000000001</v>
      </c>
      <c r="R54" s="107">
        <f t="shared" si="13"/>
        <v>6278.6380000000008</v>
      </c>
      <c r="S54" s="107">
        <f t="shared" si="13"/>
        <v>6267.2889999999998</v>
      </c>
      <c r="T54" s="107">
        <f t="shared" si="13"/>
        <v>6275.1679999999997</v>
      </c>
      <c r="U54" s="107">
        <f t="shared" si="13"/>
        <v>6319.8730000000005</v>
      </c>
      <c r="V54" s="107">
        <f t="shared" si="13"/>
        <v>6370.1019999999999</v>
      </c>
      <c r="W54" s="107">
        <f t="shared" si="13"/>
        <v>6390.87</v>
      </c>
      <c r="X54" s="107">
        <f t="shared" si="13"/>
        <v>6464.9070000000002</v>
      </c>
      <c r="Y54" s="107">
        <f t="shared" si="13"/>
        <v>6589.8050000000003</v>
      </c>
      <c r="Z54" s="107">
        <f t="shared" si="13"/>
        <v>6834.6409999999996</v>
      </c>
      <c r="AA54" s="107">
        <f t="shared" si="13"/>
        <v>6999.7690000000002</v>
      </c>
      <c r="AB54" s="107">
        <f t="shared" si="13"/>
        <v>7139.1779999999999</v>
      </c>
      <c r="AC54" s="107">
        <f t="shared" si="13"/>
        <v>7275.7849999999999</v>
      </c>
      <c r="AD54" s="107">
        <f t="shared" si="13"/>
        <v>7701.9619999999995</v>
      </c>
      <c r="AE54" s="107">
        <f t="shared" si="13"/>
        <v>7837.2240000000002</v>
      </c>
      <c r="AF54" s="107">
        <f t="shared" si="13"/>
        <v>8059.3580000000002</v>
      </c>
      <c r="AG54" s="107">
        <f t="shared" si="13"/>
        <v>8045.6990000000005</v>
      </c>
      <c r="AH54" s="107">
        <f t="shared" si="13"/>
        <v>8304.69</v>
      </c>
      <c r="AI54" s="107">
        <f t="shared" si="13"/>
        <v>8395.8070000000007</v>
      </c>
      <c r="AJ54" s="107">
        <f t="shared" si="13"/>
        <v>8481.1570000000011</v>
      </c>
      <c r="AK54" s="107">
        <f t="shared" si="13"/>
        <v>8559.1489999999994</v>
      </c>
      <c r="AL54" s="107">
        <f t="shared" si="13"/>
        <v>8700.66</v>
      </c>
      <c r="AM54" s="107">
        <f t="shared" si="13"/>
        <v>8869.241</v>
      </c>
      <c r="AN54" s="107">
        <f t="shared" si="13"/>
        <v>9143.4950000000008</v>
      </c>
      <c r="AO54" s="107">
        <f t="shared" si="13"/>
        <v>9150.7489999999998</v>
      </c>
      <c r="AP54" s="107">
        <f t="shared" si="13"/>
        <v>9197.4349999999995</v>
      </c>
      <c r="AQ54" s="107">
        <f t="shared" si="13"/>
        <v>9371.3590000000004</v>
      </c>
      <c r="AR54" s="107">
        <f t="shared" si="13"/>
        <v>9541.9590000000007</v>
      </c>
      <c r="AS54" s="107">
        <f t="shared" si="13"/>
        <v>9680.905999999999</v>
      </c>
      <c r="AT54" s="107">
        <f t="shared" si="13"/>
        <v>9641.8050000000003</v>
      </c>
      <c r="AU54" s="107">
        <f t="shared" si="13"/>
        <v>9727.3539999999994</v>
      </c>
      <c r="AV54" s="107">
        <f t="shared" si="13"/>
        <v>9806.6270000000004</v>
      </c>
      <c r="AW54" s="107">
        <f t="shared" si="13"/>
        <v>9883.8060000000005</v>
      </c>
      <c r="AX54" s="107">
        <f t="shared" si="13"/>
        <v>9923.0609999999997</v>
      </c>
      <c r="AY54" s="107">
        <f t="shared" si="13"/>
        <v>9955.4660000000003</v>
      </c>
      <c r="AZ54" s="107">
        <f t="shared" si="13"/>
        <v>9966.4439999999995</v>
      </c>
      <c r="BA54" s="107">
        <f t="shared" si="13"/>
        <v>9925.2330000000002</v>
      </c>
      <c r="BB54" s="107">
        <f t="shared" si="13"/>
        <v>10118.040999999999</v>
      </c>
      <c r="BC54" s="107">
        <f t="shared" si="13"/>
        <v>10053.365999999998</v>
      </c>
      <c r="BD54" s="107">
        <f t="shared" si="13"/>
        <v>9983.732</v>
      </c>
      <c r="BE54" s="107">
        <f t="shared" si="13"/>
        <v>9899.6810000000005</v>
      </c>
      <c r="BF54" s="107">
        <f t="shared" si="13"/>
        <v>9844.7749999999996</v>
      </c>
      <c r="BG54" s="107">
        <f t="shared" si="13"/>
        <v>9747.7890000000007</v>
      </c>
      <c r="BH54" s="107">
        <f t="shared" si="13"/>
        <v>9656.4210000000003</v>
      </c>
      <c r="BI54" s="107">
        <f t="shared" si="13"/>
        <v>9643.7819999999992</v>
      </c>
      <c r="BJ54" s="107">
        <f t="shared" si="13"/>
        <v>9365.027</v>
      </c>
      <c r="BK54" s="107">
        <f t="shared" si="13"/>
        <v>9146.0290000000005</v>
      </c>
      <c r="BL54" s="107">
        <f t="shared" si="13"/>
        <v>8993.19</v>
      </c>
      <c r="BM54" s="107">
        <f t="shared" si="13"/>
        <v>9001.6630000000005</v>
      </c>
      <c r="BN54" s="107">
        <f t="shared" si="13"/>
        <v>9122.4950000000008</v>
      </c>
      <c r="BO54" s="107">
        <f t="shared" ref="BO54:CX54" si="14">BO18+BO28+BO42</f>
        <v>9135.4930000000004</v>
      </c>
      <c r="BP54" s="107">
        <f t="shared" si="14"/>
        <v>9159.5540000000001</v>
      </c>
      <c r="BQ54" s="107">
        <f t="shared" si="14"/>
        <v>9195.1029999999992</v>
      </c>
      <c r="BR54" s="107">
        <f t="shared" si="14"/>
        <v>9227.5020000000004</v>
      </c>
      <c r="BS54" s="107">
        <f t="shared" si="14"/>
        <v>9233.1999999999989</v>
      </c>
      <c r="BT54" s="107">
        <f t="shared" si="14"/>
        <v>9305.5370000000003</v>
      </c>
      <c r="BU54" s="107">
        <f t="shared" si="14"/>
        <v>9222.6779999999999</v>
      </c>
      <c r="BV54" s="107">
        <f t="shared" si="14"/>
        <v>9025.223</v>
      </c>
      <c r="BW54" s="107">
        <f t="shared" si="14"/>
        <v>9019.1659999999993</v>
      </c>
      <c r="BX54" s="107">
        <f t="shared" si="14"/>
        <v>9038.8289999999997</v>
      </c>
      <c r="BY54" s="107">
        <f t="shared" si="14"/>
        <v>8964.6970000000001</v>
      </c>
      <c r="BZ54" s="107">
        <f t="shared" si="14"/>
        <v>8832.3469999999998</v>
      </c>
      <c r="CA54" s="107">
        <f t="shared" si="14"/>
        <v>8805.0389999999989</v>
      </c>
      <c r="CB54" s="107">
        <f t="shared" si="14"/>
        <v>8791.8040000000001</v>
      </c>
      <c r="CC54" s="107">
        <f t="shared" si="14"/>
        <v>8772.1549999999988</v>
      </c>
      <c r="CD54" s="107">
        <f t="shared" si="14"/>
        <v>8474.9250000000011</v>
      </c>
      <c r="CE54" s="107">
        <f t="shared" si="14"/>
        <v>8457.273000000001</v>
      </c>
      <c r="CF54" s="107">
        <f t="shared" si="14"/>
        <v>8421.4609999999993</v>
      </c>
      <c r="CG54" s="107">
        <f t="shared" si="14"/>
        <v>8352.0930000000008</v>
      </c>
      <c r="CH54" s="107">
        <f t="shared" si="14"/>
        <v>8192.8130000000001</v>
      </c>
      <c r="CI54" s="107">
        <f t="shared" si="14"/>
        <v>8104.8419999999996</v>
      </c>
      <c r="CJ54" s="107">
        <f t="shared" si="14"/>
        <v>7995.0709999999999</v>
      </c>
      <c r="CK54" s="107">
        <f t="shared" si="14"/>
        <v>7902.512999999999</v>
      </c>
      <c r="CL54" s="107">
        <f t="shared" si="14"/>
        <v>7909.0479999999998</v>
      </c>
      <c r="CM54" s="107">
        <f t="shared" si="14"/>
        <v>7800.3789999999999</v>
      </c>
      <c r="CN54" s="107">
        <f t="shared" si="14"/>
        <v>7633.0649999999996</v>
      </c>
      <c r="CO54" s="107">
        <f t="shared" si="14"/>
        <v>7551.2400000000007</v>
      </c>
      <c r="CP54" s="107">
        <f t="shared" si="14"/>
        <v>7530.6149999999998</v>
      </c>
      <c r="CQ54" s="107">
        <f t="shared" si="14"/>
        <v>7369.4840000000004</v>
      </c>
      <c r="CR54" s="107">
        <f t="shared" si="14"/>
        <v>7275.5349999999999</v>
      </c>
      <c r="CS54" s="107">
        <f t="shared" si="14"/>
        <v>7166.03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197180.52275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46213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7001.4830000000002</v>
      </c>
      <c r="C5" s="25">
        <v>6932.5159999999996</v>
      </c>
      <c r="D5" s="25">
        <v>6862.5789999999997</v>
      </c>
      <c r="E5" s="25">
        <v>6820.3310000000001</v>
      </c>
      <c r="F5" s="25">
        <v>6691.2359999999999</v>
      </c>
      <c r="G5" s="25">
        <v>6646.3609999999999</v>
      </c>
      <c r="H5" s="25">
        <v>6599.5910000000003</v>
      </c>
      <c r="I5" s="25">
        <v>6584.6909999999998</v>
      </c>
      <c r="J5" s="25">
        <v>6486.4030000000002</v>
      </c>
      <c r="K5" s="25">
        <v>6451.6580000000004</v>
      </c>
      <c r="L5" s="25">
        <v>6418.6809999999996</v>
      </c>
      <c r="M5" s="25">
        <v>6389.6220000000003</v>
      </c>
      <c r="N5" s="25">
        <v>6357.8010000000004</v>
      </c>
      <c r="O5" s="25">
        <v>6334.6750000000002</v>
      </c>
      <c r="P5" s="25">
        <v>6311.6670000000004</v>
      </c>
      <c r="Q5" s="25">
        <v>6315.3270000000002</v>
      </c>
      <c r="R5" s="25">
        <v>6278.6360000000004</v>
      </c>
      <c r="S5" s="25">
        <v>6267.3130000000001</v>
      </c>
      <c r="T5" s="25">
        <v>6275.1769999999997</v>
      </c>
      <c r="U5" s="25">
        <v>6319.9219999999996</v>
      </c>
      <c r="V5" s="25">
        <v>6370.1239999999998</v>
      </c>
      <c r="W5" s="25">
        <v>6390.8450000000003</v>
      </c>
      <c r="X5" s="25">
        <v>6464.91</v>
      </c>
      <c r="Y5" s="25">
        <v>6589.8029999999999</v>
      </c>
      <c r="Z5" s="25">
        <v>6834.6040000000003</v>
      </c>
      <c r="AA5" s="25">
        <v>6999.7830000000004</v>
      </c>
      <c r="AB5" s="25">
        <v>7139.1559999999999</v>
      </c>
      <c r="AC5" s="25">
        <v>7275.7920000000004</v>
      </c>
      <c r="AD5" s="25">
        <v>7701.9970000000003</v>
      </c>
      <c r="AE5" s="25">
        <v>7837.1930000000002</v>
      </c>
      <c r="AF5" s="25">
        <v>8059.3310000000001</v>
      </c>
      <c r="AG5" s="25">
        <v>8045.6719999999996</v>
      </c>
      <c r="AH5" s="25">
        <v>8304.7150000000001</v>
      </c>
      <c r="AI5" s="25">
        <v>8395.8240000000005</v>
      </c>
      <c r="AJ5" s="25">
        <v>8481.134</v>
      </c>
      <c r="AK5" s="25">
        <v>8559.1650000000009</v>
      </c>
      <c r="AL5" s="25">
        <v>8700.61</v>
      </c>
      <c r="AM5" s="25">
        <v>8869.2909999999993</v>
      </c>
      <c r="AN5" s="25">
        <v>9143.4670000000006</v>
      </c>
      <c r="AO5" s="25">
        <v>9150.7780000000002</v>
      </c>
      <c r="AP5" s="25">
        <v>9197.4789999999994</v>
      </c>
      <c r="AQ5" s="25">
        <v>9371.4079999999994</v>
      </c>
      <c r="AR5" s="25">
        <v>9541.9680000000008</v>
      </c>
      <c r="AS5" s="25">
        <v>9680.8680000000004</v>
      </c>
      <c r="AT5" s="25">
        <v>9641.82</v>
      </c>
      <c r="AU5" s="25">
        <v>9727.3189999999995</v>
      </c>
      <c r="AV5" s="25">
        <v>9806.6370000000006</v>
      </c>
      <c r="AW5" s="25">
        <v>9883.8529999999992</v>
      </c>
      <c r="AX5" s="25">
        <v>9923.08</v>
      </c>
      <c r="AY5" s="25">
        <v>9955.4590000000007</v>
      </c>
      <c r="AZ5" s="25">
        <v>9966.4779999999992</v>
      </c>
      <c r="BA5" s="25">
        <v>9925.2520000000004</v>
      </c>
      <c r="BB5" s="25">
        <v>10118.048000000001</v>
      </c>
      <c r="BC5" s="25">
        <v>10053.397000000001</v>
      </c>
      <c r="BD5" s="25">
        <v>9983.7659999999996</v>
      </c>
      <c r="BE5" s="25">
        <v>9899.6929999999993</v>
      </c>
      <c r="BF5" s="25">
        <v>9844.7330000000002</v>
      </c>
      <c r="BG5" s="25">
        <v>9747.8369999999995</v>
      </c>
      <c r="BH5" s="25">
        <v>9656.4220000000005</v>
      </c>
      <c r="BI5" s="25">
        <v>9643.8160000000007</v>
      </c>
      <c r="BJ5" s="25">
        <v>9364.9869999999992</v>
      </c>
      <c r="BK5" s="25">
        <v>9145.9950000000008</v>
      </c>
      <c r="BL5" s="25">
        <v>8993.1489999999994</v>
      </c>
      <c r="BM5" s="25">
        <v>9001.7090000000007</v>
      </c>
      <c r="BN5" s="25">
        <v>9122.5249999999996</v>
      </c>
      <c r="BO5" s="25">
        <v>9135.4850000000006</v>
      </c>
      <c r="BP5" s="25">
        <v>9159.5380000000005</v>
      </c>
      <c r="BQ5" s="25">
        <v>9195.09</v>
      </c>
      <c r="BR5" s="25">
        <v>9227.4689999999991</v>
      </c>
      <c r="BS5" s="25">
        <v>9233.1990000000005</v>
      </c>
      <c r="BT5" s="25">
        <v>9305.52</v>
      </c>
      <c r="BU5" s="25">
        <v>9222.723</v>
      </c>
      <c r="BV5" s="25">
        <v>9025.2479999999996</v>
      </c>
      <c r="BW5" s="25">
        <v>9019.1260000000002</v>
      </c>
      <c r="BX5" s="25">
        <v>9038.81</v>
      </c>
      <c r="BY5" s="25">
        <v>8964.7099999999991</v>
      </c>
      <c r="BZ5" s="25">
        <v>8832.3050000000003</v>
      </c>
      <c r="CA5" s="25">
        <v>8804.9959999999992</v>
      </c>
      <c r="CB5" s="25">
        <v>8791.77</v>
      </c>
      <c r="CC5" s="25">
        <v>8772.1569999999992</v>
      </c>
      <c r="CD5" s="25">
        <v>8475.0020000000004</v>
      </c>
      <c r="CE5" s="25">
        <v>8457.34</v>
      </c>
      <c r="CF5" s="25">
        <v>8421.4750000000004</v>
      </c>
      <c r="CG5" s="25">
        <v>8352.0849999999991</v>
      </c>
      <c r="CH5" s="25">
        <v>8192.8379999999997</v>
      </c>
      <c r="CI5" s="25">
        <v>8104.8249999999998</v>
      </c>
      <c r="CJ5" s="25">
        <v>7995.0410000000002</v>
      </c>
      <c r="CK5" s="25">
        <v>7902.5209999999997</v>
      </c>
      <c r="CL5" s="25">
        <v>7909.1049999999996</v>
      </c>
      <c r="CM5" s="25">
        <v>7800.4160000000002</v>
      </c>
      <c r="CN5" s="25">
        <v>7633.06</v>
      </c>
      <c r="CO5" s="25">
        <v>7551.2349999999997</v>
      </c>
      <c r="CP5" s="25">
        <v>7530.5870000000004</v>
      </c>
      <c r="CQ5" s="25">
        <v>7369.4470000000001</v>
      </c>
      <c r="CR5" s="25">
        <v>7275.5240000000003</v>
      </c>
      <c r="CS5" s="25">
        <v>7165.9960000000001</v>
      </c>
      <c r="CT5" s="26"/>
      <c r="CU5" s="26"/>
      <c r="CV5" s="26"/>
      <c r="CW5" s="27"/>
      <c r="CX5" s="28">
        <f t="array" ref="CX5">SUMPRODUCT(B5:CW5*0.25)</f>
        <v>197180.55125000002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166.13</v>
      </c>
      <c r="C8" s="37">
        <v>154.65</v>
      </c>
      <c r="D8" s="37">
        <v>149.47999999999999</v>
      </c>
      <c r="E8" s="37">
        <v>139.65</v>
      </c>
      <c r="F8" s="37">
        <v>149.61000000000001</v>
      </c>
      <c r="G8" s="37">
        <v>143.69999999999999</v>
      </c>
      <c r="H8" s="37">
        <v>142.30000000000001</v>
      </c>
      <c r="I8" s="37">
        <v>136.80000000000001</v>
      </c>
      <c r="J8" s="37">
        <v>141.97999999999999</v>
      </c>
      <c r="K8" s="37">
        <v>141.16</v>
      </c>
      <c r="L8" s="37">
        <v>137.38</v>
      </c>
      <c r="M8" s="37">
        <v>136.02000000000001</v>
      </c>
      <c r="N8" s="37">
        <v>138.55000000000001</v>
      </c>
      <c r="O8" s="37">
        <v>137.68</v>
      </c>
      <c r="P8" s="37">
        <v>137.69999999999999</v>
      </c>
      <c r="Q8" s="37">
        <v>137.11000000000001</v>
      </c>
      <c r="R8" s="37">
        <v>137.88</v>
      </c>
      <c r="S8" s="37">
        <v>139.08000000000001</v>
      </c>
      <c r="T8" s="37">
        <v>138.69999999999999</v>
      </c>
      <c r="U8" s="37">
        <v>140.59</v>
      </c>
      <c r="V8" s="37">
        <v>137.91</v>
      </c>
      <c r="W8" s="37">
        <v>141.55000000000001</v>
      </c>
      <c r="X8" s="37">
        <v>142.44</v>
      </c>
      <c r="Y8" s="37">
        <v>145.32</v>
      </c>
      <c r="Z8" s="37">
        <v>145.62</v>
      </c>
      <c r="AA8" s="37">
        <v>153.47999999999999</v>
      </c>
      <c r="AB8" s="37">
        <v>152.25</v>
      </c>
      <c r="AC8" s="37">
        <v>150.08000000000001</v>
      </c>
      <c r="AD8" s="37">
        <v>157.16</v>
      </c>
      <c r="AE8" s="37">
        <v>153.35</v>
      </c>
      <c r="AF8" s="37">
        <v>138.71</v>
      </c>
      <c r="AG8" s="37">
        <v>120.11</v>
      </c>
      <c r="AH8" s="37">
        <v>110</v>
      </c>
      <c r="AI8" s="37">
        <v>72.430000000000007</v>
      </c>
      <c r="AJ8" s="37">
        <v>12.78</v>
      </c>
      <c r="AK8" s="37">
        <v>8.44</v>
      </c>
      <c r="AL8" s="37">
        <v>92.09</v>
      </c>
      <c r="AM8" s="37">
        <v>27.83</v>
      </c>
      <c r="AN8" s="37">
        <v>13</v>
      </c>
      <c r="AO8" s="37">
        <v>12.99</v>
      </c>
      <c r="AP8" s="37">
        <v>57.51</v>
      </c>
      <c r="AQ8" s="37">
        <v>79.34</v>
      </c>
      <c r="AR8" s="37">
        <v>30</v>
      </c>
      <c r="AS8" s="37">
        <v>30</v>
      </c>
      <c r="AT8" s="37">
        <v>89.7</v>
      </c>
      <c r="AU8" s="37">
        <v>82.55</v>
      </c>
      <c r="AV8" s="37">
        <v>75</v>
      </c>
      <c r="AW8" s="37">
        <v>66.81</v>
      </c>
      <c r="AX8" s="37">
        <v>63.05</v>
      </c>
      <c r="AY8" s="37">
        <v>62.44</v>
      </c>
      <c r="AZ8" s="37">
        <v>52.74</v>
      </c>
      <c r="BA8" s="37">
        <v>40</v>
      </c>
      <c r="BB8" s="37">
        <v>43.44</v>
      </c>
      <c r="BC8" s="37">
        <v>39</v>
      </c>
      <c r="BD8" s="37">
        <v>37</v>
      </c>
      <c r="BE8" s="37">
        <v>30</v>
      </c>
      <c r="BF8" s="37">
        <v>38.9</v>
      </c>
      <c r="BG8" s="37">
        <v>40</v>
      </c>
      <c r="BH8" s="37">
        <v>42.91</v>
      </c>
      <c r="BI8" s="37">
        <v>41.99</v>
      </c>
      <c r="BJ8" s="37">
        <v>46.23</v>
      </c>
      <c r="BK8" s="37">
        <v>55.83</v>
      </c>
      <c r="BL8" s="37">
        <v>65.81</v>
      </c>
      <c r="BM8" s="37">
        <v>80.53</v>
      </c>
      <c r="BN8" s="37">
        <v>61.2</v>
      </c>
      <c r="BO8" s="37">
        <v>83.11</v>
      </c>
      <c r="BP8" s="37">
        <v>97.1</v>
      </c>
      <c r="BQ8" s="37">
        <v>114.06</v>
      </c>
      <c r="BR8" s="37">
        <v>103.84</v>
      </c>
      <c r="BS8" s="37">
        <v>122.81</v>
      </c>
      <c r="BT8" s="37">
        <v>136.05000000000001</v>
      </c>
      <c r="BU8" s="37">
        <v>161.82</v>
      </c>
      <c r="BV8" s="37">
        <v>146.91</v>
      </c>
      <c r="BW8" s="37">
        <v>154.5</v>
      </c>
      <c r="BX8" s="37">
        <v>163.33000000000001</v>
      </c>
      <c r="BY8" s="37">
        <v>175.51</v>
      </c>
      <c r="BZ8" s="37">
        <v>153.16</v>
      </c>
      <c r="CA8" s="37">
        <v>158</v>
      </c>
      <c r="CB8" s="37">
        <v>170.22</v>
      </c>
      <c r="CC8" s="37">
        <v>184.96</v>
      </c>
      <c r="CD8" s="37">
        <v>170.85</v>
      </c>
      <c r="CE8" s="37">
        <v>178.3</v>
      </c>
      <c r="CF8" s="37">
        <v>188.02</v>
      </c>
      <c r="CG8" s="37">
        <v>184.6</v>
      </c>
      <c r="CH8" s="37">
        <v>185.77</v>
      </c>
      <c r="CI8" s="37">
        <v>154.5</v>
      </c>
      <c r="CJ8" s="37">
        <v>170</v>
      </c>
      <c r="CK8" s="37">
        <v>168.56</v>
      </c>
      <c r="CL8" s="37">
        <v>172.7</v>
      </c>
      <c r="CM8" s="37">
        <v>169.16</v>
      </c>
      <c r="CN8" s="37">
        <v>168.55</v>
      </c>
      <c r="CO8" s="37">
        <v>161.59</v>
      </c>
      <c r="CP8" s="37">
        <v>162.26</v>
      </c>
      <c r="CQ8" s="37">
        <v>156.32</v>
      </c>
      <c r="CR8" s="37">
        <v>153.37</v>
      </c>
      <c r="CS8" s="37">
        <v>145.9</v>
      </c>
      <c r="CT8" s="38"/>
      <c r="CU8" s="38"/>
      <c r="CV8" s="38"/>
      <c r="CW8" s="39"/>
      <c r="CX8" s="40">
        <f>IF(SUM(B8:CW8)&lt;&gt;0,AVERAGEIF(B8:CW8,"&lt;&gt;"""),"")</f>
        <v>115.64062499999999</v>
      </c>
    </row>
    <row r="9" spans="1:102" ht="24.95" customHeight="1" thickBot="1" x14ac:dyDescent="0.25">
      <c r="A9" s="41" t="s">
        <v>6</v>
      </c>
      <c r="B9" s="42">
        <v>152.47749999999999</v>
      </c>
      <c r="C9" s="43">
        <v>152.47749999999999</v>
      </c>
      <c r="D9" s="43">
        <v>152.47749999999999</v>
      </c>
      <c r="E9" s="43">
        <v>152.47749999999999</v>
      </c>
      <c r="F9" s="43">
        <v>143.10249999999999</v>
      </c>
      <c r="G9" s="43">
        <v>143.10249999999999</v>
      </c>
      <c r="H9" s="43">
        <v>143.10249999999999</v>
      </c>
      <c r="I9" s="43">
        <v>143.10249999999999</v>
      </c>
      <c r="J9" s="43">
        <v>139.13499999999999</v>
      </c>
      <c r="K9" s="43">
        <v>139.13499999999999</v>
      </c>
      <c r="L9" s="43">
        <v>139.13499999999999</v>
      </c>
      <c r="M9" s="43">
        <v>139.13499999999999</v>
      </c>
      <c r="N9" s="43">
        <v>137.76</v>
      </c>
      <c r="O9" s="43">
        <v>137.76</v>
      </c>
      <c r="P9" s="43">
        <v>137.76</v>
      </c>
      <c r="Q9" s="43">
        <v>137.76</v>
      </c>
      <c r="R9" s="43">
        <v>139.0625</v>
      </c>
      <c r="S9" s="43">
        <v>139.0625</v>
      </c>
      <c r="T9" s="43">
        <v>139.0625</v>
      </c>
      <c r="U9" s="43">
        <v>139.0625</v>
      </c>
      <c r="V9" s="43">
        <v>141.80500000000001</v>
      </c>
      <c r="W9" s="43">
        <v>141.80500000000001</v>
      </c>
      <c r="X9" s="43">
        <v>141.80500000000001</v>
      </c>
      <c r="Y9" s="43">
        <v>141.80500000000001</v>
      </c>
      <c r="Z9" s="43">
        <v>150.35749999999999</v>
      </c>
      <c r="AA9" s="43">
        <v>150.35749999999999</v>
      </c>
      <c r="AB9" s="43">
        <v>150.35749999999999</v>
      </c>
      <c r="AC9" s="43">
        <v>150.35749999999999</v>
      </c>
      <c r="AD9" s="43">
        <v>142.33250000000001</v>
      </c>
      <c r="AE9" s="43">
        <v>142.33250000000001</v>
      </c>
      <c r="AF9" s="43">
        <v>142.33250000000001</v>
      </c>
      <c r="AG9" s="43">
        <v>142.33250000000001</v>
      </c>
      <c r="AH9" s="43">
        <v>50.912500000000001</v>
      </c>
      <c r="AI9" s="43">
        <v>50.912500000000001</v>
      </c>
      <c r="AJ9" s="43">
        <v>50.912500000000001</v>
      </c>
      <c r="AK9" s="43">
        <v>50.912500000000001</v>
      </c>
      <c r="AL9" s="43">
        <v>36.477499999999999</v>
      </c>
      <c r="AM9" s="43">
        <v>36.477499999999999</v>
      </c>
      <c r="AN9" s="43">
        <v>36.477499999999999</v>
      </c>
      <c r="AO9" s="43">
        <v>36.477499999999999</v>
      </c>
      <c r="AP9" s="43">
        <v>49.212499999999999</v>
      </c>
      <c r="AQ9" s="43">
        <v>49.212499999999999</v>
      </c>
      <c r="AR9" s="43">
        <v>49.212499999999999</v>
      </c>
      <c r="AS9" s="43">
        <v>49.212499999999999</v>
      </c>
      <c r="AT9" s="43">
        <v>78.515000000000001</v>
      </c>
      <c r="AU9" s="43">
        <v>78.515000000000001</v>
      </c>
      <c r="AV9" s="43">
        <v>78.515000000000001</v>
      </c>
      <c r="AW9" s="43">
        <v>78.515000000000001</v>
      </c>
      <c r="AX9" s="43">
        <v>54.557499999999997</v>
      </c>
      <c r="AY9" s="43">
        <v>54.557499999999997</v>
      </c>
      <c r="AZ9" s="43">
        <v>54.557499999999997</v>
      </c>
      <c r="BA9" s="43">
        <v>54.557499999999997</v>
      </c>
      <c r="BB9" s="43">
        <v>37.36</v>
      </c>
      <c r="BC9" s="43">
        <v>37.36</v>
      </c>
      <c r="BD9" s="43">
        <v>37.36</v>
      </c>
      <c r="BE9" s="43">
        <v>37.36</v>
      </c>
      <c r="BF9" s="43">
        <v>40.950000000000003</v>
      </c>
      <c r="BG9" s="43">
        <v>40.950000000000003</v>
      </c>
      <c r="BH9" s="43">
        <v>40.950000000000003</v>
      </c>
      <c r="BI9" s="43">
        <v>40.950000000000003</v>
      </c>
      <c r="BJ9" s="43">
        <v>62.1</v>
      </c>
      <c r="BK9" s="43">
        <v>62.1</v>
      </c>
      <c r="BL9" s="43">
        <v>62.1</v>
      </c>
      <c r="BM9" s="43">
        <v>62.1</v>
      </c>
      <c r="BN9" s="43">
        <v>88.867500000000007</v>
      </c>
      <c r="BO9" s="43">
        <v>88.867500000000007</v>
      </c>
      <c r="BP9" s="43">
        <v>88.867500000000007</v>
      </c>
      <c r="BQ9" s="43">
        <v>88.867500000000007</v>
      </c>
      <c r="BR9" s="43">
        <v>131.13</v>
      </c>
      <c r="BS9" s="43">
        <v>131.13</v>
      </c>
      <c r="BT9" s="43">
        <v>131.13</v>
      </c>
      <c r="BU9" s="43">
        <v>131.13</v>
      </c>
      <c r="BV9" s="43">
        <v>160.0625</v>
      </c>
      <c r="BW9" s="43">
        <v>160.0625</v>
      </c>
      <c r="BX9" s="43">
        <v>160.0625</v>
      </c>
      <c r="BY9" s="43">
        <v>160.0625</v>
      </c>
      <c r="BZ9" s="43">
        <v>166.58500000000001</v>
      </c>
      <c r="CA9" s="43">
        <v>166.58500000000001</v>
      </c>
      <c r="CB9" s="43">
        <v>166.58500000000001</v>
      </c>
      <c r="CC9" s="43">
        <v>166.58500000000001</v>
      </c>
      <c r="CD9" s="43">
        <v>180.4425</v>
      </c>
      <c r="CE9" s="43">
        <v>180.4425</v>
      </c>
      <c r="CF9" s="43">
        <v>180.4425</v>
      </c>
      <c r="CG9" s="43">
        <v>180.4425</v>
      </c>
      <c r="CH9" s="43">
        <v>169.70750000000001</v>
      </c>
      <c r="CI9" s="43">
        <v>169.70750000000001</v>
      </c>
      <c r="CJ9" s="43">
        <v>169.70750000000001</v>
      </c>
      <c r="CK9" s="43">
        <v>169.70750000000001</v>
      </c>
      <c r="CL9" s="43">
        <v>168</v>
      </c>
      <c r="CM9" s="43">
        <v>168</v>
      </c>
      <c r="CN9" s="43">
        <v>168</v>
      </c>
      <c r="CO9" s="43">
        <v>168</v>
      </c>
      <c r="CP9" s="43">
        <v>154.46250000000001</v>
      </c>
      <c r="CQ9" s="43">
        <v>154.46250000000001</v>
      </c>
      <c r="CR9" s="43">
        <v>154.46250000000001</v>
      </c>
      <c r="CS9" s="43">
        <v>154.46250000000001</v>
      </c>
      <c r="CT9" s="44"/>
      <c r="CU9" s="44"/>
      <c r="CV9" s="44"/>
      <c r="CW9" s="45"/>
      <c r="CX9" s="46">
        <f>IF(SUM(B9:CW9)&lt;&gt;0,AVERAGEIF(B9:CW9,"&lt;&gt;"""),"")</f>
        <v>115.64062499999999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56.646999999999998</v>
      </c>
      <c r="W15" s="71">
        <v>56.088000000000001</v>
      </c>
      <c r="X15" s="71">
        <v>55.146999999999998</v>
      </c>
      <c r="Y15" s="71">
        <v>53.781999999999996</v>
      </c>
      <c r="Z15" s="71">
        <v>52.07</v>
      </c>
      <c r="AA15" s="71">
        <v>50.29</v>
      </c>
      <c r="AB15" s="71">
        <v>48.228000000000002</v>
      </c>
      <c r="AC15" s="71">
        <v>45.448999999999998</v>
      </c>
      <c r="AD15" s="71">
        <v>42.029000000000003</v>
      </c>
      <c r="AE15" s="71">
        <v>38.848999999999997</v>
      </c>
      <c r="AF15" s="71">
        <v>36.006999999999998</v>
      </c>
      <c r="AG15" s="71">
        <v>33.012</v>
      </c>
      <c r="AH15" s="71">
        <v>29.698</v>
      </c>
      <c r="AI15" s="71">
        <v>26.645</v>
      </c>
      <c r="AJ15" s="71">
        <v>24.029</v>
      </c>
      <c r="AK15" s="71">
        <v>21.648</v>
      </c>
      <c r="AL15" s="71">
        <v>19.32</v>
      </c>
      <c r="AM15" s="71">
        <v>17.134</v>
      </c>
      <c r="AN15" s="71">
        <v>15.259</v>
      </c>
      <c r="AO15" s="71">
        <v>13.821999999999999</v>
      </c>
      <c r="AP15" s="71">
        <v>12.708</v>
      </c>
      <c r="AQ15" s="71">
        <v>11.705</v>
      </c>
      <c r="AR15" s="71">
        <v>10.913</v>
      </c>
      <c r="AS15" s="71">
        <v>10.590999999999999</v>
      </c>
      <c r="AT15" s="71">
        <v>10.634</v>
      </c>
      <c r="AU15" s="71">
        <v>10.704000000000001</v>
      </c>
      <c r="AV15" s="71">
        <v>10.598000000000001</v>
      </c>
      <c r="AW15" s="71">
        <v>10.476000000000001</v>
      </c>
      <c r="AX15" s="71">
        <v>10.462</v>
      </c>
      <c r="AY15" s="71">
        <v>10.553000000000001</v>
      </c>
      <c r="AZ15" s="71">
        <v>10.704000000000001</v>
      </c>
      <c r="BA15" s="71">
        <v>10.978</v>
      </c>
      <c r="BB15" s="71">
        <v>11.423999999999999</v>
      </c>
      <c r="BC15" s="71">
        <v>11.986000000000001</v>
      </c>
      <c r="BD15" s="71">
        <v>12.749000000000001</v>
      </c>
      <c r="BE15" s="71">
        <v>13.836</v>
      </c>
      <c r="BF15" s="71">
        <v>15.202</v>
      </c>
      <c r="BG15" s="71">
        <v>16.562000000000001</v>
      </c>
      <c r="BH15" s="71">
        <v>17.87</v>
      </c>
      <c r="BI15" s="71">
        <v>19.241</v>
      </c>
      <c r="BJ15" s="71">
        <v>20.75</v>
      </c>
      <c r="BK15" s="71">
        <v>22.353999999999999</v>
      </c>
      <c r="BL15" s="71">
        <v>24.085999999999999</v>
      </c>
      <c r="BM15" s="71">
        <v>26.013999999999999</v>
      </c>
      <c r="BN15" s="71">
        <v>28.094000000000001</v>
      </c>
      <c r="BO15" s="71">
        <v>30.161000000000001</v>
      </c>
      <c r="BP15" s="71">
        <v>32.395000000000003</v>
      </c>
      <c r="BQ15" s="71">
        <v>35.069000000000003</v>
      </c>
      <c r="BR15" s="71">
        <v>38.023000000000003</v>
      </c>
      <c r="BS15" s="71">
        <v>40.600999999999999</v>
      </c>
      <c r="BT15" s="71">
        <v>42.930999999999997</v>
      </c>
      <c r="BU15" s="71">
        <v>45.514000000000003</v>
      </c>
      <c r="BV15" s="71">
        <v>48.319000000000003</v>
      </c>
      <c r="BW15" s="71">
        <v>50.543999999999997</v>
      </c>
      <c r="BX15" s="71">
        <v>52.121000000000002</v>
      </c>
      <c r="BY15" s="71">
        <v>53.445999999999998</v>
      </c>
      <c r="BZ15" s="71">
        <v>54.722000000000001</v>
      </c>
      <c r="CA15" s="71">
        <v>55.720999999999997</v>
      </c>
      <c r="CB15" s="71">
        <v>56.383000000000003</v>
      </c>
      <c r="CC15" s="71">
        <v>56.76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962.76424999999995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>
        <v>75</v>
      </c>
      <c r="AM17" s="71">
        <v>100</v>
      </c>
      <c r="AN17" s="71">
        <v>249</v>
      </c>
      <c r="AO17" s="71">
        <v>371</v>
      </c>
      <c r="AP17" s="71">
        <v>359</v>
      </c>
      <c r="AQ17" s="71">
        <v>359</v>
      </c>
      <c r="AR17" s="71">
        <v>359</v>
      </c>
      <c r="AS17" s="71">
        <v>329</v>
      </c>
      <c r="AT17" s="71">
        <v>319</v>
      </c>
      <c r="AU17" s="71">
        <v>287</v>
      </c>
      <c r="AV17" s="71">
        <v>235.3</v>
      </c>
      <c r="AW17" s="71">
        <v>257.5</v>
      </c>
      <c r="AX17" s="71">
        <v>117.5</v>
      </c>
      <c r="AY17" s="71">
        <v>189.5</v>
      </c>
      <c r="AZ17" s="71">
        <v>189.5</v>
      </c>
      <c r="BA17" s="71">
        <v>189.5</v>
      </c>
      <c r="BB17" s="71">
        <v>50.8</v>
      </c>
      <c r="BC17" s="71">
        <v>140.5</v>
      </c>
      <c r="BD17" s="71">
        <v>140.5</v>
      </c>
      <c r="BE17" s="71">
        <v>140.5</v>
      </c>
      <c r="BF17" s="71">
        <v>140.5</v>
      </c>
      <c r="BG17" s="71">
        <v>120</v>
      </c>
      <c r="BH17" s="71">
        <v>133.1</v>
      </c>
      <c r="BI17" s="71">
        <v>75.62</v>
      </c>
      <c r="BJ17" s="71">
        <v>32.619999999999997</v>
      </c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1239.9850000000001</v>
      </c>
    </row>
    <row r="18" spans="1:102" ht="30" customHeight="1" thickBot="1" x14ac:dyDescent="0.25">
      <c r="A18" s="75" t="s">
        <v>15</v>
      </c>
      <c r="B18" s="76">
        <f>SUM(B11:B17)</f>
        <v>57</v>
      </c>
      <c r="C18" s="77">
        <f t="shared" ref="C18:BN18" si="0">SUM(C11:C17)</f>
        <v>57</v>
      </c>
      <c r="D18" s="77">
        <f t="shared" si="0"/>
        <v>57</v>
      </c>
      <c r="E18" s="77">
        <f t="shared" si="0"/>
        <v>57</v>
      </c>
      <c r="F18" s="77">
        <f t="shared" si="0"/>
        <v>57</v>
      </c>
      <c r="G18" s="77">
        <f t="shared" si="0"/>
        <v>57</v>
      </c>
      <c r="H18" s="77">
        <f t="shared" si="0"/>
        <v>57</v>
      </c>
      <c r="I18" s="77">
        <f t="shared" si="0"/>
        <v>57</v>
      </c>
      <c r="J18" s="77">
        <f t="shared" si="0"/>
        <v>57</v>
      </c>
      <c r="K18" s="77">
        <f t="shared" si="0"/>
        <v>57</v>
      </c>
      <c r="L18" s="77">
        <f t="shared" si="0"/>
        <v>57</v>
      </c>
      <c r="M18" s="77">
        <f t="shared" si="0"/>
        <v>57</v>
      </c>
      <c r="N18" s="77">
        <f t="shared" si="0"/>
        <v>57</v>
      </c>
      <c r="O18" s="77">
        <f t="shared" si="0"/>
        <v>57</v>
      </c>
      <c r="P18" s="77">
        <f t="shared" si="0"/>
        <v>57</v>
      </c>
      <c r="Q18" s="77">
        <f t="shared" si="0"/>
        <v>57</v>
      </c>
      <c r="R18" s="77">
        <f t="shared" si="0"/>
        <v>57</v>
      </c>
      <c r="S18" s="77">
        <f t="shared" si="0"/>
        <v>57</v>
      </c>
      <c r="T18" s="77">
        <f t="shared" si="0"/>
        <v>57</v>
      </c>
      <c r="U18" s="77">
        <f t="shared" si="0"/>
        <v>57</v>
      </c>
      <c r="V18" s="77">
        <f t="shared" si="0"/>
        <v>56.646999999999998</v>
      </c>
      <c r="W18" s="77">
        <f t="shared" si="0"/>
        <v>56.088000000000001</v>
      </c>
      <c r="X18" s="77">
        <f t="shared" si="0"/>
        <v>55.146999999999998</v>
      </c>
      <c r="Y18" s="77">
        <f t="shared" si="0"/>
        <v>53.781999999999996</v>
      </c>
      <c r="Z18" s="77">
        <f t="shared" si="0"/>
        <v>52.07</v>
      </c>
      <c r="AA18" s="77">
        <f t="shared" si="0"/>
        <v>50.29</v>
      </c>
      <c r="AB18" s="77">
        <f t="shared" si="0"/>
        <v>48.228000000000002</v>
      </c>
      <c r="AC18" s="77">
        <f t="shared" si="0"/>
        <v>45.448999999999998</v>
      </c>
      <c r="AD18" s="77">
        <f t="shared" si="0"/>
        <v>42.029000000000003</v>
      </c>
      <c r="AE18" s="77">
        <f t="shared" si="0"/>
        <v>38.848999999999997</v>
      </c>
      <c r="AF18" s="77">
        <f t="shared" si="0"/>
        <v>36.006999999999998</v>
      </c>
      <c r="AG18" s="77">
        <f t="shared" si="0"/>
        <v>33.012</v>
      </c>
      <c r="AH18" s="77">
        <f t="shared" si="0"/>
        <v>29.698</v>
      </c>
      <c r="AI18" s="77">
        <f t="shared" si="0"/>
        <v>26.645</v>
      </c>
      <c r="AJ18" s="77">
        <f t="shared" si="0"/>
        <v>24.029</v>
      </c>
      <c r="AK18" s="77">
        <f t="shared" si="0"/>
        <v>21.648</v>
      </c>
      <c r="AL18" s="77">
        <f t="shared" si="0"/>
        <v>94.32</v>
      </c>
      <c r="AM18" s="77">
        <f t="shared" si="0"/>
        <v>117.134</v>
      </c>
      <c r="AN18" s="77">
        <f t="shared" si="0"/>
        <v>264.25900000000001</v>
      </c>
      <c r="AO18" s="77">
        <f t="shared" si="0"/>
        <v>384.822</v>
      </c>
      <c r="AP18" s="77">
        <f t="shared" si="0"/>
        <v>371.70800000000003</v>
      </c>
      <c r="AQ18" s="77">
        <f t="shared" si="0"/>
        <v>370.70499999999998</v>
      </c>
      <c r="AR18" s="77">
        <f t="shared" si="0"/>
        <v>369.91300000000001</v>
      </c>
      <c r="AS18" s="77">
        <f t="shared" si="0"/>
        <v>339.59100000000001</v>
      </c>
      <c r="AT18" s="77">
        <f t="shared" si="0"/>
        <v>329.63400000000001</v>
      </c>
      <c r="AU18" s="77">
        <f t="shared" si="0"/>
        <v>297.70400000000001</v>
      </c>
      <c r="AV18" s="77">
        <f t="shared" si="0"/>
        <v>245.89800000000002</v>
      </c>
      <c r="AW18" s="77">
        <f t="shared" si="0"/>
        <v>267.976</v>
      </c>
      <c r="AX18" s="77">
        <f t="shared" si="0"/>
        <v>127.962</v>
      </c>
      <c r="AY18" s="77">
        <f t="shared" si="0"/>
        <v>200.053</v>
      </c>
      <c r="AZ18" s="77">
        <f t="shared" si="0"/>
        <v>200.20400000000001</v>
      </c>
      <c r="BA18" s="77">
        <f t="shared" si="0"/>
        <v>200.47800000000001</v>
      </c>
      <c r="BB18" s="77">
        <f t="shared" si="0"/>
        <v>62.223999999999997</v>
      </c>
      <c r="BC18" s="77">
        <f t="shared" si="0"/>
        <v>152.48599999999999</v>
      </c>
      <c r="BD18" s="77">
        <f t="shared" si="0"/>
        <v>153.249</v>
      </c>
      <c r="BE18" s="77">
        <f t="shared" si="0"/>
        <v>154.33600000000001</v>
      </c>
      <c r="BF18" s="77">
        <f t="shared" si="0"/>
        <v>155.702</v>
      </c>
      <c r="BG18" s="77">
        <f t="shared" si="0"/>
        <v>136.56200000000001</v>
      </c>
      <c r="BH18" s="77">
        <f t="shared" si="0"/>
        <v>150.97</v>
      </c>
      <c r="BI18" s="77">
        <f t="shared" si="0"/>
        <v>94.861000000000004</v>
      </c>
      <c r="BJ18" s="77">
        <f t="shared" si="0"/>
        <v>53.37</v>
      </c>
      <c r="BK18" s="77">
        <f t="shared" si="0"/>
        <v>22.353999999999999</v>
      </c>
      <c r="BL18" s="77">
        <f t="shared" si="0"/>
        <v>24.085999999999999</v>
      </c>
      <c r="BM18" s="77">
        <f t="shared" si="0"/>
        <v>26.013999999999999</v>
      </c>
      <c r="BN18" s="77">
        <f t="shared" si="0"/>
        <v>28.094000000000001</v>
      </c>
      <c r="BO18" s="77">
        <f t="shared" ref="BO18:CW18" si="1">SUM(BO11:BO17)</f>
        <v>30.161000000000001</v>
      </c>
      <c r="BP18" s="77">
        <f t="shared" si="1"/>
        <v>32.395000000000003</v>
      </c>
      <c r="BQ18" s="77">
        <f t="shared" si="1"/>
        <v>35.069000000000003</v>
      </c>
      <c r="BR18" s="77">
        <f t="shared" si="1"/>
        <v>38.023000000000003</v>
      </c>
      <c r="BS18" s="77">
        <f t="shared" si="1"/>
        <v>40.600999999999999</v>
      </c>
      <c r="BT18" s="77">
        <f t="shared" si="1"/>
        <v>42.930999999999997</v>
      </c>
      <c r="BU18" s="77">
        <f t="shared" si="1"/>
        <v>45.514000000000003</v>
      </c>
      <c r="BV18" s="77">
        <f t="shared" si="1"/>
        <v>48.319000000000003</v>
      </c>
      <c r="BW18" s="77">
        <f t="shared" si="1"/>
        <v>50.543999999999997</v>
      </c>
      <c r="BX18" s="77">
        <f t="shared" si="1"/>
        <v>52.121000000000002</v>
      </c>
      <c r="BY18" s="77">
        <f t="shared" si="1"/>
        <v>53.445999999999998</v>
      </c>
      <c r="BZ18" s="77">
        <f t="shared" si="1"/>
        <v>54.722000000000001</v>
      </c>
      <c r="CA18" s="77">
        <f t="shared" si="1"/>
        <v>55.720999999999997</v>
      </c>
      <c r="CB18" s="77">
        <f t="shared" si="1"/>
        <v>56.383000000000003</v>
      </c>
      <c r="CC18" s="77">
        <f t="shared" si="1"/>
        <v>56.76</v>
      </c>
      <c r="CD18" s="77">
        <f t="shared" si="1"/>
        <v>57</v>
      </c>
      <c r="CE18" s="77">
        <f t="shared" si="1"/>
        <v>57</v>
      </c>
      <c r="CF18" s="77">
        <f t="shared" si="1"/>
        <v>57</v>
      </c>
      <c r="CG18" s="77">
        <f t="shared" si="1"/>
        <v>57</v>
      </c>
      <c r="CH18" s="77">
        <f t="shared" si="1"/>
        <v>57</v>
      </c>
      <c r="CI18" s="77">
        <f t="shared" si="1"/>
        <v>57</v>
      </c>
      <c r="CJ18" s="77">
        <f t="shared" si="1"/>
        <v>57</v>
      </c>
      <c r="CK18" s="77">
        <f t="shared" si="1"/>
        <v>57</v>
      </c>
      <c r="CL18" s="77">
        <f t="shared" si="1"/>
        <v>57</v>
      </c>
      <c r="CM18" s="77">
        <f t="shared" si="1"/>
        <v>57</v>
      </c>
      <c r="CN18" s="77">
        <f t="shared" si="1"/>
        <v>57</v>
      </c>
      <c r="CO18" s="77">
        <f t="shared" si="1"/>
        <v>57</v>
      </c>
      <c r="CP18" s="77">
        <f t="shared" si="1"/>
        <v>57</v>
      </c>
      <c r="CQ18" s="77">
        <f t="shared" si="1"/>
        <v>57</v>
      </c>
      <c r="CR18" s="77">
        <f t="shared" si="1"/>
        <v>57</v>
      </c>
      <c r="CS18" s="77">
        <f t="shared" si="1"/>
        <v>57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2202.7492499999998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855.11199999999997</v>
      </c>
      <c r="C21" s="88">
        <v>855.495</v>
      </c>
      <c r="D21" s="88">
        <v>855.27200000000005</v>
      </c>
      <c r="E21" s="88">
        <v>855.77099999999996</v>
      </c>
      <c r="F21" s="88">
        <v>893.83199999999999</v>
      </c>
      <c r="G21" s="88">
        <v>893.77</v>
      </c>
      <c r="H21" s="88">
        <v>893.822</v>
      </c>
      <c r="I21" s="88">
        <v>893.72699999999998</v>
      </c>
      <c r="J21" s="88">
        <v>887.75800000000004</v>
      </c>
      <c r="K21" s="88">
        <v>887.78200000000004</v>
      </c>
      <c r="L21" s="88">
        <v>887.78700000000003</v>
      </c>
      <c r="M21" s="88">
        <v>887.80600000000004</v>
      </c>
      <c r="N21" s="88">
        <v>889.49199999999996</v>
      </c>
      <c r="O21" s="88">
        <v>889.505</v>
      </c>
      <c r="P21" s="88">
        <v>889.14200000000005</v>
      </c>
      <c r="Q21" s="88">
        <v>888.76599999999996</v>
      </c>
      <c r="R21" s="88">
        <v>893.19500000000005</v>
      </c>
      <c r="S21" s="88">
        <v>892.774</v>
      </c>
      <c r="T21" s="88">
        <v>892.06200000000001</v>
      </c>
      <c r="U21" s="88">
        <v>891.22199999999998</v>
      </c>
      <c r="V21" s="88">
        <v>880.38599999999997</v>
      </c>
      <c r="W21" s="88">
        <v>880.06799999999998</v>
      </c>
      <c r="X21" s="88">
        <v>880.19</v>
      </c>
      <c r="Y21" s="88">
        <v>880.81</v>
      </c>
      <c r="Z21" s="88">
        <v>855.02700000000004</v>
      </c>
      <c r="AA21" s="88">
        <v>855.47500000000002</v>
      </c>
      <c r="AB21" s="88">
        <v>857.38499999999999</v>
      </c>
      <c r="AC21" s="88">
        <v>857.83900000000006</v>
      </c>
      <c r="AD21" s="88">
        <v>894.28300000000002</v>
      </c>
      <c r="AE21" s="88">
        <v>893.89400000000001</v>
      </c>
      <c r="AF21" s="88">
        <v>893.37400000000002</v>
      </c>
      <c r="AG21" s="88">
        <v>893.649</v>
      </c>
      <c r="AH21" s="88">
        <v>896.20899999999995</v>
      </c>
      <c r="AI21" s="88">
        <v>895.91499999999996</v>
      </c>
      <c r="AJ21" s="88">
        <v>895.96799999999996</v>
      </c>
      <c r="AK21" s="88">
        <v>895.423</v>
      </c>
      <c r="AL21" s="88">
        <v>896.28899999999999</v>
      </c>
      <c r="AM21" s="88">
        <v>896.93200000000002</v>
      </c>
      <c r="AN21" s="88">
        <v>896.33</v>
      </c>
      <c r="AO21" s="88">
        <v>896.21199999999999</v>
      </c>
      <c r="AP21" s="88">
        <v>885.03499999999997</v>
      </c>
      <c r="AQ21" s="88">
        <v>884.64</v>
      </c>
      <c r="AR21" s="88">
        <v>883.72900000000004</v>
      </c>
      <c r="AS21" s="88">
        <v>883.94200000000001</v>
      </c>
      <c r="AT21" s="88">
        <v>876.30399999999997</v>
      </c>
      <c r="AU21" s="88">
        <v>876.00599999999997</v>
      </c>
      <c r="AV21" s="88">
        <v>875.58600000000001</v>
      </c>
      <c r="AW21" s="88">
        <v>876.13900000000001</v>
      </c>
      <c r="AX21" s="88">
        <v>880.79200000000003</v>
      </c>
      <c r="AY21" s="88">
        <v>880.82899999999995</v>
      </c>
      <c r="AZ21" s="88">
        <v>880.28</v>
      </c>
      <c r="BA21" s="88">
        <v>880.17</v>
      </c>
      <c r="BB21" s="88">
        <v>873.46900000000005</v>
      </c>
      <c r="BC21" s="88">
        <v>873.34500000000003</v>
      </c>
      <c r="BD21" s="88">
        <v>873.39599999999996</v>
      </c>
      <c r="BE21" s="88">
        <v>873.68899999999996</v>
      </c>
      <c r="BF21" s="88">
        <v>892.60599999999999</v>
      </c>
      <c r="BG21" s="88">
        <v>893.26900000000001</v>
      </c>
      <c r="BH21" s="88">
        <v>893.81500000000005</v>
      </c>
      <c r="BI21" s="88">
        <v>893.68399999999997</v>
      </c>
      <c r="BJ21" s="88">
        <v>826.20500000000004</v>
      </c>
      <c r="BK21" s="88">
        <v>826.84900000000005</v>
      </c>
      <c r="BL21" s="88">
        <v>827.49900000000002</v>
      </c>
      <c r="BM21" s="88">
        <v>827.74</v>
      </c>
      <c r="BN21" s="88">
        <v>841.34900000000005</v>
      </c>
      <c r="BO21" s="88">
        <v>841.99900000000002</v>
      </c>
      <c r="BP21" s="88">
        <v>842.87099999999998</v>
      </c>
      <c r="BQ21" s="88">
        <v>842.41200000000003</v>
      </c>
      <c r="BR21" s="88">
        <v>815.14300000000003</v>
      </c>
      <c r="BS21" s="88">
        <v>815.91399999999999</v>
      </c>
      <c r="BT21" s="88">
        <v>815.01800000000003</v>
      </c>
      <c r="BU21" s="88">
        <v>815.548</v>
      </c>
      <c r="BV21" s="88">
        <v>726.54</v>
      </c>
      <c r="BW21" s="88">
        <v>726.93200000000002</v>
      </c>
      <c r="BX21" s="88">
        <v>727.24</v>
      </c>
      <c r="BY21" s="88">
        <v>727.99400000000003</v>
      </c>
      <c r="BZ21" s="88">
        <v>717.5</v>
      </c>
      <c r="CA21" s="88">
        <v>717.77599999999995</v>
      </c>
      <c r="CB21" s="88">
        <v>713.20100000000002</v>
      </c>
      <c r="CC21" s="88">
        <v>713.71699999999998</v>
      </c>
      <c r="CD21" s="88">
        <v>710.05700000000002</v>
      </c>
      <c r="CE21" s="88">
        <v>709.94299999999998</v>
      </c>
      <c r="CF21" s="88">
        <v>709.95699999999999</v>
      </c>
      <c r="CG21" s="88">
        <v>710.05499999999995</v>
      </c>
      <c r="CH21" s="88">
        <v>709.30600000000004</v>
      </c>
      <c r="CI21" s="88">
        <v>712.69799999999998</v>
      </c>
      <c r="CJ21" s="88">
        <v>711.98400000000004</v>
      </c>
      <c r="CK21" s="88">
        <v>707.24400000000003</v>
      </c>
      <c r="CL21" s="88">
        <v>705.51099999999997</v>
      </c>
      <c r="CM21" s="88">
        <v>705.077</v>
      </c>
      <c r="CN21" s="88">
        <v>709.77300000000002</v>
      </c>
      <c r="CO21" s="88">
        <v>709.20500000000004</v>
      </c>
      <c r="CP21" s="88">
        <v>856.67200000000003</v>
      </c>
      <c r="CQ21" s="88">
        <v>857.09400000000005</v>
      </c>
      <c r="CR21" s="88">
        <v>857</v>
      </c>
      <c r="CS21" s="88">
        <v>857.47400000000005</v>
      </c>
      <c r="CT21" s="89"/>
      <c r="CU21" s="89"/>
      <c r="CV21" s="89"/>
      <c r="CW21" s="90"/>
      <c r="CX21" s="91">
        <f t="array" ref="CX21">SUMPRODUCT(B21:CW21*0.25)</f>
        <v>20161.243000000002</v>
      </c>
    </row>
    <row r="22" spans="1:102" ht="24.95" customHeight="1" x14ac:dyDescent="0.2">
      <c r="A22" s="92" t="s">
        <v>18</v>
      </c>
      <c r="B22" s="93">
        <v>1336.5909999999999</v>
      </c>
      <c r="C22" s="94">
        <v>1333.242</v>
      </c>
      <c r="D22" s="94">
        <v>1329.62</v>
      </c>
      <c r="E22" s="94">
        <v>1326.586</v>
      </c>
      <c r="F22" s="94">
        <v>1303.3</v>
      </c>
      <c r="G22" s="94">
        <v>1300.3130000000001</v>
      </c>
      <c r="H22" s="94">
        <v>1298.0889999999999</v>
      </c>
      <c r="I22" s="94">
        <v>1296.4849999999999</v>
      </c>
      <c r="J22" s="94">
        <v>1288.556</v>
      </c>
      <c r="K22" s="94">
        <v>1287.876</v>
      </c>
      <c r="L22" s="94">
        <v>1286.3969999999999</v>
      </c>
      <c r="M22" s="94">
        <v>1287.106</v>
      </c>
      <c r="N22" s="94">
        <v>1294.749</v>
      </c>
      <c r="O22" s="94">
        <v>1296.414</v>
      </c>
      <c r="P22" s="94">
        <v>1297.348</v>
      </c>
      <c r="Q22" s="94">
        <v>1301.6489999999999</v>
      </c>
      <c r="R22" s="94">
        <v>1328.8050000000001</v>
      </c>
      <c r="S22" s="94">
        <v>1336.1089999999999</v>
      </c>
      <c r="T22" s="94">
        <v>1342.7539999999999</v>
      </c>
      <c r="U22" s="94">
        <v>1359.9059999999999</v>
      </c>
      <c r="V22" s="94">
        <v>1445.287</v>
      </c>
      <c r="W22" s="94">
        <v>1477.2339999999999</v>
      </c>
      <c r="X22" s="94">
        <v>1500.3420000000001</v>
      </c>
      <c r="Y22" s="94">
        <v>1525.6179999999999</v>
      </c>
      <c r="Z22" s="94">
        <v>1647.85</v>
      </c>
      <c r="AA22" s="94">
        <v>1684.0450000000001</v>
      </c>
      <c r="AB22" s="94">
        <v>1710.9059999999999</v>
      </c>
      <c r="AC22" s="94">
        <v>1726.5650000000001</v>
      </c>
      <c r="AD22" s="94">
        <v>1835.1690000000001</v>
      </c>
      <c r="AE22" s="94">
        <v>1847.5730000000001</v>
      </c>
      <c r="AF22" s="94">
        <v>1855.7660000000001</v>
      </c>
      <c r="AG22" s="94">
        <v>1863.193</v>
      </c>
      <c r="AH22" s="94">
        <v>1895.357</v>
      </c>
      <c r="AI22" s="94">
        <v>1893.0129999999999</v>
      </c>
      <c r="AJ22" s="94">
        <v>1886.9929999999999</v>
      </c>
      <c r="AK22" s="94">
        <v>1882.3420000000001</v>
      </c>
      <c r="AL22" s="94">
        <v>1861.3119999999999</v>
      </c>
      <c r="AM22" s="94">
        <v>1857.5989999999999</v>
      </c>
      <c r="AN22" s="94">
        <v>1850.934</v>
      </c>
      <c r="AO22" s="94">
        <v>1846.3219999999999</v>
      </c>
      <c r="AP22" s="94">
        <v>1820.1210000000001</v>
      </c>
      <c r="AQ22" s="94">
        <v>1815.7570000000001</v>
      </c>
      <c r="AR22" s="94">
        <v>1823.23</v>
      </c>
      <c r="AS22" s="94">
        <v>1818.761</v>
      </c>
      <c r="AT22" s="94">
        <v>1793.8779999999999</v>
      </c>
      <c r="AU22" s="94">
        <v>1796.021</v>
      </c>
      <c r="AV22" s="94">
        <v>1800.36</v>
      </c>
      <c r="AW22" s="94">
        <v>1805.1980000000001</v>
      </c>
      <c r="AX22" s="94">
        <v>1812.932</v>
      </c>
      <c r="AY22" s="94">
        <v>1813.8869999999999</v>
      </c>
      <c r="AZ22" s="94">
        <v>1809.559</v>
      </c>
      <c r="BA22" s="94">
        <v>1802.5050000000001</v>
      </c>
      <c r="BB22" s="94">
        <v>1790.085</v>
      </c>
      <c r="BC22" s="94">
        <v>1787.0640000000001</v>
      </c>
      <c r="BD22" s="94">
        <v>1783.5309999999999</v>
      </c>
      <c r="BE22" s="94">
        <v>1767.4190000000001</v>
      </c>
      <c r="BF22" s="94">
        <v>1729.146</v>
      </c>
      <c r="BG22" s="94">
        <v>1722.569</v>
      </c>
      <c r="BH22" s="94">
        <v>1713.7349999999999</v>
      </c>
      <c r="BI22" s="94">
        <v>1707.9829999999999</v>
      </c>
      <c r="BJ22" s="94">
        <v>1701.6220000000001</v>
      </c>
      <c r="BK22" s="94">
        <v>1692.7819999999999</v>
      </c>
      <c r="BL22" s="94">
        <v>1708.4079999999999</v>
      </c>
      <c r="BM22" s="94">
        <v>1712.4</v>
      </c>
      <c r="BN22" s="94">
        <v>1692.713</v>
      </c>
      <c r="BO22" s="94">
        <v>1708.501</v>
      </c>
      <c r="BP22" s="94">
        <v>1708.5630000000001</v>
      </c>
      <c r="BQ22" s="94">
        <v>1709.711</v>
      </c>
      <c r="BR22" s="94">
        <v>1676.787</v>
      </c>
      <c r="BS22" s="94">
        <v>1679.4059999999999</v>
      </c>
      <c r="BT22" s="94">
        <v>1700.33</v>
      </c>
      <c r="BU22" s="94">
        <v>1692.655</v>
      </c>
      <c r="BV22" s="94">
        <v>1672.979</v>
      </c>
      <c r="BW22" s="94">
        <v>1677.8589999999999</v>
      </c>
      <c r="BX22" s="94">
        <v>1679.278</v>
      </c>
      <c r="BY22" s="94">
        <v>1681.431</v>
      </c>
      <c r="BZ22" s="94">
        <v>1663.133</v>
      </c>
      <c r="CA22" s="94">
        <v>1659.261</v>
      </c>
      <c r="CB22" s="94">
        <v>1656.8440000000001</v>
      </c>
      <c r="CC22" s="94">
        <v>1644.2909999999999</v>
      </c>
      <c r="CD22" s="94">
        <v>1608.2860000000001</v>
      </c>
      <c r="CE22" s="94">
        <v>1588.203</v>
      </c>
      <c r="CF22" s="94">
        <v>1565.6510000000001</v>
      </c>
      <c r="CG22" s="94">
        <v>1539.6659999999999</v>
      </c>
      <c r="CH22" s="94">
        <v>1483.7950000000001</v>
      </c>
      <c r="CI22" s="94">
        <v>1470.4179999999999</v>
      </c>
      <c r="CJ22" s="94">
        <v>1459.038</v>
      </c>
      <c r="CK22" s="94">
        <v>1446.646</v>
      </c>
      <c r="CL22" s="94">
        <v>1406.9169999999999</v>
      </c>
      <c r="CM22" s="94">
        <v>1398.9780000000001</v>
      </c>
      <c r="CN22" s="94">
        <v>1390.441</v>
      </c>
      <c r="CO22" s="94">
        <v>1381.54</v>
      </c>
      <c r="CP22" s="94">
        <v>1350.9369999999999</v>
      </c>
      <c r="CQ22" s="94">
        <v>1343.627</v>
      </c>
      <c r="CR22" s="94">
        <v>1336.3150000000001</v>
      </c>
      <c r="CS22" s="94">
        <v>1329.4549999999999</v>
      </c>
      <c r="CT22" s="95"/>
      <c r="CU22" s="95"/>
      <c r="CV22" s="95"/>
      <c r="CW22" s="96"/>
      <c r="CX22" s="97">
        <f t="array" ref="CX22">SUMPRODUCT(B22:CW22*0.25)</f>
        <v>38464.480750000002</v>
      </c>
    </row>
    <row r="23" spans="1:102" ht="24.95" customHeight="1" x14ac:dyDescent="0.2">
      <c r="A23" s="92" t="s">
        <v>19</v>
      </c>
      <c r="B23" s="98">
        <v>3672.78</v>
      </c>
      <c r="C23" s="99">
        <v>3608.779</v>
      </c>
      <c r="D23" s="99">
        <v>3544.6869999999999</v>
      </c>
      <c r="E23" s="99">
        <v>3505.9740000000002</v>
      </c>
      <c r="F23" s="99">
        <v>3412.1039999999998</v>
      </c>
      <c r="G23" s="99">
        <v>3372.2779999999998</v>
      </c>
      <c r="H23" s="99">
        <v>3328.68</v>
      </c>
      <c r="I23" s="99">
        <v>3316.4789999999998</v>
      </c>
      <c r="J23" s="99">
        <v>3273.0889999999999</v>
      </c>
      <c r="K23" s="99">
        <v>3240</v>
      </c>
      <c r="L23" s="99">
        <v>3209.4969999999998</v>
      </c>
      <c r="M23" s="99">
        <v>3180.71</v>
      </c>
      <c r="N23" s="99">
        <v>3143.56</v>
      </c>
      <c r="O23" s="99">
        <v>3119.7559999999999</v>
      </c>
      <c r="P23" s="99">
        <v>3096.1770000000001</v>
      </c>
      <c r="Q23" s="99">
        <v>3096.9119999999998</v>
      </c>
      <c r="R23" s="99">
        <v>3028.636</v>
      </c>
      <c r="S23" s="99">
        <v>3011.43</v>
      </c>
      <c r="T23" s="99">
        <v>3013.3609999999999</v>
      </c>
      <c r="U23" s="99">
        <v>3041.7939999999999</v>
      </c>
      <c r="V23" s="99">
        <v>3008.8040000000001</v>
      </c>
      <c r="W23" s="99">
        <v>2997.4549999999999</v>
      </c>
      <c r="X23" s="99">
        <v>3048.2310000000002</v>
      </c>
      <c r="Y23" s="99">
        <v>3147.5929999999998</v>
      </c>
      <c r="Z23" s="99">
        <v>3234.6570000000002</v>
      </c>
      <c r="AA23" s="99">
        <v>3363.973</v>
      </c>
      <c r="AB23" s="99">
        <v>3476.6370000000002</v>
      </c>
      <c r="AC23" s="99">
        <v>3600.9389999999999</v>
      </c>
      <c r="AD23" s="99">
        <v>3691.5160000000001</v>
      </c>
      <c r="AE23" s="99">
        <v>3819.877</v>
      </c>
      <c r="AF23" s="99">
        <v>3920.6840000000002</v>
      </c>
      <c r="AG23" s="99">
        <v>4024.8180000000002</v>
      </c>
      <c r="AH23" s="99">
        <v>4152.451</v>
      </c>
      <c r="AI23" s="99">
        <v>4253.2510000000002</v>
      </c>
      <c r="AJ23" s="99">
        <v>4350.1440000000002</v>
      </c>
      <c r="AK23" s="99">
        <v>4439.7520000000004</v>
      </c>
      <c r="AL23" s="99">
        <v>4493.6890000000003</v>
      </c>
      <c r="AM23" s="99">
        <v>4586.5259999999998</v>
      </c>
      <c r="AN23" s="99">
        <v>4635.8440000000001</v>
      </c>
      <c r="AO23" s="99">
        <v>4677.4219999999996</v>
      </c>
      <c r="AP23" s="99">
        <v>4680.415</v>
      </c>
      <c r="AQ23" s="99">
        <v>4692.8059999999996</v>
      </c>
      <c r="AR23" s="99">
        <v>4784.2290000000003</v>
      </c>
      <c r="AS23" s="99">
        <v>4840.0919999999996</v>
      </c>
      <c r="AT23" s="99">
        <v>4861.5039999999999</v>
      </c>
      <c r="AU23" s="99">
        <v>4906.3879999999999</v>
      </c>
      <c r="AV23" s="99">
        <v>4944.893</v>
      </c>
      <c r="AW23" s="99">
        <v>4985.04</v>
      </c>
      <c r="AX23" s="99">
        <v>5028.5940000000001</v>
      </c>
      <c r="AY23" s="99">
        <v>5050.8900000000003</v>
      </c>
      <c r="AZ23" s="99">
        <v>5072.7349999999997</v>
      </c>
      <c r="BA23" s="99">
        <v>5104.2860000000001</v>
      </c>
      <c r="BB23" s="99">
        <v>5140.57</v>
      </c>
      <c r="BC23" s="99">
        <v>5174.2020000000002</v>
      </c>
      <c r="BD23" s="99">
        <v>5160.3900000000003</v>
      </c>
      <c r="BE23" s="99">
        <v>5121.2460000000001</v>
      </c>
      <c r="BF23" s="99">
        <v>5112.3789999999999</v>
      </c>
      <c r="BG23" s="99">
        <v>5037.0370000000003</v>
      </c>
      <c r="BH23" s="99">
        <v>5055.2020000000002</v>
      </c>
      <c r="BI23" s="99">
        <v>5042.9880000000003</v>
      </c>
      <c r="BJ23" s="99">
        <v>5037.1899999999996</v>
      </c>
      <c r="BK23" s="99">
        <v>5021.3100000000004</v>
      </c>
      <c r="BL23" s="99">
        <v>5034.1559999999999</v>
      </c>
      <c r="BM23" s="99">
        <v>5031.5550000000003</v>
      </c>
      <c r="BN23" s="99">
        <v>5059.3689999999997</v>
      </c>
      <c r="BO23" s="99">
        <v>5047.8239999999996</v>
      </c>
      <c r="BP23" s="99">
        <v>5062.7089999999998</v>
      </c>
      <c r="BQ23" s="99">
        <v>5087.8980000000001</v>
      </c>
      <c r="BR23" s="99">
        <v>5154.5159999999996</v>
      </c>
      <c r="BS23" s="99">
        <v>5147.2780000000002</v>
      </c>
      <c r="BT23" s="99">
        <v>5191.241</v>
      </c>
      <c r="BU23" s="99">
        <v>5106.0060000000003</v>
      </c>
      <c r="BV23" s="99">
        <v>5193.41</v>
      </c>
      <c r="BW23" s="99">
        <v>5174.7910000000002</v>
      </c>
      <c r="BX23" s="99">
        <v>5186.1710000000003</v>
      </c>
      <c r="BY23" s="99">
        <v>5103.8389999999999</v>
      </c>
      <c r="BZ23" s="99">
        <v>5119.95</v>
      </c>
      <c r="CA23" s="99">
        <v>5093.2380000000003</v>
      </c>
      <c r="CB23" s="99">
        <v>5084.3419999999996</v>
      </c>
      <c r="CC23" s="99">
        <v>5076.3890000000001</v>
      </c>
      <c r="CD23" s="99">
        <v>5090.6589999999997</v>
      </c>
      <c r="CE23" s="99">
        <v>5093.1940000000004</v>
      </c>
      <c r="CF23" s="99">
        <v>5080.8670000000002</v>
      </c>
      <c r="CG23" s="99">
        <v>5040.3639999999996</v>
      </c>
      <c r="CH23" s="99">
        <v>4997.7370000000001</v>
      </c>
      <c r="CI23" s="99">
        <v>4921.7089999999998</v>
      </c>
      <c r="CJ23" s="99">
        <v>4827.0190000000002</v>
      </c>
      <c r="CK23" s="99">
        <v>4753.6310000000003</v>
      </c>
      <c r="CL23" s="99">
        <v>4662.4769999999999</v>
      </c>
      <c r="CM23" s="99">
        <v>4565.1610000000001</v>
      </c>
      <c r="CN23" s="99">
        <v>4405.6459999999997</v>
      </c>
      <c r="CO23" s="99">
        <v>4286.29</v>
      </c>
      <c r="CP23" s="99">
        <v>4111.9780000000001</v>
      </c>
      <c r="CQ23" s="99">
        <v>3960.6260000000002</v>
      </c>
      <c r="CR23" s="99">
        <v>3823.3090000000002</v>
      </c>
      <c r="CS23" s="99">
        <v>3699.3670000000002</v>
      </c>
      <c r="CT23" s="100"/>
      <c r="CU23" s="100"/>
      <c r="CV23" s="100"/>
      <c r="CW23" s="96"/>
      <c r="CX23" s="97">
        <f t="array" ref="CX23">SUMPRODUCT(B23:CW23*0.25)</f>
        <v>104317.512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>
        <v>166.56700000000001</v>
      </c>
      <c r="AS24" s="99">
        <v>110.182</v>
      </c>
      <c r="AT24" s="99"/>
      <c r="AU24" s="99"/>
      <c r="AV24" s="99"/>
      <c r="AW24" s="99"/>
      <c r="AX24" s="99"/>
      <c r="AY24" s="99"/>
      <c r="AZ24" s="99"/>
      <c r="BA24" s="99">
        <v>29.713000000000001</v>
      </c>
      <c r="BB24" s="99"/>
      <c r="BC24" s="99">
        <v>110</v>
      </c>
      <c r="BD24" s="99">
        <v>110</v>
      </c>
      <c r="BE24" s="99">
        <v>168.803</v>
      </c>
      <c r="BF24" s="99">
        <v>110</v>
      </c>
      <c r="BG24" s="99">
        <v>110</v>
      </c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228.81625</v>
      </c>
    </row>
    <row r="25" spans="1:102" ht="24.95" customHeight="1" x14ac:dyDescent="0.2">
      <c r="A25" s="104" t="s">
        <v>21</v>
      </c>
      <c r="B25" s="94">
        <v>146</v>
      </c>
      <c r="C25" s="94">
        <v>144</v>
      </c>
      <c r="D25" s="94">
        <v>142</v>
      </c>
      <c r="E25" s="94">
        <v>141</v>
      </c>
      <c r="F25" s="94">
        <v>140</v>
      </c>
      <c r="G25" s="94">
        <v>138</v>
      </c>
      <c r="H25" s="94">
        <v>137</v>
      </c>
      <c r="I25" s="94">
        <v>136</v>
      </c>
      <c r="J25" s="94">
        <v>135</v>
      </c>
      <c r="K25" s="94">
        <v>134</v>
      </c>
      <c r="L25" s="94">
        <v>133</v>
      </c>
      <c r="M25" s="94">
        <v>132</v>
      </c>
      <c r="N25" s="94">
        <v>132</v>
      </c>
      <c r="O25" s="94">
        <v>131</v>
      </c>
      <c r="P25" s="94">
        <v>131</v>
      </c>
      <c r="Q25" s="94">
        <v>130</v>
      </c>
      <c r="R25" s="94">
        <v>129</v>
      </c>
      <c r="S25" s="94">
        <v>128</v>
      </c>
      <c r="T25" s="94">
        <v>128</v>
      </c>
      <c r="U25" s="94">
        <v>128</v>
      </c>
      <c r="V25" s="94">
        <v>129</v>
      </c>
      <c r="W25" s="94">
        <v>130</v>
      </c>
      <c r="X25" s="94">
        <v>131</v>
      </c>
      <c r="Y25" s="94">
        <v>132</v>
      </c>
      <c r="Z25" s="94">
        <v>134</v>
      </c>
      <c r="AA25" s="94">
        <v>135</v>
      </c>
      <c r="AB25" s="94">
        <v>135</v>
      </c>
      <c r="AC25" s="94">
        <v>134</v>
      </c>
      <c r="AD25" s="94">
        <v>132</v>
      </c>
      <c r="AE25" s="94">
        <v>130</v>
      </c>
      <c r="AF25" s="94">
        <v>127</v>
      </c>
      <c r="AG25" s="94">
        <v>124</v>
      </c>
      <c r="AH25" s="94">
        <v>120</v>
      </c>
      <c r="AI25" s="94">
        <v>116</v>
      </c>
      <c r="AJ25" s="94">
        <v>113</v>
      </c>
      <c r="AK25" s="94">
        <v>109</v>
      </c>
      <c r="AL25" s="94">
        <v>105</v>
      </c>
      <c r="AM25" s="94">
        <v>101</v>
      </c>
      <c r="AN25" s="94">
        <v>98</v>
      </c>
      <c r="AO25" s="94">
        <v>96</v>
      </c>
      <c r="AP25" s="94">
        <v>93</v>
      </c>
      <c r="AQ25" s="94">
        <v>91</v>
      </c>
      <c r="AR25" s="94">
        <v>90</v>
      </c>
      <c r="AS25" s="94">
        <v>88</v>
      </c>
      <c r="AT25" s="94">
        <v>88</v>
      </c>
      <c r="AU25" s="94">
        <v>87</v>
      </c>
      <c r="AV25" s="94">
        <v>87</v>
      </c>
      <c r="AW25" s="94">
        <v>88</v>
      </c>
      <c r="AX25" s="94">
        <v>88</v>
      </c>
      <c r="AY25" s="94">
        <v>89</v>
      </c>
      <c r="AZ25" s="94">
        <v>89</v>
      </c>
      <c r="BA25" s="94">
        <v>89</v>
      </c>
      <c r="BB25" s="94">
        <v>89</v>
      </c>
      <c r="BC25" s="94">
        <v>89</v>
      </c>
      <c r="BD25" s="94">
        <v>89</v>
      </c>
      <c r="BE25" s="94">
        <v>90</v>
      </c>
      <c r="BF25" s="94">
        <v>90</v>
      </c>
      <c r="BG25" s="94">
        <v>91</v>
      </c>
      <c r="BH25" s="94">
        <v>93</v>
      </c>
      <c r="BI25" s="94">
        <v>95</v>
      </c>
      <c r="BJ25" s="94">
        <v>97</v>
      </c>
      <c r="BK25" s="94">
        <v>100</v>
      </c>
      <c r="BL25" s="94">
        <v>104</v>
      </c>
      <c r="BM25" s="94">
        <v>109</v>
      </c>
      <c r="BN25" s="94">
        <v>114</v>
      </c>
      <c r="BO25" s="94">
        <v>120</v>
      </c>
      <c r="BP25" s="94">
        <v>126</v>
      </c>
      <c r="BQ25" s="94">
        <v>133</v>
      </c>
      <c r="BR25" s="94">
        <v>140</v>
      </c>
      <c r="BS25" s="94">
        <v>147</v>
      </c>
      <c r="BT25" s="94">
        <v>153</v>
      </c>
      <c r="BU25" s="94">
        <v>160</v>
      </c>
      <c r="BV25" s="94">
        <v>166</v>
      </c>
      <c r="BW25" s="94">
        <v>171</v>
      </c>
      <c r="BX25" s="94">
        <v>176</v>
      </c>
      <c r="BY25" s="94">
        <v>180</v>
      </c>
      <c r="BZ25" s="94">
        <v>183</v>
      </c>
      <c r="CA25" s="94">
        <v>185</v>
      </c>
      <c r="CB25" s="94">
        <v>187</v>
      </c>
      <c r="CC25" s="94">
        <v>187</v>
      </c>
      <c r="CD25" s="94">
        <v>187</v>
      </c>
      <c r="CE25" s="94">
        <v>187</v>
      </c>
      <c r="CF25" s="94">
        <v>186</v>
      </c>
      <c r="CG25" s="94">
        <v>183</v>
      </c>
      <c r="CH25" s="94">
        <v>180</v>
      </c>
      <c r="CI25" s="94">
        <v>178</v>
      </c>
      <c r="CJ25" s="94">
        <v>175</v>
      </c>
      <c r="CK25" s="94">
        <v>173</v>
      </c>
      <c r="CL25" s="94">
        <v>172</v>
      </c>
      <c r="CM25" s="94">
        <v>169</v>
      </c>
      <c r="CN25" s="94">
        <v>165</v>
      </c>
      <c r="CO25" s="94">
        <v>161</v>
      </c>
      <c r="CP25" s="94">
        <v>155</v>
      </c>
      <c r="CQ25" s="94">
        <v>150</v>
      </c>
      <c r="CR25" s="94">
        <v>146</v>
      </c>
      <c r="CS25" s="94">
        <v>143</v>
      </c>
      <c r="CT25" s="94"/>
      <c r="CU25" s="94"/>
      <c r="CV25" s="94"/>
      <c r="CW25" s="94"/>
      <c r="CX25" s="97">
        <f t="array" ref="CX25">SUMPRODUCT(B25:CW25*0.25)</f>
        <v>3141.75</v>
      </c>
    </row>
    <row r="26" spans="1:102" ht="24.95" customHeight="1" x14ac:dyDescent="0.2">
      <c r="A26" s="104" t="s">
        <v>22</v>
      </c>
      <c r="B26" s="94">
        <v>406</v>
      </c>
      <c r="C26" s="94">
        <v>406</v>
      </c>
      <c r="D26" s="94">
        <v>406</v>
      </c>
      <c r="E26" s="94">
        <v>406</v>
      </c>
      <c r="F26" s="94">
        <v>383</v>
      </c>
      <c r="G26" s="94">
        <v>383</v>
      </c>
      <c r="H26" s="94">
        <v>383</v>
      </c>
      <c r="I26" s="94">
        <v>383</v>
      </c>
      <c r="J26" s="94">
        <v>367</v>
      </c>
      <c r="K26" s="94">
        <v>367</v>
      </c>
      <c r="L26" s="94">
        <v>367</v>
      </c>
      <c r="M26" s="94">
        <v>367</v>
      </c>
      <c r="N26" s="94">
        <v>358</v>
      </c>
      <c r="O26" s="94">
        <v>358</v>
      </c>
      <c r="P26" s="94">
        <v>358</v>
      </c>
      <c r="Q26" s="94">
        <v>358</v>
      </c>
      <c r="R26" s="94">
        <v>359</v>
      </c>
      <c r="S26" s="94">
        <v>359</v>
      </c>
      <c r="T26" s="94">
        <v>359</v>
      </c>
      <c r="U26" s="94">
        <v>359</v>
      </c>
      <c r="V26" s="94">
        <v>380</v>
      </c>
      <c r="W26" s="94">
        <v>380</v>
      </c>
      <c r="X26" s="94">
        <v>380</v>
      </c>
      <c r="Y26" s="94">
        <v>380</v>
      </c>
      <c r="Z26" s="94">
        <v>434</v>
      </c>
      <c r="AA26" s="94">
        <v>434</v>
      </c>
      <c r="AB26" s="94">
        <v>434</v>
      </c>
      <c r="AC26" s="94">
        <v>434</v>
      </c>
      <c r="AD26" s="94">
        <v>487</v>
      </c>
      <c r="AE26" s="94">
        <v>487</v>
      </c>
      <c r="AF26" s="94">
        <v>487</v>
      </c>
      <c r="AG26" s="94">
        <v>487</v>
      </c>
      <c r="AH26" s="94">
        <v>524</v>
      </c>
      <c r="AI26" s="94">
        <v>524</v>
      </c>
      <c r="AJ26" s="94">
        <v>524</v>
      </c>
      <c r="AK26" s="94">
        <v>524</v>
      </c>
      <c r="AL26" s="94">
        <v>533</v>
      </c>
      <c r="AM26" s="94">
        <v>533</v>
      </c>
      <c r="AN26" s="94">
        <v>533</v>
      </c>
      <c r="AO26" s="94">
        <v>533</v>
      </c>
      <c r="AP26" s="94">
        <v>535</v>
      </c>
      <c r="AQ26" s="94">
        <v>535</v>
      </c>
      <c r="AR26" s="94">
        <v>535</v>
      </c>
      <c r="AS26" s="94">
        <v>535</v>
      </c>
      <c r="AT26" s="94">
        <v>546</v>
      </c>
      <c r="AU26" s="94">
        <v>546</v>
      </c>
      <c r="AV26" s="94">
        <v>546</v>
      </c>
      <c r="AW26" s="94">
        <v>546</v>
      </c>
      <c r="AX26" s="94">
        <v>560</v>
      </c>
      <c r="AY26" s="94">
        <v>560</v>
      </c>
      <c r="AZ26" s="94">
        <v>560</v>
      </c>
      <c r="BA26" s="94">
        <v>560</v>
      </c>
      <c r="BB26" s="94">
        <v>556</v>
      </c>
      <c r="BC26" s="94">
        <v>556</v>
      </c>
      <c r="BD26" s="94">
        <v>556</v>
      </c>
      <c r="BE26" s="94">
        <v>556</v>
      </c>
      <c r="BF26" s="94">
        <v>544</v>
      </c>
      <c r="BG26" s="94">
        <v>544</v>
      </c>
      <c r="BH26" s="94">
        <v>544</v>
      </c>
      <c r="BI26" s="94">
        <v>544</v>
      </c>
      <c r="BJ26" s="94">
        <v>545</v>
      </c>
      <c r="BK26" s="94">
        <v>545</v>
      </c>
      <c r="BL26" s="94">
        <v>545</v>
      </c>
      <c r="BM26" s="94">
        <v>545</v>
      </c>
      <c r="BN26" s="94">
        <v>567</v>
      </c>
      <c r="BO26" s="94">
        <v>567</v>
      </c>
      <c r="BP26" s="94">
        <v>567</v>
      </c>
      <c r="BQ26" s="94">
        <v>567</v>
      </c>
      <c r="BR26" s="94">
        <v>600</v>
      </c>
      <c r="BS26" s="94">
        <v>600</v>
      </c>
      <c r="BT26" s="94">
        <v>600</v>
      </c>
      <c r="BU26" s="94">
        <v>600</v>
      </c>
      <c r="BV26" s="94">
        <v>613</v>
      </c>
      <c r="BW26" s="94">
        <v>613</v>
      </c>
      <c r="BX26" s="94">
        <v>613</v>
      </c>
      <c r="BY26" s="94">
        <v>613</v>
      </c>
      <c r="BZ26" s="94">
        <v>602</v>
      </c>
      <c r="CA26" s="94">
        <v>602</v>
      </c>
      <c r="CB26" s="94">
        <v>602</v>
      </c>
      <c r="CC26" s="94">
        <v>602</v>
      </c>
      <c r="CD26" s="94">
        <v>587</v>
      </c>
      <c r="CE26" s="94">
        <v>587</v>
      </c>
      <c r="CF26" s="94">
        <v>587</v>
      </c>
      <c r="CG26" s="94">
        <v>587</v>
      </c>
      <c r="CH26" s="94">
        <v>545</v>
      </c>
      <c r="CI26" s="94">
        <v>545</v>
      </c>
      <c r="CJ26" s="94">
        <v>545</v>
      </c>
      <c r="CK26" s="94">
        <v>545</v>
      </c>
      <c r="CL26" s="94">
        <v>500</v>
      </c>
      <c r="CM26" s="94">
        <v>500</v>
      </c>
      <c r="CN26" s="94">
        <v>500</v>
      </c>
      <c r="CO26" s="94">
        <v>500</v>
      </c>
      <c r="CP26" s="94">
        <v>443</v>
      </c>
      <c r="CQ26" s="94">
        <v>443</v>
      </c>
      <c r="CR26" s="94">
        <v>443</v>
      </c>
      <c r="CS26" s="94">
        <v>443</v>
      </c>
      <c r="CT26" s="94"/>
      <c r="CU26" s="94"/>
      <c r="CV26" s="94"/>
      <c r="CW26" s="94"/>
      <c r="CX26" s="97">
        <f t="array" ref="CX26">SUMPRODUCT(B26:CW26*0.25)</f>
        <v>11974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6416.4830000000002</v>
      </c>
      <c r="C28" s="107">
        <f t="shared" ref="C28:BN28" si="2">SUM(C21:C27)</f>
        <v>6347.5159999999996</v>
      </c>
      <c r="D28" s="107">
        <f t="shared" si="2"/>
        <v>6277.5789999999997</v>
      </c>
      <c r="E28" s="107">
        <f t="shared" si="2"/>
        <v>6235.3310000000001</v>
      </c>
      <c r="F28" s="107">
        <f t="shared" si="2"/>
        <v>6132.2359999999999</v>
      </c>
      <c r="G28" s="107">
        <f t="shared" si="2"/>
        <v>6087.3609999999999</v>
      </c>
      <c r="H28" s="107">
        <f t="shared" si="2"/>
        <v>6040.5910000000003</v>
      </c>
      <c r="I28" s="107">
        <f t="shared" si="2"/>
        <v>6025.6909999999998</v>
      </c>
      <c r="J28" s="107">
        <f t="shared" si="2"/>
        <v>5951.4030000000002</v>
      </c>
      <c r="K28" s="107">
        <f t="shared" si="2"/>
        <v>5916.6579999999994</v>
      </c>
      <c r="L28" s="107">
        <f t="shared" si="2"/>
        <v>5883.6810000000005</v>
      </c>
      <c r="M28" s="107">
        <f t="shared" si="2"/>
        <v>5854.6220000000003</v>
      </c>
      <c r="N28" s="107">
        <f t="shared" si="2"/>
        <v>5817.8009999999995</v>
      </c>
      <c r="O28" s="107">
        <f t="shared" si="2"/>
        <v>5794.6749999999993</v>
      </c>
      <c r="P28" s="107">
        <f t="shared" si="2"/>
        <v>5771.6669999999995</v>
      </c>
      <c r="Q28" s="107">
        <f t="shared" si="2"/>
        <v>5775.3269999999993</v>
      </c>
      <c r="R28" s="107">
        <f t="shared" si="2"/>
        <v>5738.6360000000004</v>
      </c>
      <c r="S28" s="107">
        <f t="shared" si="2"/>
        <v>5727.3130000000001</v>
      </c>
      <c r="T28" s="107">
        <f t="shared" si="2"/>
        <v>5735.1769999999997</v>
      </c>
      <c r="U28" s="107">
        <f t="shared" si="2"/>
        <v>5779.9219999999996</v>
      </c>
      <c r="V28" s="107">
        <f t="shared" si="2"/>
        <v>5843.4769999999999</v>
      </c>
      <c r="W28" s="107">
        <f t="shared" si="2"/>
        <v>5864.7569999999996</v>
      </c>
      <c r="X28" s="107">
        <f t="shared" si="2"/>
        <v>5939.7630000000008</v>
      </c>
      <c r="Y28" s="107">
        <f t="shared" si="2"/>
        <v>6066.0209999999997</v>
      </c>
      <c r="Z28" s="107">
        <f t="shared" si="2"/>
        <v>6305.5339999999997</v>
      </c>
      <c r="AA28" s="107">
        <f t="shared" si="2"/>
        <v>6472.4930000000004</v>
      </c>
      <c r="AB28" s="107">
        <f t="shared" si="2"/>
        <v>6613.9279999999999</v>
      </c>
      <c r="AC28" s="107">
        <f t="shared" si="2"/>
        <v>6753.3429999999998</v>
      </c>
      <c r="AD28" s="107">
        <f t="shared" si="2"/>
        <v>7039.9680000000008</v>
      </c>
      <c r="AE28" s="107">
        <f t="shared" si="2"/>
        <v>7178.3440000000001</v>
      </c>
      <c r="AF28" s="107">
        <f t="shared" si="2"/>
        <v>7283.8240000000005</v>
      </c>
      <c r="AG28" s="107">
        <f t="shared" si="2"/>
        <v>7392.66</v>
      </c>
      <c r="AH28" s="107">
        <f t="shared" si="2"/>
        <v>7588.0169999999998</v>
      </c>
      <c r="AI28" s="107">
        <f t="shared" si="2"/>
        <v>7682.1790000000001</v>
      </c>
      <c r="AJ28" s="107">
        <f t="shared" si="2"/>
        <v>7770.1049999999996</v>
      </c>
      <c r="AK28" s="107">
        <f t="shared" si="2"/>
        <v>7850.5170000000007</v>
      </c>
      <c r="AL28" s="107">
        <f t="shared" si="2"/>
        <v>7889.29</v>
      </c>
      <c r="AM28" s="107">
        <f t="shared" si="2"/>
        <v>7975.0569999999998</v>
      </c>
      <c r="AN28" s="107">
        <f t="shared" si="2"/>
        <v>8014.1080000000002</v>
      </c>
      <c r="AO28" s="107">
        <f t="shared" si="2"/>
        <v>8048.9559999999992</v>
      </c>
      <c r="AP28" s="107">
        <f t="shared" si="2"/>
        <v>8013.5709999999999</v>
      </c>
      <c r="AQ28" s="107">
        <f t="shared" si="2"/>
        <v>8019.2029999999995</v>
      </c>
      <c r="AR28" s="107">
        <f t="shared" si="2"/>
        <v>8282.755000000001</v>
      </c>
      <c r="AS28" s="107">
        <f t="shared" si="2"/>
        <v>8275.976999999999</v>
      </c>
      <c r="AT28" s="107">
        <f t="shared" si="2"/>
        <v>8165.6859999999997</v>
      </c>
      <c r="AU28" s="107">
        <f t="shared" si="2"/>
        <v>8211.4150000000009</v>
      </c>
      <c r="AV28" s="107">
        <f t="shared" si="2"/>
        <v>8253.8389999999999</v>
      </c>
      <c r="AW28" s="107">
        <f t="shared" si="2"/>
        <v>8300.3770000000004</v>
      </c>
      <c r="AX28" s="107">
        <f t="shared" si="2"/>
        <v>8370.3179999999993</v>
      </c>
      <c r="AY28" s="107">
        <f t="shared" si="2"/>
        <v>8394.6059999999998</v>
      </c>
      <c r="AZ28" s="107">
        <f t="shared" si="2"/>
        <v>8411.5740000000005</v>
      </c>
      <c r="BA28" s="107">
        <f t="shared" si="2"/>
        <v>8465.6739999999991</v>
      </c>
      <c r="BB28" s="107">
        <f t="shared" si="2"/>
        <v>8449.1239999999998</v>
      </c>
      <c r="BC28" s="107">
        <f t="shared" si="2"/>
        <v>8589.6110000000008</v>
      </c>
      <c r="BD28" s="107">
        <f t="shared" si="2"/>
        <v>8572.3169999999991</v>
      </c>
      <c r="BE28" s="107">
        <f t="shared" si="2"/>
        <v>8577.1569999999992</v>
      </c>
      <c r="BF28" s="107">
        <f t="shared" si="2"/>
        <v>8478.1309999999994</v>
      </c>
      <c r="BG28" s="107">
        <f t="shared" si="2"/>
        <v>8397.875</v>
      </c>
      <c r="BH28" s="107">
        <f t="shared" si="2"/>
        <v>8299.7520000000004</v>
      </c>
      <c r="BI28" s="107">
        <f t="shared" si="2"/>
        <v>8283.6550000000007</v>
      </c>
      <c r="BJ28" s="107">
        <f t="shared" si="2"/>
        <v>8207.0169999999998</v>
      </c>
      <c r="BK28" s="107">
        <f t="shared" si="2"/>
        <v>8185.9410000000007</v>
      </c>
      <c r="BL28" s="107">
        <f t="shared" si="2"/>
        <v>8219.0630000000001</v>
      </c>
      <c r="BM28" s="107">
        <f t="shared" si="2"/>
        <v>8225.6949999999997</v>
      </c>
      <c r="BN28" s="107">
        <f t="shared" si="2"/>
        <v>8274.4310000000005</v>
      </c>
      <c r="BO28" s="107">
        <f t="shared" ref="BO28:CW28" si="3">SUM(BO21:BO27)</f>
        <v>8285.3240000000005</v>
      </c>
      <c r="BP28" s="107">
        <f t="shared" si="3"/>
        <v>8307.143</v>
      </c>
      <c r="BQ28" s="107">
        <f t="shared" si="3"/>
        <v>8340.0210000000006</v>
      </c>
      <c r="BR28" s="107">
        <f t="shared" si="3"/>
        <v>8386.4459999999999</v>
      </c>
      <c r="BS28" s="107">
        <f t="shared" si="3"/>
        <v>8389.598</v>
      </c>
      <c r="BT28" s="107">
        <f t="shared" si="3"/>
        <v>8459.5889999999999</v>
      </c>
      <c r="BU28" s="107">
        <f t="shared" si="3"/>
        <v>8374.2090000000007</v>
      </c>
      <c r="BV28" s="107">
        <f t="shared" si="3"/>
        <v>8371.9290000000001</v>
      </c>
      <c r="BW28" s="107">
        <f t="shared" si="3"/>
        <v>8363.5820000000003</v>
      </c>
      <c r="BX28" s="107">
        <f t="shared" si="3"/>
        <v>8381.6890000000003</v>
      </c>
      <c r="BY28" s="107">
        <f t="shared" si="3"/>
        <v>8306.2639999999992</v>
      </c>
      <c r="BZ28" s="107">
        <f t="shared" si="3"/>
        <v>8285.5829999999987</v>
      </c>
      <c r="CA28" s="107">
        <f t="shared" si="3"/>
        <v>8257.2749999999996</v>
      </c>
      <c r="CB28" s="107">
        <f t="shared" si="3"/>
        <v>8243.3869999999988</v>
      </c>
      <c r="CC28" s="107">
        <f t="shared" si="3"/>
        <v>8223.3970000000008</v>
      </c>
      <c r="CD28" s="107">
        <f t="shared" si="3"/>
        <v>8183.0019999999995</v>
      </c>
      <c r="CE28" s="107">
        <f t="shared" si="3"/>
        <v>8165.34</v>
      </c>
      <c r="CF28" s="107">
        <f t="shared" si="3"/>
        <v>8129.4750000000004</v>
      </c>
      <c r="CG28" s="107">
        <f t="shared" si="3"/>
        <v>8060.0849999999991</v>
      </c>
      <c r="CH28" s="107">
        <f t="shared" si="3"/>
        <v>7915.8379999999997</v>
      </c>
      <c r="CI28" s="107">
        <f t="shared" si="3"/>
        <v>7827.8249999999998</v>
      </c>
      <c r="CJ28" s="107">
        <f t="shared" si="3"/>
        <v>7718.0410000000002</v>
      </c>
      <c r="CK28" s="107">
        <f t="shared" si="3"/>
        <v>7625.5210000000006</v>
      </c>
      <c r="CL28" s="107">
        <f t="shared" si="3"/>
        <v>7446.9049999999997</v>
      </c>
      <c r="CM28" s="107">
        <f t="shared" si="3"/>
        <v>7338.2160000000003</v>
      </c>
      <c r="CN28" s="107">
        <f t="shared" si="3"/>
        <v>7170.86</v>
      </c>
      <c r="CO28" s="107">
        <f t="shared" si="3"/>
        <v>7038.0349999999999</v>
      </c>
      <c r="CP28" s="107">
        <f t="shared" si="3"/>
        <v>6917.5869999999995</v>
      </c>
      <c r="CQ28" s="107">
        <f t="shared" si="3"/>
        <v>6754.3469999999998</v>
      </c>
      <c r="CR28" s="107">
        <f t="shared" si="3"/>
        <v>6605.6239999999998</v>
      </c>
      <c r="CS28" s="107">
        <f t="shared" si="3"/>
        <v>6472.2960000000003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178287.802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732.29</v>
      </c>
      <c r="C31" s="88">
        <v>730.29</v>
      </c>
      <c r="D31" s="88">
        <v>728.29</v>
      </c>
      <c r="E31" s="88">
        <v>727.29</v>
      </c>
      <c r="F31" s="88">
        <v>699.29</v>
      </c>
      <c r="G31" s="88">
        <v>697.29</v>
      </c>
      <c r="H31" s="88">
        <v>696.29</v>
      </c>
      <c r="I31" s="88">
        <v>695.29</v>
      </c>
      <c r="J31" s="88">
        <v>678.29</v>
      </c>
      <c r="K31" s="88">
        <v>677.29</v>
      </c>
      <c r="L31" s="88">
        <v>676.29</v>
      </c>
      <c r="M31" s="88">
        <v>675.29</v>
      </c>
      <c r="N31" s="88">
        <v>666.29</v>
      </c>
      <c r="O31" s="88">
        <v>665.29</v>
      </c>
      <c r="P31" s="88">
        <v>665.29</v>
      </c>
      <c r="Q31" s="88">
        <v>664.29</v>
      </c>
      <c r="R31" s="88">
        <v>664.29</v>
      </c>
      <c r="S31" s="88">
        <v>663.29</v>
      </c>
      <c r="T31" s="88">
        <v>663.29</v>
      </c>
      <c r="U31" s="88">
        <v>663.29</v>
      </c>
      <c r="V31" s="88">
        <v>685.29</v>
      </c>
      <c r="W31" s="88">
        <v>686.29</v>
      </c>
      <c r="X31" s="88">
        <v>687.29</v>
      </c>
      <c r="Y31" s="88">
        <v>688.29</v>
      </c>
      <c r="Z31" s="88">
        <v>745</v>
      </c>
      <c r="AA31" s="88">
        <v>746</v>
      </c>
      <c r="AB31" s="88">
        <v>746</v>
      </c>
      <c r="AC31" s="88">
        <v>745</v>
      </c>
      <c r="AD31" s="88">
        <v>868.25</v>
      </c>
      <c r="AE31" s="88">
        <v>866.25</v>
      </c>
      <c r="AF31" s="88">
        <v>863.25</v>
      </c>
      <c r="AG31" s="88">
        <v>860.25</v>
      </c>
      <c r="AH31" s="88">
        <v>928.31</v>
      </c>
      <c r="AI31" s="88">
        <v>924.31</v>
      </c>
      <c r="AJ31" s="88">
        <v>921.31</v>
      </c>
      <c r="AK31" s="88">
        <v>917.31</v>
      </c>
      <c r="AL31" s="88">
        <v>1014.51</v>
      </c>
      <c r="AM31" s="88">
        <v>1035.51</v>
      </c>
      <c r="AN31" s="88">
        <v>1181.51</v>
      </c>
      <c r="AO31" s="88">
        <v>1301.51</v>
      </c>
      <c r="AP31" s="88">
        <v>1290.1199999999999</v>
      </c>
      <c r="AQ31" s="88">
        <v>1288.1199999999999</v>
      </c>
      <c r="AR31" s="88">
        <v>1287.1199999999999</v>
      </c>
      <c r="AS31" s="88">
        <v>1255.1199999999999</v>
      </c>
      <c r="AT31" s="88">
        <v>1257.1300000000001</v>
      </c>
      <c r="AU31" s="88">
        <v>1224.1300000000001</v>
      </c>
      <c r="AV31" s="88">
        <v>1172.4299999999998</v>
      </c>
      <c r="AW31" s="88">
        <v>1195.6300000000001</v>
      </c>
      <c r="AX31" s="88">
        <v>1070.1399999999999</v>
      </c>
      <c r="AY31" s="88">
        <v>1143.1399999999999</v>
      </c>
      <c r="AZ31" s="88">
        <v>1143.1399999999999</v>
      </c>
      <c r="BA31" s="88">
        <v>1143.1399999999999</v>
      </c>
      <c r="BB31" s="88">
        <v>1000.31</v>
      </c>
      <c r="BC31" s="88">
        <v>1090.01</v>
      </c>
      <c r="BD31" s="88">
        <v>1090.01</v>
      </c>
      <c r="BE31" s="88">
        <v>1091.01</v>
      </c>
      <c r="BF31" s="88">
        <v>1078.3699999999999</v>
      </c>
      <c r="BG31" s="88">
        <v>1058.8699999999999</v>
      </c>
      <c r="BH31" s="88">
        <v>1073.97</v>
      </c>
      <c r="BI31" s="88">
        <v>1018.49</v>
      </c>
      <c r="BJ31" s="88">
        <v>952.37</v>
      </c>
      <c r="BK31" s="88">
        <v>922.75</v>
      </c>
      <c r="BL31" s="88">
        <v>926.75</v>
      </c>
      <c r="BM31" s="88">
        <v>931.75</v>
      </c>
      <c r="BN31" s="88">
        <v>933.92</v>
      </c>
      <c r="BO31" s="88">
        <v>939.92</v>
      </c>
      <c r="BP31" s="88">
        <v>945.92</v>
      </c>
      <c r="BQ31" s="88">
        <v>952.92</v>
      </c>
      <c r="BR31" s="88">
        <v>990.59</v>
      </c>
      <c r="BS31" s="88">
        <v>997.59</v>
      </c>
      <c r="BT31" s="88">
        <v>1003.59</v>
      </c>
      <c r="BU31" s="88">
        <v>1010.59</v>
      </c>
      <c r="BV31" s="88">
        <v>960.53</v>
      </c>
      <c r="BW31" s="88">
        <v>965.53</v>
      </c>
      <c r="BX31" s="88">
        <v>970.53</v>
      </c>
      <c r="BY31" s="88">
        <v>974.53</v>
      </c>
      <c r="BZ31" s="88">
        <v>965.55</v>
      </c>
      <c r="CA31" s="88">
        <v>967.55</v>
      </c>
      <c r="CB31" s="88">
        <v>969.55</v>
      </c>
      <c r="CC31" s="88">
        <v>969.55</v>
      </c>
      <c r="CD31" s="88">
        <v>954.29</v>
      </c>
      <c r="CE31" s="88">
        <v>954.29</v>
      </c>
      <c r="CF31" s="88">
        <v>953.29</v>
      </c>
      <c r="CG31" s="88">
        <v>950.29</v>
      </c>
      <c r="CH31" s="88">
        <v>905.29</v>
      </c>
      <c r="CI31" s="88">
        <v>903.29</v>
      </c>
      <c r="CJ31" s="88">
        <v>900.29</v>
      </c>
      <c r="CK31" s="88">
        <v>898.29</v>
      </c>
      <c r="CL31" s="88">
        <v>852.29</v>
      </c>
      <c r="CM31" s="88">
        <v>849.29</v>
      </c>
      <c r="CN31" s="88">
        <v>845.29</v>
      </c>
      <c r="CO31" s="88">
        <v>841.29</v>
      </c>
      <c r="CP31" s="88">
        <v>778.29</v>
      </c>
      <c r="CQ31" s="88">
        <v>773.29</v>
      </c>
      <c r="CR31" s="88">
        <v>769.29</v>
      </c>
      <c r="CS31" s="88">
        <v>766.29</v>
      </c>
      <c r="CT31" s="89"/>
      <c r="CU31" s="89"/>
      <c r="CV31" s="89"/>
      <c r="CW31" s="90"/>
      <c r="CX31" s="91">
        <f t="array" ref="CX31">SUMPRODUCT(B31:CW31*0.25)</f>
        <v>21814.314999999977</v>
      </c>
    </row>
    <row r="32" spans="1:102" ht="24.95" customHeight="1" x14ac:dyDescent="0.2">
      <c r="A32" s="92" t="s">
        <v>27</v>
      </c>
      <c r="B32" s="93">
        <v>6019.1930000000002</v>
      </c>
      <c r="C32" s="94">
        <v>5952.2259999999997</v>
      </c>
      <c r="D32" s="94">
        <v>5884.2889999999998</v>
      </c>
      <c r="E32" s="94">
        <v>5843.0410000000002</v>
      </c>
      <c r="F32" s="94">
        <v>5741.9459999999999</v>
      </c>
      <c r="G32" s="94">
        <v>5699.0709999999999</v>
      </c>
      <c r="H32" s="94">
        <v>5653.3010000000004</v>
      </c>
      <c r="I32" s="94">
        <v>5639.4009999999998</v>
      </c>
      <c r="J32" s="94">
        <v>5558.1130000000003</v>
      </c>
      <c r="K32" s="94">
        <v>5524.3680000000004</v>
      </c>
      <c r="L32" s="94">
        <v>5492.3909999999996</v>
      </c>
      <c r="M32" s="94">
        <v>5464.3320000000003</v>
      </c>
      <c r="N32" s="94">
        <v>5441.5110000000004</v>
      </c>
      <c r="O32" s="94">
        <v>5419.3850000000002</v>
      </c>
      <c r="P32" s="94">
        <v>5396.3770000000004</v>
      </c>
      <c r="Q32" s="94">
        <v>5401.0370000000003</v>
      </c>
      <c r="R32" s="94">
        <v>5364.3459999999995</v>
      </c>
      <c r="S32" s="94">
        <v>5354.0230000000001</v>
      </c>
      <c r="T32" s="94">
        <v>5361.8869999999997</v>
      </c>
      <c r="U32" s="94">
        <v>5406.6319999999996</v>
      </c>
      <c r="V32" s="94">
        <v>5434.8339999999998</v>
      </c>
      <c r="W32" s="94">
        <v>5454.5550000000003</v>
      </c>
      <c r="X32" s="94">
        <v>5527.62</v>
      </c>
      <c r="Y32" s="94">
        <v>5651.5129999999999</v>
      </c>
      <c r="Z32" s="94">
        <v>5839.6040000000003</v>
      </c>
      <c r="AA32" s="94">
        <v>6003.7830000000004</v>
      </c>
      <c r="AB32" s="94">
        <v>6143.1559999999999</v>
      </c>
      <c r="AC32" s="94">
        <v>6280.7920000000004</v>
      </c>
      <c r="AD32" s="94">
        <v>6583.7470000000003</v>
      </c>
      <c r="AE32" s="94">
        <v>6720.9430000000002</v>
      </c>
      <c r="AF32" s="94">
        <v>6826.5810000000001</v>
      </c>
      <c r="AG32" s="94">
        <v>6935.4219999999996</v>
      </c>
      <c r="AH32" s="94">
        <v>7126.4049999999997</v>
      </c>
      <c r="AI32" s="94">
        <v>7221.5140000000001</v>
      </c>
      <c r="AJ32" s="94">
        <v>7309.8239999999996</v>
      </c>
      <c r="AK32" s="94">
        <v>7391.8549999999996</v>
      </c>
      <c r="AL32" s="94">
        <v>7436.1</v>
      </c>
      <c r="AM32" s="94">
        <v>7523.6809999999996</v>
      </c>
      <c r="AN32" s="94">
        <v>7563.857</v>
      </c>
      <c r="AO32" s="94">
        <v>7599.268</v>
      </c>
      <c r="AP32" s="94">
        <v>7629.1589999999997</v>
      </c>
      <c r="AQ32" s="94">
        <v>7635.7879999999996</v>
      </c>
      <c r="AR32" s="94">
        <v>7899.5479999999998</v>
      </c>
      <c r="AS32" s="94">
        <v>7894.4480000000003</v>
      </c>
      <c r="AT32" s="94">
        <v>7717.19</v>
      </c>
      <c r="AU32" s="94">
        <v>7763.9889999999996</v>
      </c>
      <c r="AV32" s="94">
        <v>7806.3069999999998</v>
      </c>
      <c r="AW32" s="94">
        <v>7851.723</v>
      </c>
      <c r="AX32" s="94">
        <v>7862.14</v>
      </c>
      <c r="AY32" s="94">
        <v>7885.5190000000002</v>
      </c>
      <c r="AZ32" s="94">
        <v>7902.6379999999999</v>
      </c>
      <c r="BA32" s="94">
        <v>7957.0119999999997</v>
      </c>
      <c r="BB32" s="94">
        <v>8203.0380000000005</v>
      </c>
      <c r="BC32" s="94">
        <v>8344.0869999999995</v>
      </c>
      <c r="BD32" s="94">
        <v>8327.5560000000005</v>
      </c>
      <c r="BE32" s="94">
        <v>8332.4830000000002</v>
      </c>
      <c r="BF32" s="94">
        <v>8239.4629999999997</v>
      </c>
      <c r="BG32" s="94">
        <v>8159.567</v>
      </c>
      <c r="BH32" s="94">
        <v>8060.7520000000004</v>
      </c>
      <c r="BI32" s="94">
        <v>8044.0259999999998</v>
      </c>
      <c r="BJ32" s="94">
        <v>7808.0169999999998</v>
      </c>
      <c r="BK32" s="94">
        <v>7785.5450000000001</v>
      </c>
      <c r="BL32" s="94">
        <v>7816.3990000000003</v>
      </c>
      <c r="BM32" s="94">
        <v>7819.9589999999998</v>
      </c>
      <c r="BN32" s="94">
        <v>7938.6049999999996</v>
      </c>
      <c r="BO32" s="94">
        <v>7945.5649999999996</v>
      </c>
      <c r="BP32" s="94">
        <v>7963.6180000000004</v>
      </c>
      <c r="BQ32" s="94">
        <v>7992.17</v>
      </c>
      <c r="BR32" s="94">
        <v>7986.8789999999999</v>
      </c>
      <c r="BS32" s="94">
        <v>7985.6090000000004</v>
      </c>
      <c r="BT32" s="94">
        <v>8051.93</v>
      </c>
      <c r="BU32" s="94">
        <v>7962.1329999999998</v>
      </c>
      <c r="BV32" s="94">
        <v>7814.7179999999998</v>
      </c>
      <c r="BW32" s="94">
        <v>7803.5959999999995</v>
      </c>
      <c r="BX32" s="94">
        <v>7818.28</v>
      </c>
      <c r="BY32" s="94">
        <v>7740.18</v>
      </c>
      <c r="BZ32" s="94">
        <v>7616.7550000000001</v>
      </c>
      <c r="CA32" s="94">
        <v>7587.4459999999999</v>
      </c>
      <c r="CB32" s="94">
        <v>7572.22</v>
      </c>
      <c r="CC32" s="94">
        <v>7552.607</v>
      </c>
      <c r="CD32" s="94">
        <v>7520.7120000000004</v>
      </c>
      <c r="CE32" s="94">
        <v>7503.05</v>
      </c>
      <c r="CF32" s="94">
        <v>7468.1850000000004</v>
      </c>
      <c r="CG32" s="94">
        <v>7401.7950000000001</v>
      </c>
      <c r="CH32" s="94">
        <v>7287.5479999999998</v>
      </c>
      <c r="CI32" s="94">
        <v>7201.5349999999999</v>
      </c>
      <c r="CJ32" s="94">
        <v>7094.7510000000002</v>
      </c>
      <c r="CK32" s="94">
        <v>7004.2309999999998</v>
      </c>
      <c r="CL32" s="94">
        <v>6958.6149999999998</v>
      </c>
      <c r="CM32" s="94">
        <v>6852.9260000000004</v>
      </c>
      <c r="CN32" s="94">
        <v>6689.57</v>
      </c>
      <c r="CO32" s="94">
        <v>6560.7449999999999</v>
      </c>
      <c r="CP32" s="94">
        <v>6502.2969999999996</v>
      </c>
      <c r="CQ32" s="94">
        <v>6344.0569999999998</v>
      </c>
      <c r="CR32" s="94">
        <v>6199.3339999999998</v>
      </c>
      <c r="CS32" s="94">
        <v>6069.0060000000003</v>
      </c>
      <c r="CT32" s="95"/>
      <c r="CU32" s="95"/>
      <c r="CV32" s="95"/>
      <c r="CW32" s="96"/>
      <c r="CX32" s="97">
        <f t="array" ref="CX32">SUMPRODUCT(B32:CW32*0.25)</f>
        <v>167732.23625000002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6751.4830000000002</v>
      </c>
      <c r="C34" s="77">
        <f t="shared" ref="C34:BN34" si="4">SUM(C31:C33)</f>
        <v>6682.5159999999996</v>
      </c>
      <c r="D34" s="77">
        <f t="shared" si="4"/>
        <v>6612.5789999999997</v>
      </c>
      <c r="E34" s="77">
        <f t="shared" si="4"/>
        <v>6570.3310000000001</v>
      </c>
      <c r="F34" s="77">
        <f t="shared" si="4"/>
        <v>6441.2359999999999</v>
      </c>
      <c r="G34" s="77">
        <f t="shared" si="4"/>
        <v>6396.3609999999999</v>
      </c>
      <c r="H34" s="77">
        <f t="shared" si="4"/>
        <v>6349.5910000000003</v>
      </c>
      <c r="I34" s="77">
        <f t="shared" si="4"/>
        <v>6334.6909999999998</v>
      </c>
      <c r="J34" s="77">
        <f t="shared" si="4"/>
        <v>6236.4030000000002</v>
      </c>
      <c r="K34" s="77">
        <f t="shared" si="4"/>
        <v>6201.6580000000004</v>
      </c>
      <c r="L34" s="77">
        <f t="shared" si="4"/>
        <v>6168.6809999999996</v>
      </c>
      <c r="M34" s="77">
        <f t="shared" si="4"/>
        <v>6139.6220000000003</v>
      </c>
      <c r="N34" s="77">
        <f t="shared" si="4"/>
        <v>6107.8010000000004</v>
      </c>
      <c r="O34" s="77">
        <f t="shared" si="4"/>
        <v>6084.6750000000002</v>
      </c>
      <c r="P34" s="77">
        <f t="shared" si="4"/>
        <v>6061.6670000000004</v>
      </c>
      <c r="Q34" s="77">
        <f t="shared" si="4"/>
        <v>6065.3270000000002</v>
      </c>
      <c r="R34" s="77">
        <f t="shared" si="4"/>
        <v>6028.6359999999995</v>
      </c>
      <c r="S34" s="77">
        <f t="shared" si="4"/>
        <v>6017.3130000000001</v>
      </c>
      <c r="T34" s="77">
        <f t="shared" si="4"/>
        <v>6025.1769999999997</v>
      </c>
      <c r="U34" s="77">
        <f t="shared" si="4"/>
        <v>6069.9219999999996</v>
      </c>
      <c r="V34" s="77">
        <f t="shared" si="4"/>
        <v>6120.1239999999998</v>
      </c>
      <c r="W34" s="77">
        <f t="shared" si="4"/>
        <v>6140.8450000000003</v>
      </c>
      <c r="X34" s="77">
        <f t="shared" si="4"/>
        <v>6214.91</v>
      </c>
      <c r="Y34" s="77">
        <f t="shared" si="4"/>
        <v>6339.8029999999999</v>
      </c>
      <c r="Z34" s="77">
        <f t="shared" si="4"/>
        <v>6584.6040000000003</v>
      </c>
      <c r="AA34" s="77">
        <f t="shared" si="4"/>
        <v>6749.7830000000004</v>
      </c>
      <c r="AB34" s="77">
        <f t="shared" si="4"/>
        <v>6889.1559999999999</v>
      </c>
      <c r="AC34" s="77">
        <f t="shared" si="4"/>
        <v>7025.7920000000004</v>
      </c>
      <c r="AD34" s="77">
        <f t="shared" si="4"/>
        <v>7451.9970000000003</v>
      </c>
      <c r="AE34" s="77">
        <f t="shared" si="4"/>
        <v>7587.1930000000002</v>
      </c>
      <c r="AF34" s="77">
        <f t="shared" si="4"/>
        <v>7689.8310000000001</v>
      </c>
      <c r="AG34" s="77">
        <f t="shared" si="4"/>
        <v>7795.6719999999996</v>
      </c>
      <c r="AH34" s="77">
        <f t="shared" si="4"/>
        <v>8054.7150000000001</v>
      </c>
      <c r="AI34" s="77">
        <f t="shared" si="4"/>
        <v>8145.8240000000005</v>
      </c>
      <c r="AJ34" s="77">
        <f t="shared" si="4"/>
        <v>8231.134</v>
      </c>
      <c r="AK34" s="77">
        <f t="shared" si="4"/>
        <v>8309.1649999999991</v>
      </c>
      <c r="AL34" s="77">
        <f t="shared" si="4"/>
        <v>8450.61</v>
      </c>
      <c r="AM34" s="77">
        <f t="shared" si="4"/>
        <v>8559.1909999999989</v>
      </c>
      <c r="AN34" s="77">
        <f t="shared" si="4"/>
        <v>8745.3670000000002</v>
      </c>
      <c r="AO34" s="77">
        <f t="shared" si="4"/>
        <v>8900.7780000000002</v>
      </c>
      <c r="AP34" s="77">
        <f t="shared" si="4"/>
        <v>8919.2789999999986</v>
      </c>
      <c r="AQ34" s="77">
        <f t="shared" si="4"/>
        <v>8923.9079999999994</v>
      </c>
      <c r="AR34" s="77">
        <f t="shared" si="4"/>
        <v>9186.6679999999997</v>
      </c>
      <c r="AS34" s="77">
        <f t="shared" si="4"/>
        <v>9149.5679999999993</v>
      </c>
      <c r="AT34" s="77">
        <f t="shared" si="4"/>
        <v>8974.32</v>
      </c>
      <c r="AU34" s="77">
        <f t="shared" si="4"/>
        <v>8988.1189999999988</v>
      </c>
      <c r="AV34" s="77">
        <f t="shared" si="4"/>
        <v>8978.7369999999992</v>
      </c>
      <c r="AW34" s="77">
        <f t="shared" si="4"/>
        <v>9047.3529999999992</v>
      </c>
      <c r="AX34" s="77">
        <f t="shared" si="4"/>
        <v>8932.2800000000007</v>
      </c>
      <c r="AY34" s="77">
        <f t="shared" si="4"/>
        <v>9028.6589999999997</v>
      </c>
      <c r="AZ34" s="77">
        <f t="shared" si="4"/>
        <v>9045.7780000000002</v>
      </c>
      <c r="BA34" s="77">
        <f t="shared" si="4"/>
        <v>9100.152</v>
      </c>
      <c r="BB34" s="77">
        <f t="shared" si="4"/>
        <v>9203.348</v>
      </c>
      <c r="BC34" s="77">
        <f t="shared" si="4"/>
        <v>9434.0969999999998</v>
      </c>
      <c r="BD34" s="77">
        <f t="shared" si="4"/>
        <v>9417.5660000000007</v>
      </c>
      <c r="BE34" s="77">
        <f t="shared" si="4"/>
        <v>9423.4930000000004</v>
      </c>
      <c r="BF34" s="77">
        <f t="shared" si="4"/>
        <v>9317.8329999999987</v>
      </c>
      <c r="BG34" s="77">
        <f t="shared" si="4"/>
        <v>9218.4369999999999</v>
      </c>
      <c r="BH34" s="77">
        <f t="shared" si="4"/>
        <v>9134.7219999999998</v>
      </c>
      <c r="BI34" s="77">
        <f t="shared" si="4"/>
        <v>9062.5159999999996</v>
      </c>
      <c r="BJ34" s="77">
        <f t="shared" si="4"/>
        <v>8760.3870000000006</v>
      </c>
      <c r="BK34" s="77">
        <f t="shared" si="4"/>
        <v>8708.2950000000001</v>
      </c>
      <c r="BL34" s="77">
        <f t="shared" si="4"/>
        <v>8743.1490000000013</v>
      </c>
      <c r="BM34" s="77">
        <f t="shared" si="4"/>
        <v>8751.7089999999989</v>
      </c>
      <c r="BN34" s="77">
        <f t="shared" si="4"/>
        <v>8872.5249999999996</v>
      </c>
      <c r="BO34" s="77">
        <f t="shared" ref="BO34:CW34" si="5">SUM(BO31:BO33)</f>
        <v>8885.4849999999988</v>
      </c>
      <c r="BP34" s="77">
        <f t="shared" si="5"/>
        <v>8909.5380000000005</v>
      </c>
      <c r="BQ34" s="77">
        <f t="shared" si="5"/>
        <v>8945.09</v>
      </c>
      <c r="BR34" s="77">
        <f t="shared" si="5"/>
        <v>8977.4689999999991</v>
      </c>
      <c r="BS34" s="77">
        <f t="shared" si="5"/>
        <v>8983.1990000000005</v>
      </c>
      <c r="BT34" s="77">
        <f t="shared" si="5"/>
        <v>9055.52</v>
      </c>
      <c r="BU34" s="77">
        <f t="shared" si="5"/>
        <v>8972.723</v>
      </c>
      <c r="BV34" s="77">
        <f t="shared" si="5"/>
        <v>8775.2479999999996</v>
      </c>
      <c r="BW34" s="77">
        <f t="shared" si="5"/>
        <v>8769.1260000000002</v>
      </c>
      <c r="BX34" s="77">
        <f t="shared" si="5"/>
        <v>8788.81</v>
      </c>
      <c r="BY34" s="77">
        <f t="shared" si="5"/>
        <v>8714.7100000000009</v>
      </c>
      <c r="BZ34" s="77">
        <f t="shared" si="5"/>
        <v>8582.3050000000003</v>
      </c>
      <c r="CA34" s="77">
        <f t="shared" si="5"/>
        <v>8554.9959999999992</v>
      </c>
      <c r="CB34" s="77">
        <f t="shared" si="5"/>
        <v>8541.77</v>
      </c>
      <c r="CC34" s="77">
        <f t="shared" si="5"/>
        <v>8522.1569999999992</v>
      </c>
      <c r="CD34" s="77">
        <f t="shared" si="5"/>
        <v>8475.0020000000004</v>
      </c>
      <c r="CE34" s="77">
        <f t="shared" si="5"/>
        <v>8457.34</v>
      </c>
      <c r="CF34" s="77">
        <f t="shared" si="5"/>
        <v>8421.4750000000004</v>
      </c>
      <c r="CG34" s="77">
        <f t="shared" si="5"/>
        <v>8352.0849999999991</v>
      </c>
      <c r="CH34" s="77">
        <f t="shared" si="5"/>
        <v>8192.8379999999997</v>
      </c>
      <c r="CI34" s="77">
        <f t="shared" si="5"/>
        <v>8104.8249999999998</v>
      </c>
      <c r="CJ34" s="77">
        <f t="shared" si="5"/>
        <v>7995.0410000000002</v>
      </c>
      <c r="CK34" s="77">
        <f t="shared" si="5"/>
        <v>7902.5209999999997</v>
      </c>
      <c r="CL34" s="77">
        <f t="shared" si="5"/>
        <v>7810.9049999999997</v>
      </c>
      <c r="CM34" s="77">
        <f t="shared" si="5"/>
        <v>7702.2160000000003</v>
      </c>
      <c r="CN34" s="77">
        <f t="shared" si="5"/>
        <v>7534.86</v>
      </c>
      <c r="CO34" s="77">
        <f t="shared" si="5"/>
        <v>7402.0349999999999</v>
      </c>
      <c r="CP34" s="77">
        <f t="shared" si="5"/>
        <v>7280.5869999999995</v>
      </c>
      <c r="CQ34" s="77">
        <f t="shared" si="5"/>
        <v>7117.3469999999998</v>
      </c>
      <c r="CR34" s="77">
        <f t="shared" si="5"/>
        <v>6968.6239999999998</v>
      </c>
      <c r="CS34" s="77">
        <f t="shared" si="5"/>
        <v>6835.2960000000003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189546.55124999999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168</v>
      </c>
      <c r="C37" s="115">
        <v>168</v>
      </c>
      <c r="D37" s="115">
        <v>168</v>
      </c>
      <c r="E37" s="115">
        <v>168</v>
      </c>
      <c r="F37" s="115">
        <v>149</v>
      </c>
      <c r="G37" s="115">
        <v>149</v>
      </c>
      <c r="H37" s="115">
        <v>149</v>
      </c>
      <c r="I37" s="115">
        <v>149</v>
      </c>
      <c r="J37" s="115">
        <v>130</v>
      </c>
      <c r="K37" s="115">
        <v>130</v>
      </c>
      <c r="L37" s="115">
        <v>130</v>
      </c>
      <c r="M37" s="115">
        <v>130</v>
      </c>
      <c r="N37" s="115">
        <v>130</v>
      </c>
      <c r="O37" s="115">
        <v>130</v>
      </c>
      <c r="P37" s="115">
        <v>130</v>
      </c>
      <c r="Q37" s="115">
        <v>130</v>
      </c>
      <c r="R37" s="115">
        <v>130</v>
      </c>
      <c r="S37" s="115">
        <v>130</v>
      </c>
      <c r="T37" s="115">
        <v>130</v>
      </c>
      <c r="U37" s="115">
        <v>130</v>
      </c>
      <c r="V37" s="115">
        <v>122</v>
      </c>
      <c r="W37" s="115">
        <v>122</v>
      </c>
      <c r="X37" s="115">
        <v>122</v>
      </c>
      <c r="Y37" s="115">
        <v>122</v>
      </c>
      <c r="Z37" s="115">
        <v>147</v>
      </c>
      <c r="AA37" s="115">
        <v>147</v>
      </c>
      <c r="AB37" s="115">
        <v>147</v>
      </c>
      <c r="AC37" s="115">
        <v>147</v>
      </c>
      <c r="AD37" s="115">
        <v>265</v>
      </c>
      <c r="AE37" s="115">
        <v>265</v>
      </c>
      <c r="AF37" s="115">
        <v>265</v>
      </c>
      <c r="AG37" s="115">
        <v>265</v>
      </c>
      <c r="AH37" s="115">
        <v>292</v>
      </c>
      <c r="AI37" s="115">
        <v>292</v>
      </c>
      <c r="AJ37" s="115">
        <v>292</v>
      </c>
      <c r="AK37" s="115">
        <v>292</v>
      </c>
      <c r="AL37" s="115">
        <v>290</v>
      </c>
      <c r="AM37" s="115">
        <v>290</v>
      </c>
      <c r="AN37" s="115">
        <v>290</v>
      </c>
      <c r="AO37" s="115">
        <v>290</v>
      </c>
      <c r="AP37" s="115">
        <v>290</v>
      </c>
      <c r="AQ37" s="115">
        <v>290</v>
      </c>
      <c r="AR37" s="115">
        <v>290</v>
      </c>
      <c r="AS37" s="115">
        <v>290</v>
      </c>
      <c r="AT37" s="115">
        <v>290</v>
      </c>
      <c r="AU37" s="115">
        <v>290</v>
      </c>
      <c r="AV37" s="115">
        <v>290</v>
      </c>
      <c r="AW37" s="115">
        <v>290</v>
      </c>
      <c r="AX37" s="115">
        <v>290</v>
      </c>
      <c r="AY37" s="115">
        <v>290</v>
      </c>
      <c r="AZ37" s="115">
        <v>290</v>
      </c>
      <c r="BA37" s="115">
        <v>290</v>
      </c>
      <c r="BB37" s="115">
        <v>300</v>
      </c>
      <c r="BC37" s="115">
        <v>300</v>
      </c>
      <c r="BD37" s="115">
        <v>300</v>
      </c>
      <c r="BE37" s="115">
        <v>300</v>
      </c>
      <c r="BF37" s="115">
        <v>300</v>
      </c>
      <c r="BG37" s="115">
        <v>300</v>
      </c>
      <c r="BH37" s="115">
        <v>300</v>
      </c>
      <c r="BI37" s="115">
        <v>300</v>
      </c>
      <c r="BJ37" s="115">
        <v>290</v>
      </c>
      <c r="BK37" s="115">
        <v>290</v>
      </c>
      <c r="BL37" s="115">
        <v>290</v>
      </c>
      <c r="BM37" s="115">
        <v>290</v>
      </c>
      <c r="BN37" s="115">
        <v>290</v>
      </c>
      <c r="BO37" s="115">
        <v>290</v>
      </c>
      <c r="BP37" s="115">
        <v>290</v>
      </c>
      <c r="BQ37" s="115">
        <v>290</v>
      </c>
      <c r="BR37" s="115">
        <v>280</v>
      </c>
      <c r="BS37" s="115">
        <v>280</v>
      </c>
      <c r="BT37" s="115">
        <v>280</v>
      </c>
      <c r="BU37" s="115">
        <v>280</v>
      </c>
      <c r="BV37" s="115">
        <v>196</v>
      </c>
      <c r="BW37" s="115">
        <v>196</v>
      </c>
      <c r="BX37" s="115">
        <v>196</v>
      </c>
      <c r="BY37" s="115">
        <v>196</v>
      </c>
      <c r="BZ37" s="115">
        <v>102</v>
      </c>
      <c r="CA37" s="115">
        <v>102</v>
      </c>
      <c r="CB37" s="115">
        <v>102</v>
      </c>
      <c r="CC37" s="115">
        <v>102</v>
      </c>
      <c r="CD37" s="115">
        <v>95</v>
      </c>
      <c r="CE37" s="115">
        <v>95</v>
      </c>
      <c r="CF37" s="115">
        <v>95</v>
      </c>
      <c r="CG37" s="115">
        <v>95</v>
      </c>
      <c r="CH37" s="115">
        <v>95</v>
      </c>
      <c r="CI37" s="115">
        <v>95</v>
      </c>
      <c r="CJ37" s="115">
        <v>95</v>
      </c>
      <c r="CK37" s="115">
        <v>95</v>
      </c>
      <c r="CL37" s="115">
        <v>167</v>
      </c>
      <c r="CM37" s="115">
        <v>167</v>
      </c>
      <c r="CN37" s="115">
        <v>167</v>
      </c>
      <c r="CO37" s="115">
        <v>167</v>
      </c>
      <c r="CP37" s="115">
        <v>161</v>
      </c>
      <c r="CQ37" s="115">
        <v>161</v>
      </c>
      <c r="CR37" s="115">
        <v>161</v>
      </c>
      <c r="CS37" s="115">
        <v>161</v>
      </c>
      <c r="CT37" s="116"/>
      <c r="CU37" s="116"/>
      <c r="CV37" s="116"/>
      <c r="CW37" s="117"/>
      <c r="CX37" s="91">
        <f t="array" ref="CX37">SUMPRODUCT(B37:CW37*0.25)</f>
        <v>4969</v>
      </c>
    </row>
    <row r="38" spans="1:102" ht="24.95" customHeight="1" x14ac:dyDescent="0.2">
      <c r="A38" s="118" t="s">
        <v>45</v>
      </c>
      <c r="B38" s="119">
        <v>110</v>
      </c>
      <c r="C38" s="120">
        <v>110</v>
      </c>
      <c r="D38" s="120">
        <v>110</v>
      </c>
      <c r="E38" s="120">
        <v>110</v>
      </c>
      <c r="F38" s="120">
        <v>103</v>
      </c>
      <c r="G38" s="120">
        <v>103</v>
      </c>
      <c r="H38" s="120">
        <v>103</v>
      </c>
      <c r="I38" s="120">
        <v>103</v>
      </c>
      <c r="J38" s="120">
        <v>98</v>
      </c>
      <c r="K38" s="120">
        <v>98</v>
      </c>
      <c r="L38" s="120">
        <v>98</v>
      </c>
      <c r="M38" s="120">
        <v>98</v>
      </c>
      <c r="N38" s="120">
        <v>103</v>
      </c>
      <c r="O38" s="120">
        <v>103</v>
      </c>
      <c r="P38" s="120">
        <v>103</v>
      </c>
      <c r="Q38" s="120">
        <v>103</v>
      </c>
      <c r="R38" s="120">
        <v>103</v>
      </c>
      <c r="S38" s="120">
        <v>103</v>
      </c>
      <c r="T38" s="120">
        <v>103</v>
      </c>
      <c r="U38" s="120">
        <v>103</v>
      </c>
      <c r="V38" s="120">
        <v>98</v>
      </c>
      <c r="W38" s="120">
        <v>98</v>
      </c>
      <c r="X38" s="120">
        <v>98</v>
      </c>
      <c r="Y38" s="120">
        <v>98</v>
      </c>
      <c r="Z38" s="120">
        <v>80</v>
      </c>
      <c r="AA38" s="120">
        <v>80</v>
      </c>
      <c r="AB38" s="120">
        <v>80</v>
      </c>
      <c r="AC38" s="120">
        <v>80</v>
      </c>
      <c r="AD38" s="120">
        <v>105</v>
      </c>
      <c r="AE38" s="120">
        <v>105</v>
      </c>
      <c r="AF38" s="120">
        <v>105</v>
      </c>
      <c r="AG38" s="120">
        <v>105</v>
      </c>
      <c r="AH38" s="120">
        <v>145</v>
      </c>
      <c r="AI38" s="120">
        <v>145</v>
      </c>
      <c r="AJ38" s="120">
        <v>145</v>
      </c>
      <c r="AK38" s="120">
        <v>145</v>
      </c>
      <c r="AL38" s="120">
        <v>177</v>
      </c>
      <c r="AM38" s="120">
        <v>177</v>
      </c>
      <c r="AN38" s="120">
        <v>177</v>
      </c>
      <c r="AO38" s="120">
        <v>177</v>
      </c>
      <c r="AP38" s="120">
        <v>244</v>
      </c>
      <c r="AQ38" s="120">
        <v>244</v>
      </c>
      <c r="AR38" s="120">
        <v>244</v>
      </c>
      <c r="AS38" s="120">
        <v>244</v>
      </c>
      <c r="AT38" s="120">
        <v>189</v>
      </c>
      <c r="AU38" s="120">
        <v>189</v>
      </c>
      <c r="AV38" s="120">
        <v>189</v>
      </c>
      <c r="AW38" s="120">
        <v>189</v>
      </c>
      <c r="AX38" s="120">
        <v>144</v>
      </c>
      <c r="AY38" s="120">
        <v>144</v>
      </c>
      <c r="AZ38" s="120">
        <v>144</v>
      </c>
      <c r="BA38" s="120">
        <v>144</v>
      </c>
      <c r="BB38" s="120">
        <v>261</v>
      </c>
      <c r="BC38" s="120">
        <v>261</v>
      </c>
      <c r="BD38" s="120">
        <v>261</v>
      </c>
      <c r="BE38" s="120">
        <v>261</v>
      </c>
      <c r="BF38" s="120">
        <v>269</v>
      </c>
      <c r="BG38" s="120">
        <v>269</v>
      </c>
      <c r="BH38" s="120">
        <v>269</v>
      </c>
      <c r="BI38" s="120">
        <v>269</v>
      </c>
      <c r="BJ38" s="120">
        <v>210</v>
      </c>
      <c r="BK38" s="120">
        <v>210</v>
      </c>
      <c r="BL38" s="120">
        <v>210</v>
      </c>
      <c r="BM38" s="120">
        <v>210</v>
      </c>
      <c r="BN38" s="120">
        <v>280</v>
      </c>
      <c r="BO38" s="120">
        <v>280</v>
      </c>
      <c r="BP38" s="120">
        <v>280</v>
      </c>
      <c r="BQ38" s="120">
        <v>280</v>
      </c>
      <c r="BR38" s="120">
        <v>273</v>
      </c>
      <c r="BS38" s="120">
        <v>273</v>
      </c>
      <c r="BT38" s="120">
        <v>273</v>
      </c>
      <c r="BU38" s="120">
        <v>273</v>
      </c>
      <c r="BV38" s="120">
        <v>159</v>
      </c>
      <c r="BW38" s="120">
        <v>159</v>
      </c>
      <c r="BX38" s="120">
        <v>159</v>
      </c>
      <c r="BY38" s="120">
        <v>159</v>
      </c>
      <c r="BZ38" s="120">
        <v>140</v>
      </c>
      <c r="CA38" s="120">
        <v>140</v>
      </c>
      <c r="CB38" s="120">
        <v>140</v>
      </c>
      <c r="CC38" s="120">
        <v>140</v>
      </c>
      <c r="CD38" s="120">
        <v>140</v>
      </c>
      <c r="CE38" s="120">
        <v>140</v>
      </c>
      <c r="CF38" s="120">
        <v>140</v>
      </c>
      <c r="CG38" s="120">
        <v>140</v>
      </c>
      <c r="CH38" s="120">
        <v>125</v>
      </c>
      <c r="CI38" s="120">
        <v>125</v>
      </c>
      <c r="CJ38" s="120">
        <v>125</v>
      </c>
      <c r="CK38" s="120">
        <v>125</v>
      </c>
      <c r="CL38" s="120">
        <v>140</v>
      </c>
      <c r="CM38" s="120">
        <v>140</v>
      </c>
      <c r="CN38" s="120">
        <v>140</v>
      </c>
      <c r="CO38" s="120">
        <v>140</v>
      </c>
      <c r="CP38" s="120">
        <v>145</v>
      </c>
      <c r="CQ38" s="120">
        <v>145</v>
      </c>
      <c r="CR38" s="120">
        <v>145</v>
      </c>
      <c r="CS38" s="120">
        <v>145</v>
      </c>
      <c r="CT38" s="120"/>
      <c r="CU38" s="120"/>
      <c r="CV38" s="120"/>
      <c r="CW38" s="121"/>
      <c r="CX38" s="97">
        <f t="array" ref="CX38">SUMPRODUCT(B38:CW38*0.25)</f>
        <v>3841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>
        <v>119.5</v>
      </c>
      <c r="AG39" s="120"/>
      <c r="AH39" s="120"/>
      <c r="AI39" s="120"/>
      <c r="AJ39" s="120"/>
      <c r="AK39" s="120"/>
      <c r="AL39" s="120"/>
      <c r="AM39" s="120">
        <v>60.1</v>
      </c>
      <c r="AN39" s="120">
        <v>148.1</v>
      </c>
      <c r="AO39" s="120"/>
      <c r="AP39" s="120">
        <v>28.2</v>
      </c>
      <c r="AQ39" s="120">
        <v>197.5</v>
      </c>
      <c r="AR39" s="120">
        <v>105.3</v>
      </c>
      <c r="AS39" s="120">
        <v>281.3</v>
      </c>
      <c r="AT39" s="120">
        <v>417.5</v>
      </c>
      <c r="AU39" s="120">
        <v>489.2</v>
      </c>
      <c r="AV39" s="120">
        <v>577.9</v>
      </c>
      <c r="AW39" s="120">
        <v>586.5</v>
      </c>
      <c r="AX39" s="120">
        <v>740.8</v>
      </c>
      <c r="AY39" s="120">
        <v>676.8</v>
      </c>
      <c r="AZ39" s="120">
        <v>670.7</v>
      </c>
      <c r="BA39" s="120">
        <v>575.1</v>
      </c>
      <c r="BB39" s="120">
        <v>664.7</v>
      </c>
      <c r="BC39" s="120">
        <v>369.3</v>
      </c>
      <c r="BD39" s="120">
        <v>316.2</v>
      </c>
      <c r="BE39" s="120">
        <v>226.2</v>
      </c>
      <c r="BF39" s="120">
        <v>276.89999999999998</v>
      </c>
      <c r="BG39" s="120">
        <v>279.39999999999998</v>
      </c>
      <c r="BH39" s="120">
        <v>271.7</v>
      </c>
      <c r="BI39" s="120">
        <v>331.3</v>
      </c>
      <c r="BJ39" s="120">
        <v>354.6</v>
      </c>
      <c r="BK39" s="120">
        <v>187.7</v>
      </c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>
        <v>51</v>
      </c>
      <c r="CP39" s="120"/>
      <c r="CQ39" s="120">
        <v>2.1</v>
      </c>
      <c r="CR39" s="120">
        <v>56.9</v>
      </c>
      <c r="CS39" s="120">
        <v>80.7</v>
      </c>
      <c r="CT39" s="122"/>
      <c r="CU39" s="122"/>
      <c r="CV39" s="122"/>
      <c r="CW39" s="121"/>
      <c r="CX39" s="97">
        <f t="array" ref="CX39">SUMPRODUCT(B39:CW39*0.25)</f>
        <v>2285.8000000000002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131</v>
      </c>
      <c r="BC40" s="120">
        <v>131</v>
      </c>
      <c r="BD40" s="120">
        <v>131</v>
      </c>
      <c r="BE40" s="120">
        <v>131</v>
      </c>
      <c r="BF40" s="120">
        <v>115</v>
      </c>
      <c r="BG40" s="120">
        <v>115</v>
      </c>
      <c r="BH40" s="120">
        <v>115</v>
      </c>
      <c r="BI40" s="120">
        <v>115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246</v>
      </c>
    </row>
    <row r="41" spans="1:102" ht="24.95" customHeight="1" x14ac:dyDescent="0.2">
      <c r="A41" s="118" t="s">
        <v>48</v>
      </c>
      <c r="B41" s="119">
        <v>250</v>
      </c>
      <c r="C41" s="120">
        <v>250</v>
      </c>
      <c r="D41" s="120">
        <v>250</v>
      </c>
      <c r="E41" s="120">
        <v>250</v>
      </c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>
        <v>250</v>
      </c>
      <c r="S41" s="120">
        <v>250</v>
      </c>
      <c r="T41" s="120">
        <v>250</v>
      </c>
      <c r="U41" s="120">
        <v>250</v>
      </c>
      <c r="V41" s="120">
        <v>250</v>
      </c>
      <c r="W41" s="120">
        <v>250</v>
      </c>
      <c r="X41" s="120">
        <v>250</v>
      </c>
      <c r="Y41" s="120">
        <v>250</v>
      </c>
      <c r="Z41" s="120">
        <v>250</v>
      </c>
      <c r="AA41" s="120">
        <v>250</v>
      </c>
      <c r="AB41" s="120">
        <v>250</v>
      </c>
      <c r="AC41" s="120">
        <v>250</v>
      </c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>
        <v>250</v>
      </c>
      <c r="BW41" s="120">
        <v>250</v>
      </c>
      <c r="BX41" s="120">
        <v>250</v>
      </c>
      <c r="BY41" s="120">
        <v>250</v>
      </c>
      <c r="BZ41" s="120">
        <v>250</v>
      </c>
      <c r="CA41" s="120">
        <v>250</v>
      </c>
      <c r="CB41" s="120">
        <v>250</v>
      </c>
      <c r="CC41" s="120">
        <v>250</v>
      </c>
      <c r="CD41" s="120"/>
      <c r="CE41" s="120"/>
      <c r="CF41" s="120"/>
      <c r="CG41" s="120"/>
      <c r="CH41" s="120"/>
      <c r="CI41" s="120"/>
      <c r="CJ41" s="120"/>
      <c r="CK41" s="120"/>
      <c r="CL41" s="120">
        <v>98.2</v>
      </c>
      <c r="CM41" s="120">
        <v>98.2</v>
      </c>
      <c r="CN41" s="120">
        <v>98.2</v>
      </c>
      <c r="CO41" s="120">
        <v>98.2</v>
      </c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5348.2000000000007</v>
      </c>
    </row>
    <row r="42" spans="1:102" ht="30" customHeight="1" thickBot="1" x14ac:dyDescent="0.25">
      <c r="A42" s="105" t="s">
        <v>49</v>
      </c>
      <c r="B42" s="106">
        <f>SUM(B37:B41)</f>
        <v>528</v>
      </c>
      <c r="C42" s="107">
        <f t="shared" ref="C42:BN42" si="6">SUM(C37:C41)</f>
        <v>528</v>
      </c>
      <c r="D42" s="107">
        <f t="shared" si="6"/>
        <v>528</v>
      </c>
      <c r="E42" s="107">
        <f t="shared" si="6"/>
        <v>528</v>
      </c>
      <c r="F42" s="107">
        <f t="shared" si="6"/>
        <v>502</v>
      </c>
      <c r="G42" s="107">
        <f t="shared" si="6"/>
        <v>502</v>
      </c>
      <c r="H42" s="107">
        <f t="shared" si="6"/>
        <v>502</v>
      </c>
      <c r="I42" s="107">
        <f t="shared" si="6"/>
        <v>502</v>
      </c>
      <c r="J42" s="107">
        <f t="shared" si="6"/>
        <v>478</v>
      </c>
      <c r="K42" s="107">
        <f t="shared" si="6"/>
        <v>478</v>
      </c>
      <c r="L42" s="107">
        <f t="shared" si="6"/>
        <v>478</v>
      </c>
      <c r="M42" s="107">
        <f t="shared" si="6"/>
        <v>478</v>
      </c>
      <c r="N42" s="107">
        <f t="shared" si="6"/>
        <v>483</v>
      </c>
      <c r="O42" s="107">
        <f t="shared" si="6"/>
        <v>483</v>
      </c>
      <c r="P42" s="107">
        <f t="shared" si="6"/>
        <v>483</v>
      </c>
      <c r="Q42" s="107">
        <f t="shared" si="6"/>
        <v>483</v>
      </c>
      <c r="R42" s="107">
        <f t="shared" si="6"/>
        <v>483</v>
      </c>
      <c r="S42" s="107">
        <f t="shared" si="6"/>
        <v>483</v>
      </c>
      <c r="T42" s="107">
        <f t="shared" si="6"/>
        <v>483</v>
      </c>
      <c r="U42" s="107">
        <f t="shared" si="6"/>
        <v>483</v>
      </c>
      <c r="V42" s="107">
        <f t="shared" si="6"/>
        <v>470</v>
      </c>
      <c r="W42" s="107">
        <f t="shared" si="6"/>
        <v>470</v>
      </c>
      <c r="X42" s="107">
        <f t="shared" si="6"/>
        <v>470</v>
      </c>
      <c r="Y42" s="107">
        <f t="shared" si="6"/>
        <v>470</v>
      </c>
      <c r="Z42" s="107">
        <f t="shared" si="6"/>
        <v>477</v>
      </c>
      <c r="AA42" s="107">
        <f t="shared" si="6"/>
        <v>477</v>
      </c>
      <c r="AB42" s="107">
        <f t="shared" si="6"/>
        <v>477</v>
      </c>
      <c r="AC42" s="107">
        <f t="shared" si="6"/>
        <v>477</v>
      </c>
      <c r="AD42" s="107">
        <f t="shared" si="6"/>
        <v>620</v>
      </c>
      <c r="AE42" s="107">
        <f t="shared" si="6"/>
        <v>620</v>
      </c>
      <c r="AF42" s="107">
        <f t="shared" si="6"/>
        <v>739.5</v>
      </c>
      <c r="AG42" s="107">
        <f t="shared" si="6"/>
        <v>620</v>
      </c>
      <c r="AH42" s="107">
        <f t="shared" si="6"/>
        <v>687</v>
      </c>
      <c r="AI42" s="107">
        <f t="shared" si="6"/>
        <v>687</v>
      </c>
      <c r="AJ42" s="107">
        <f t="shared" si="6"/>
        <v>687</v>
      </c>
      <c r="AK42" s="107">
        <f t="shared" si="6"/>
        <v>687</v>
      </c>
      <c r="AL42" s="107">
        <f t="shared" si="6"/>
        <v>717</v>
      </c>
      <c r="AM42" s="107">
        <f t="shared" si="6"/>
        <v>777.1</v>
      </c>
      <c r="AN42" s="107">
        <f t="shared" si="6"/>
        <v>865.1</v>
      </c>
      <c r="AO42" s="107">
        <f t="shared" si="6"/>
        <v>717</v>
      </c>
      <c r="AP42" s="107">
        <f t="shared" si="6"/>
        <v>812.2</v>
      </c>
      <c r="AQ42" s="107">
        <f t="shared" si="6"/>
        <v>981.5</v>
      </c>
      <c r="AR42" s="107">
        <f t="shared" si="6"/>
        <v>889.3</v>
      </c>
      <c r="AS42" s="107">
        <f t="shared" si="6"/>
        <v>1065.3</v>
      </c>
      <c r="AT42" s="107">
        <f t="shared" si="6"/>
        <v>1146.5</v>
      </c>
      <c r="AU42" s="107">
        <f t="shared" si="6"/>
        <v>1218.2</v>
      </c>
      <c r="AV42" s="107">
        <f t="shared" si="6"/>
        <v>1306.9000000000001</v>
      </c>
      <c r="AW42" s="107">
        <f t="shared" si="6"/>
        <v>1315.5</v>
      </c>
      <c r="AX42" s="107">
        <f t="shared" si="6"/>
        <v>1424.8</v>
      </c>
      <c r="AY42" s="107">
        <f t="shared" si="6"/>
        <v>1360.8</v>
      </c>
      <c r="AZ42" s="107">
        <f t="shared" si="6"/>
        <v>1354.7</v>
      </c>
      <c r="BA42" s="107">
        <f t="shared" si="6"/>
        <v>1259.0999999999999</v>
      </c>
      <c r="BB42" s="107">
        <f t="shared" si="6"/>
        <v>1606.7</v>
      </c>
      <c r="BC42" s="107">
        <f t="shared" si="6"/>
        <v>1311.3</v>
      </c>
      <c r="BD42" s="107">
        <f t="shared" si="6"/>
        <v>1258.2</v>
      </c>
      <c r="BE42" s="107">
        <f t="shared" si="6"/>
        <v>1168.2</v>
      </c>
      <c r="BF42" s="107">
        <f t="shared" si="6"/>
        <v>1210.9000000000001</v>
      </c>
      <c r="BG42" s="107">
        <f t="shared" si="6"/>
        <v>1213.4000000000001</v>
      </c>
      <c r="BH42" s="107">
        <f t="shared" si="6"/>
        <v>1205.7</v>
      </c>
      <c r="BI42" s="107">
        <f t="shared" si="6"/>
        <v>1265.3</v>
      </c>
      <c r="BJ42" s="107">
        <f t="shared" si="6"/>
        <v>1104.5999999999999</v>
      </c>
      <c r="BK42" s="107">
        <f t="shared" si="6"/>
        <v>937.7</v>
      </c>
      <c r="BL42" s="107">
        <f t="shared" si="6"/>
        <v>750</v>
      </c>
      <c r="BM42" s="107">
        <f t="shared" si="6"/>
        <v>750</v>
      </c>
      <c r="BN42" s="107">
        <f t="shared" si="6"/>
        <v>820</v>
      </c>
      <c r="BO42" s="107">
        <f t="shared" ref="BO42:CW42" si="7">SUM(BO37:BO41)</f>
        <v>820</v>
      </c>
      <c r="BP42" s="107">
        <f t="shared" si="7"/>
        <v>820</v>
      </c>
      <c r="BQ42" s="107">
        <f t="shared" si="7"/>
        <v>820</v>
      </c>
      <c r="BR42" s="107">
        <f t="shared" si="7"/>
        <v>803</v>
      </c>
      <c r="BS42" s="107">
        <f t="shared" si="7"/>
        <v>803</v>
      </c>
      <c r="BT42" s="107">
        <f t="shared" si="7"/>
        <v>803</v>
      </c>
      <c r="BU42" s="107">
        <f t="shared" si="7"/>
        <v>803</v>
      </c>
      <c r="BV42" s="107">
        <f t="shared" si="7"/>
        <v>605</v>
      </c>
      <c r="BW42" s="107">
        <f t="shared" si="7"/>
        <v>605</v>
      </c>
      <c r="BX42" s="107">
        <f t="shared" si="7"/>
        <v>605</v>
      </c>
      <c r="BY42" s="107">
        <f t="shared" si="7"/>
        <v>605</v>
      </c>
      <c r="BZ42" s="107">
        <f t="shared" si="7"/>
        <v>492</v>
      </c>
      <c r="CA42" s="107">
        <f t="shared" si="7"/>
        <v>492</v>
      </c>
      <c r="CB42" s="107">
        <f t="shared" si="7"/>
        <v>492</v>
      </c>
      <c r="CC42" s="107">
        <f t="shared" si="7"/>
        <v>492</v>
      </c>
      <c r="CD42" s="107">
        <f t="shared" si="7"/>
        <v>235</v>
      </c>
      <c r="CE42" s="107">
        <f t="shared" si="7"/>
        <v>235</v>
      </c>
      <c r="CF42" s="107">
        <f t="shared" si="7"/>
        <v>235</v>
      </c>
      <c r="CG42" s="107">
        <f t="shared" si="7"/>
        <v>235</v>
      </c>
      <c r="CH42" s="107">
        <f t="shared" si="7"/>
        <v>220</v>
      </c>
      <c r="CI42" s="107">
        <f t="shared" si="7"/>
        <v>220</v>
      </c>
      <c r="CJ42" s="107">
        <f t="shared" si="7"/>
        <v>220</v>
      </c>
      <c r="CK42" s="107">
        <f t="shared" si="7"/>
        <v>220</v>
      </c>
      <c r="CL42" s="107">
        <f t="shared" si="7"/>
        <v>405.2</v>
      </c>
      <c r="CM42" s="107">
        <f t="shared" si="7"/>
        <v>405.2</v>
      </c>
      <c r="CN42" s="107">
        <f t="shared" si="7"/>
        <v>405.2</v>
      </c>
      <c r="CO42" s="107">
        <f t="shared" si="7"/>
        <v>456.2</v>
      </c>
      <c r="CP42" s="107">
        <f t="shared" si="7"/>
        <v>556</v>
      </c>
      <c r="CQ42" s="107">
        <f t="shared" si="7"/>
        <v>558.1</v>
      </c>
      <c r="CR42" s="107">
        <f t="shared" si="7"/>
        <v>612.9</v>
      </c>
      <c r="CS42" s="107">
        <f t="shared" si="7"/>
        <v>636.70000000000005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16690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>
        <v>119.5</v>
      </c>
      <c r="AG47" s="120"/>
      <c r="AH47" s="120"/>
      <c r="AI47" s="120"/>
      <c r="AJ47" s="120"/>
      <c r="AK47" s="120"/>
      <c r="AL47" s="120"/>
      <c r="AM47" s="120">
        <v>60.1</v>
      </c>
      <c r="AN47" s="120">
        <v>148.1</v>
      </c>
      <c r="AO47" s="120"/>
      <c r="AP47" s="120">
        <v>28.2</v>
      </c>
      <c r="AQ47" s="120">
        <v>197.5</v>
      </c>
      <c r="AR47" s="120">
        <v>105.3</v>
      </c>
      <c r="AS47" s="120">
        <v>281.3</v>
      </c>
      <c r="AT47" s="120">
        <v>417.5</v>
      </c>
      <c r="AU47" s="120">
        <v>489.2</v>
      </c>
      <c r="AV47" s="120">
        <v>577.9</v>
      </c>
      <c r="AW47" s="120">
        <v>586.5</v>
      </c>
      <c r="AX47" s="120">
        <v>740.8</v>
      </c>
      <c r="AY47" s="120">
        <v>676.8</v>
      </c>
      <c r="AZ47" s="120">
        <v>670.7</v>
      </c>
      <c r="BA47" s="120">
        <v>575.1</v>
      </c>
      <c r="BB47" s="120">
        <v>664.7</v>
      </c>
      <c r="BC47" s="120">
        <v>369.3</v>
      </c>
      <c r="BD47" s="120">
        <v>316.2</v>
      </c>
      <c r="BE47" s="120">
        <v>226.2</v>
      </c>
      <c r="BF47" s="120">
        <v>276.89999999999998</v>
      </c>
      <c r="BG47" s="120">
        <v>279.39999999999998</v>
      </c>
      <c r="BH47" s="120">
        <v>271.7</v>
      </c>
      <c r="BI47" s="120">
        <v>331.3</v>
      </c>
      <c r="BJ47" s="120">
        <v>354.6</v>
      </c>
      <c r="BK47" s="120">
        <v>187.7</v>
      </c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>
        <v>51</v>
      </c>
      <c r="CP47" s="120"/>
      <c r="CQ47" s="120">
        <v>2.1</v>
      </c>
      <c r="CR47" s="120">
        <v>56.9</v>
      </c>
      <c r="CS47" s="120">
        <v>80.7</v>
      </c>
      <c r="CT47" s="122"/>
      <c r="CU47" s="122"/>
      <c r="CV47" s="122"/>
      <c r="CW47" s="121"/>
      <c r="CX47" s="97">
        <f t="array" ref="CX47">SUMPRODUCT(B47:CW47*0.25)</f>
        <v>2285.8000000000002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250</v>
      </c>
      <c r="C49" s="120">
        <v>250</v>
      </c>
      <c r="D49" s="120">
        <v>250</v>
      </c>
      <c r="E49" s="120">
        <v>250</v>
      </c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>
        <v>250</v>
      </c>
      <c r="S49" s="120">
        <v>250</v>
      </c>
      <c r="T49" s="120">
        <v>250</v>
      </c>
      <c r="U49" s="120">
        <v>250</v>
      </c>
      <c r="V49" s="120">
        <v>250</v>
      </c>
      <c r="W49" s="120">
        <v>250</v>
      </c>
      <c r="X49" s="120">
        <v>250</v>
      </c>
      <c r="Y49" s="120">
        <v>250</v>
      </c>
      <c r="Z49" s="120">
        <v>250</v>
      </c>
      <c r="AA49" s="120">
        <v>250</v>
      </c>
      <c r="AB49" s="120">
        <v>250</v>
      </c>
      <c r="AC49" s="120">
        <v>250</v>
      </c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>
        <v>250</v>
      </c>
      <c r="BS49" s="120">
        <v>250</v>
      </c>
      <c r="BT49" s="120">
        <v>250</v>
      </c>
      <c r="BU49" s="120">
        <v>250</v>
      </c>
      <c r="BV49" s="120">
        <v>250</v>
      </c>
      <c r="BW49" s="120">
        <v>250</v>
      </c>
      <c r="BX49" s="120">
        <v>250</v>
      </c>
      <c r="BY49" s="120">
        <v>250</v>
      </c>
      <c r="BZ49" s="120">
        <v>250</v>
      </c>
      <c r="CA49" s="120">
        <v>250</v>
      </c>
      <c r="CB49" s="120">
        <v>250</v>
      </c>
      <c r="CC49" s="120">
        <v>250</v>
      </c>
      <c r="CD49" s="120"/>
      <c r="CE49" s="120"/>
      <c r="CF49" s="120"/>
      <c r="CG49" s="120"/>
      <c r="CH49" s="120"/>
      <c r="CI49" s="120"/>
      <c r="CJ49" s="120"/>
      <c r="CK49" s="120"/>
      <c r="CL49" s="120">
        <v>98.2</v>
      </c>
      <c r="CM49" s="120">
        <v>98.2</v>
      </c>
      <c r="CN49" s="120">
        <v>98.2</v>
      </c>
      <c r="CO49" s="120">
        <v>98.2</v>
      </c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5348.2000000000007</v>
      </c>
    </row>
    <row r="50" spans="1:102" ht="24.95" customHeight="1" x14ac:dyDescent="0.2">
      <c r="A50" s="104" t="s">
        <v>51</v>
      </c>
      <c r="B50" s="119">
        <v>386</v>
      </c>
      <c r="C50" s="120">
        <v>386</v>
      </c>
      <c r="D50" s="120">
        <v>386</v>
      </c>
      <c r="E50" s="120">
        <v>386</v>
      </c>
      <c r="F50" s="120">
        <v>364</v>
      </c>
      <c r="G50" s="120">
        <v>364</v>
      </c>
      <c r="H50" s="120">
        <v>364</v>
      </c>
      <c r="I50" s="120">
        <v>364</v>
      </c>
      <c r="J50" s="120">
        <v>349</v>
      </c>
      <c r="K50" s="120">
        <v>349</v>
      </c>
      <c r="L50" s="120">
        <v>349</v>
      </c>
      <c r="M50" s="120">
        <v>349</v>
      </c>
      <c r="N50" s="120">
        <v>339</v>
      </c>
      <c r="O50" s="120">
        <v>339</v>
      </c>
      <c r="P50" s="120">
        <v>339</v>
      </c>
      <c r="Q50" s="120">
        <v>339</v>
      </c>
      <c r="R50" s="120">
        <v>340</v>
      </c>
      <c r="S50" s="120">
        <v>340</v>
      </c>
      <c r="T50" s="120">
        <v>340</v>
      </c>
      <c r="U50" s="120">
        <v>340</v>
      </c>
      <c r="V50" s="120">
        <v>359</v>
      </c>
      <c r="W50" s="120">
        <v>359</v>
      </c>
      <c r="X50" s="120">
        <v>359</v>
      </c>
      <c r="Y50" s="120">
        <v>359</v>
      </c>
      <c r="Z50" s="120">
        <v>408</v>
      </c>
      <c r="AA50" s="120">
        <v>408</v>
      </c>
      <c r="AB50" s="120">
        <v>408</v>
      </c>
      <c r="AC50" s="120">
        <v>408</v>
      </c>
      <c r="AD50" s="120">
        <v>450</v>
      </c>
      <c r="AE50" s="120">
        <v>450</v>
      </c>
      <c r="AF50" s="120">
        <v>450</v>
      </c>
      <c r="AG50" s="120">
        <v>450</v>
      </c>
      <c r="AH50" s="120">
        <v>473</v>
      </c>
      <c r="AI50" s="120">
        <v>473</v>
      </c>
      <c r="AJ50" s="120">
        <v>473</v>
      </c>
      <c r="AK50" s="120">
        <v>473</v>
      </c>
      <c r="AL50" s="120">
        <v>467</v>
      </c>
      <c r="AM50" s="120">
        <v>467</v>
      </c>
      <c r="AN50" s="120">
        <v>467</v>
      </c>
      <c r="AO50" s="120">
        <v>467</v>
      </c>
      <c r="AP50" s="120">
        <v>459</v>
      </c>
      <c r="AQ50" s="120">
        <v>459</v>
      </c>
      <c r="AR50" s="120">
        <v>459</v>
      </c>
      <c r="AS50" s="120">
        <v>459</v>
      </c>
      <c r="AT50" s="120">
        <v>463</v>
      </c>
      <c r="AU50" s="120">
        <v>463</v>
      </c>
      <c r="AV50" s="120">
        <v>463</v>
      </c>
      <c r="AW50" s="120">
        <v>463</v>
      </c>
      <c r="AX50" s="120">
        <v>475</v>
      </c>
      <c r="AY50" s="120">
        <v>475</v>
      </c>
      <c r="AZ50" s="120">
        <v>475</v>
      </c>
      <c r="BA50" s="120">
        <v>475</v>
      </c>
      <c r="BB50" s="120">
        <v>473</v>
      </c>
      <c r="BC50" s="120">
        <v>473</v>
      </c>
      <c r="BD50" s="120">
        <v>473</v>
      </c>
      <c r="BE50" s="120">
        <v>473</v>
      </c>
      <c r="BF50" s="120">
        <v>466</v>
      </c>
      <c r="BG50" s="120">
        <v>466</v>
      </c>
      <c r="BH50" s="120">
        <v>466</v>
      </c>
      <c r="BI50" s="120">
        <v>466</v>
      </c>
      <c r="BJ50" s="120">
        <v>474</v>
      </c>
      <c r="BK50" s="120">
        <v>474</v>
      </c>
      <c r="BL50" s="120">
        <v>474</v>
      </c>
      <c r="BM50" s="120">
        <v>474</v>
      </c>
      <c r="BN50" s="120">
        <v>508</v>
      </c>
      <c r="BO50" s="120">
        <v>508</v>
      </c>
      <c r="BP50" s="120">
        <v>508</v>
      </c>
      <c r="BQ50" s="120">
        <v>508</v>
      </c>
      <c r="BR50" s="120">
        <v>555</v>
      </c>
      <c r="BS50" s="120">
        <v>555</v>
      </c>
      <c r="BT50" s="120">
        <v>555</v>
      </c>
      <c r="BU50" s="120">
        <v>555</v>
      </c>
      <c r="BV50" s="120">
        <v>579</v>
      </c>
      <c r="BW50" s="120">
        <v>579</v>
      </c>
      <c r="BX50" s="120">
        <v>579</v>
      </c>
      <c r="BY50" s="120">
        <v>579</v>
      </c>
      <c r="BZ50" s="120">
        <v>574</v>
      </c>
      <c r="CA50" s="120">
        <v>574</v>
      </c>
      <c r="CB50" s="120">
        <v>574</v>
      </c>
      <c r="CC50" s="120">
        <v>574</v>
      </c>
      <c r="CD50" s="120">
        <v>556</v>
      </c>
      <c r="CE50" s="120">
        <v>556</v>
      </c>
      <c r="CF50" s="120">
        <v>556</v>
      </c>
      <c r="CG50" s="120">
        <v>556</v>
      </c>
      <c r="CH50" s="120">
        <v>510</v>
      </c>
      <c r="CI50" s="120">
        <v>510</v>
      </c>
      <c r="CJ50" s="120">
        <v>510</v>
      </c>
      <c r="CK50" s="120">
        <v>510</v>
      </c>
      <c r="CL50" s="120">
        <v>460</v>
      </c>
      <c r="CM50" s="120">
        <v>460</v>
      </c>
      <c r="CN50" s="120">
        <v>460</v>
      </c>
      <c r="CO50" s="120">
        <v>460</v>
      </c>
      <c r="CP50" s="120">
        <v>397</v>
      </c>
      <c r="CQ50" s="120">
        <v>397</v>
      </c>
      <c r="CR50" s="120">
        <v>397</v>
      </c>
      <c r="CS50" s="120">
        <v>397</v>
      </c>
      <c r="CT50" s="122"/>
      <c r="CU50" s="122"/>
      <c r="CV50" s="122"/>
      <c r="CW50" s="121"/>
      <c r="CX50" s="97">
        <f t="array" ref="CX50">SUMPRODUCT(B50:CW50*0.25)</f>
        <v>10884</v>
      </c>
    </row>
    <row r="51" spans="1:102" ht="30" customHeight="1" thickBot="1" x14ac:dyDescent="0.25">
      <c r="A51" s="105" t="s">
        <v>52</v>
      </c>
      <c r="B51" s="106">
        <f>SUM(B45:B50)</f>
        <v>636</v>
      </c>
      <c r="C51" s="107">
        <f t="shared" ref="C51:BN51" si="8">SUM(C45:C50)</f>
        <v>636</v>
      </c>
      <c r="D51" s="107">
        <f t="shared" si="8"/>
        <v>636</v>
      </c>
      <c r="E51" s="107">
        <f t="shared" si="8"/>
        <v>636</v>
      </c>
      <c r="F51" s="107">
        <f t="shared" si="8"/>
        <v>614</v>
      </c>
      <c r="G51" s="107">
        <f t="shared" si="8"/>
        <v>614</v>
      </c>
      <c r="H51" s="107">
        <f t="shared" si="8"/>
        <v>614</v>
      </c>
      <c r="I51" s="107">
        <f t="shared" si="8"/>
        <v>614</v>
      </c>
      <c r="J51" s="107">
        <f t="shared" si="8"/>
        <v>599</v>
      </c>
      <c r="K51" s="107">
        <f t="shared" si="8"/>
        <v>599</v>
      </c>
      <c r="L51" s="107">
        <f t="shared" si="8"/>
        <v>599</v>
      </c>
      <c r="M51" s="107">
        <f t="shared" si="8"/>
        <v>599</v>
      </c>
      <c r="N51" s="107">
        <f t="shared" si="8"/>
        <v>589</v>
      </c>
      <c r="O51" s="107">
        <f t="shared" si="8"/>
        <v>589</v>
      </c>
      <c r="P51" s="107">
        <f t="shared" si="8"/>
        <v>589</v>
      </c>
      <c r="Q51" s="107">
        <f t="shared" si="8"/>
        <v>589</v>
      </c>
      <c r="R51" s="107">
        <f t="shared" si="8"/>
        <v>590</v>
      </c>
      <c r="S51" s="107">
        <f t="shared" si="8"/>
        <v>590</v>
      </c>
      <c r="T51" s="107">
        <f t="shared" si="8"/>
        <v>590</v>
      </c>
      <c r="U51" s="107">
        <f t="shared" si="8"/>
        <v>590</v>
      </c>
      <c r="V51" s="107">
        <f t="shared" si="8"/>
        <v>609</v>
      </c>
      <c r="W51" s="107">
        <f t="shared" si="8"/>
        <v>609</v>
      </c>
      <c r="X51" s="107">
        <f t="shared" si="8"/>
        <v>609</v>
      </c>
      <c r="Y51" s="107">
        <f t="shared" si="8"/>
        <v>609</v>
      </c>
      <c r="Z51" s="107">
        <f t="shared" si="8"/>
        <v>658</v>
      </c>
      <c r="AA51" s="107">
        <f t="shared" si="8"/>
        <v>658</v>
      </c>
      <c r="AB51" s="107">
        <f t="shared" si="8"/>
        <v>658</v>
      </c>
      <c r="AC51" s="107">
        <f t="shared" si="8"/>
        <v>658</v>
      </c>
      <c r="AD51" s="107">
        <f t="shared" si="8"/>
        <v>700</v>
      </c>
      <c r="AE51" s="107">
        <f t="shared" si="8"/>
        <v>700</v>
      </c>
      <c r="AF51" s="107">
        <f t="shared" si="8"/>
        <v>819.5</v>
      </c>
      <c r="AG51" s="107">
        <f t="shared" si="8"/>
        <v>700</v>
      </c>
      <c r="AH51" s="107">
        <f t="shared" si="8"/>
        <v>723</v>
      </c>
      <c r="AI51" s="107">
        <f t="shared" si="8"/>
        <v>723</v>
      </c>
      <c r="AJ51" s="107">
        <f t="shared" si="8"/>
        <v>723</v>
      </c>
      <c r="AK51" s="107">
        <f t="shared" si="8"/>
        <v>723</v>
      </c>
      <c r="AL51" s="107">
        <f t="shared" si="8"/>
        <v>717</v>
      </c>
      <c r="AM51" s="107">
        <f t="shared" si="8"/>
        <v>777.1</v>
      </c>
      <c r="AN51" s="107">
        <f t="shared" si="8"/>
        <v>865.1</v>
      </c>
      <c r="AO51" s="107">
        <f t="shared" si="8"/>
        <v>717</v>
      </c>
      <c r="AP51" s="107">
        <f t="shared" si="8"/>
        <v>737.2</v>
      </c>
      <c r="AQ51" s="107">
        <f t="shared" si="8"/>
        <v>906.5</v>
      </c>
      <c r="AR51" s="107">
        <f t="shared" si="8"/>
        <v>814.3</v>
      </c>
      <c r="AS51" s="107">
        <f t="shared" si="8"/>
        <v>990.3</v>
      </c>
      <c r="AT51" s="107">
        <f t="shared" si="8"/>
        <v>1130.5</v>
      </c>
      <c r="AU51" s="107">
        <f t="shared" si="8"/>
        <v>1202.2</v>
      </c>
      <c r="AV51" s="107">
        <f t="shared" si="8"/>
        <v>1290.9000000000001</v>
      </c>
      <c r="AW51" s="107">
        <f t="shared" si="8"/>
        <v>1299.5</v>
      </c>
      <c r="AX51" s="107">
        <f t="shared" si="8"/>
        <v>1465.8</v>
      </c>
      <c r="AY51" s="107">
        <f t="shared" si="8"/>
        <v>1401.8</v>
      </c>
      <c r="AZ51" s="107">
        <f t="shared" si="8"/>
        <v>1395.7</v>
      </c>
      <c r="BA51" s="107">
        <f t="shared" si="8"/>
        <v>1300.0999999999999</v>
      </c>
      <c r="BB51" s="107">
        <f t="shared" si="8"/>
        <v>1387.7</v>
      </c>
      <c r="BC51" s="107">
        <f t="shared" si="8"/>
        <v>1092.3</v>
      </c>
      <c r="BD51" s="107">
        <f t="shared" si="8"/>
        <v>1039.2</v>
      </c>
      <c r="BE51" s="107">
        <f t="shared" si="8"/>
        <v>949.2</v>
      </c>
      <c r="BF51" s="107">
        <f t="shared" si="8"/>
        <v>992.9</v>
      </c>
      <c r="BG51" s="107">
        <f t="shared" si="8"/>
        <v>995.4</v>
      </c>
      <c r="BH51" s="107">
        <f t="shared" si="8"/>
        <v>987.7</v>
      </c>
      <c r="BI51" s="107">
        <f t="shared" si="8"/>
        <v>1047.3</v>
      </c>
      <c r="BJ51" s="107">
        <f t="shared" si="8"/>
        <v>1078.5999999999999</v>
      </c>
      <c r="BK51" s="107">
        <f t="shared" si="8"/>
        <v>911.7</v>
      </c>
      <c r="BL51" s="107">
        <f t="shared" si="8"/>
        <v>724</v>
      </c>
      <c r="BM51" s="107">
        <f t="shared" si="8"/>
        <v>724</v>
      </c>
      <c r="BN51" s="107">
        <f t="shared" si="8"/>
        <v>758</v>
      </c>
      <c r="BO51" s="107">
        <f t="shared" ref="BO51:CW51" si="9">SUM(BO45:BO50)</f>
        <v>758</v>
      </c>
      <c r="BP51" s="107">
        <f t="shared" si="9"/>
        <v>758</v>
      </c>
      <c r="BQ51" s="107">
        <f t="shared" si="9"/>
        <v>758</v>
      </c>
      <c r="BR51" s="107">
        <f t="shared" si="9"/>
        <v>805</v>
      </c>
      <c r="BS51" s="107">
        <f t="shared" si="9"/>
        <v>805</v>
      </c>
      <c r="BT51" s="107">
        <f t="shared" si="9"/>
        <v>805</v>
      </c>
      <c r="BU51" s="107">
        <f t="shared" si="9"/>
        <v>805</v>
      </c>
      <c r="BV51" s="107">
        <f t="shared" si="9"/>
        <v>829</v>
      </c>
      <c r="BW51" s="107">
        <f t="shared" si="9"/>
        <v>829</v>
      </c>
      <c r="BX51" s="107">
        <f t="shared" si="9"/>
        <v>829</v>
      </c>
      <c r="BY51" s="107">
        <f t="shared" si="9"/>
        <v>829</v>
      </c>
      <c r="BZ51" s="107">
        <f t="shared" si="9"/>
        <v>824</v>
      </c>
      <c r="CA51" s="107">
        <f t="shared" si="9"/>
        <v>824</v>
      </c>
      <c r="CB51" s="107">
        <f t="shared" si="9"/>
        <v>824</v>
      </c>
      <c r="CC51" s="107">
        <f t="shared" si="9"/>
        <v>824</v>
      </c>
      <c r="CD51" s="107">
        <f t="shared" si="9"/>
        <v>556</v>
      </c>
      <c r="CE51" s="107">
        <f t="shared" si="9"/>
        <v>556</v>
      </c>
      <c r="CF51" s="107">
        <f t="shared" si="9"/>
        <v>556</v>
      </c>
      <c r="CG51" s="107">
        <f t="shared" si="9"/>
        <v>556</v>
      </c>
      <c r="CH51" s="107">
        <f t="shared" si="9"/>
        <v>510</v>
      </c>
      <c r="CI51" s="107">
        <f t="shared" si="9"/>
        <v>510</v>
      </c>
      <c r="CJ51" s="107">
        <f t="shared" si="9"/>
        <v>510</v>
      </c>
      <c r="CK51" s="107">
        <f t="shared" si="9"/>
        <v>510</v>
      </c>
      <c r="CL51" s="107">
        <f t="shared" si="9"/>
        <v>558.20000000000005</v>
      </c>
      <c r="CM51" s="107">
        <f t="shared" si="9"/>
        <v>558.20000000000005</v>
      </c>
      <c r="CN51" s="107">
        <f t="shared" si="9"/>
        <v>558.20000000000005</v>
      </c>
      <c r="CO51" s="107">
        <f t="shared" si="9"/>
        <v>609.20000000000005</v>
      </c>
      <c r="CP51" s="107">
        <f t="shared" si="9"/>
        <v>647</v>
      </c>
      <c r="CQ51" s="107">
        <f t="shared" si="9"/>
        <v>649.1</v>
      </c>
      <c r="CR51" s="107">
        <f t="shared" si="9"/>
        <v>703.9</v>
      </c>
      <c r="CS51" s="107">
        <f t="shared" si="9"/>
        <v>727.7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18518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7001.4830000000002</v>
      </c>
      <c r="C54" s="107">
        <f t="shared" ref="C54:BN54" si="12">C18+C28+C42</f>
        <v>6932.5159999999996</v>
      </c>
      <c r="D54" s="107">
        <f t="shared" si="12"/>
        <v>6862.5789999999997</v>
      </c>
      <c r="E54" s="107">
        <f t="shared" si="12"/>
        <v>6820.3310000000001</v>
      </c>
      <c r="F54" s="107">
        <f t="shared" si="12"/>
        <v>6691.2359999999999</v>
      </c>
      <c r="G54" s="107">
        <f t="shared" si="12"/>
        <v>6646.3609999999999</v>
      </c>
      <c r="H54" s="107">
        <f t="shared" si="12"/>
        <v>6599.5910000000003</v>
      </c>
      <c r="I54" s="107">
        <f t="shared" si="12"/>
        <v>6584.6909999999998</v>
      </c>
      <c r="J54" s="107">
        <f t="shared" si="12"/>
        <v>6486.4030000000002</v>
      </c>
      <c r="K54" s="107">
        <f t="shared" si="12"/>
        <v>6451.6579999999994</v>
      </c>
      <c r="L54" s="107">
        <f t="shared" si="12"/>
        <v>6418.6810000000005</v>
      </c>
      <c r="M54" s="107">
        <f t="shared" si="12"/>
        <v>6389.6220000000003</v>
      </c>
      <c r="N54" s="107">
        <f t="shared" si="12"/>
        <v>6357.8009999999995</v>
      </c>
      <c r="O54" s="107">
        <f t="shared" si="12"/>
        <v>6334.6749999999993</v>
      </c>
      <c r="P54" s="107">
        <f t="shared" si="12"/>
        <v>6311.6669999999995</v>
      </c>
      <c r="Q54" s="107">
        <f t="shared" si="12"/>
        <v>6315.3269999999993</v>
      </c>
      <c r="R54" s="107">
        <f t="shared" si="12"/>
        <v>6278.6360000000004</v>
      </c>
      <c r="S54" s="107">
        <f t="shared" si="12"/>
        <v>6267.3130000000001</v>
      </c>
      <c r="T54" s="107">
        <f t="shared" si="12"/>
        <v>6275.1769999999997</v>
      </c>
      <c r="U54" s="107">
        <f t="shared" si="12"/>
        <v>6319.9219999999996</v>
      </c>
      <c r="V54" s="107">
        <f t="shared" si="12"/>
        <v>6370.1239999999998</v>
      </c>
      <c r="W54" s="107">
        <f t="shared" si="12"/>
        <v>6390.8449999999993</v>
      </c>
      <c r="X54" s="107">
        <f t="shared" si="12"/>
        <v>6464.9100000000008</v>
      </c>
      <c r="Y54" s="107">
        <f t="shared" si="12"/>
        <v>6589.8029999999999</v>
      </c>
      <c r="Z54" s="107">
        <f t="shared" si="12"/>
        <v>6834.6039999999994</v>
      </c>
      <c r="AA54" s="107">
        <f t="shared" si="12"/>
        <v>6999.7830000000004</v>
      </c>
      <c r="AB54" s="107">
        <f t="shared" si="12"/>
        <v>7139.1559999999999</v>
      </c>
      <c r="AC54" s="107">
        <f t="shared" si="12"/>
        <v>7275.7919999999995</v>
      </c>
      <c r="AD54" s="107">
        <f t="shared" si="12"/>
        <v>7701.9970000000012</v>
      </c>
      <c r="AE54" s="107">
        <f t="shared" si="12"/>
        <v>7837.1930000000002</v>
      </c>
      <c r="AF54" s="107">
        <f t="shared" si="12"/>
        <v>8059.3310000000001</v>
      </c>
      <c r="AG54" s="107">
        <f t="shared" si="12"/>
        <v>8045.6719999999996</v>
      </c>
      <c r="AH54" s="107">
        <f t="shared" si="12"/>
        <v>8304.7150000000001</v>
      </c>
      <c r="AI54" s="107">
        <f t="shared" si="12"/>
        <v>8395.8240000000005</v>
      </c>
      <c r="AJ54" s="107">
        <f t="shared" si="12"/>
        <v>8481.134</v>
      </c>
      <c r="AK54" s="107">
        <f t="shared" si="12"/>
        <v>8559.1650000000009</v>
      </c>
      <c r="AL54" s="107">
        <f t="shared" si="12"/>
        <v>8700.61</v>
      </c>
      <c r="AM54" s="107">
        <f t="shared" si="12"/>
        <v>8869.2909999999993</v>
      </c>
      <c r="AN54" s="107">
        <f t="shared" si="12"/>
        <v>9143.4670000000006</v>
      </c>
      <c r="AO54" s="107">
        <f t="shared" si="12"/>
        <v>9150.7779999999984</v>
      </c>
      <c r="AP54" s="107">
        <f t="shared" si="12"/>
        <v>9197.4790000000012</v>
      </c>
      <c r="AQ54" s="107">
        <f t="shared" si="12"/>
        <v>9371.4079999999994</v>
      </c>
      <c r="AR54" s="107">
        <f t="shared" si="12"/>
        <v>9541.9680000000008</v>
      </c>
      <c r="AS54" s="107">
        <f t="shared" si="12"/>
        <v>9680.8679999999986</v>
      </c>
      <c r="AT54" s="107">
        <f t="shared" si="12"/>
        <v>9641.82</v>
      </c>
      <c r="AU54" s="107">
        <f t="shared" si="12"/>
        <v>9727.3190000000013</v>
      </c>
      <c r="AV54" s="107">
        <f t="shared" si="12"/>
        <v>9806.6369999999988</v>
      </c>
      <c r="AW54" s="107">
        <f t="shared" si="12"/>
        <v>9883.853000000001</v>
      </c>
      <c r="AX54" s="107">
        <f t="shared" si="12"/>
        <v>9923.0799999999981</v>
      </c>
      <c r="AY54" s="107">
        <f t="shared" si="12"/>
        <v>9955.4589999999989</v>
      </c>
      <c r="AZ54" s="107">
        <f t="shared" si="12"/>
        <v>9966.478000000001</v>
      </c>
      <c r="BA54" s="107">
        <f t="shared" si="12"/>
        <v>9925.2519999999986</v>
      </c>
      <c r="BB54" s="107">
        <f t="shared" si="12"/>
        <v>10118.048000000001</v>
      </c>
      <c r="BC54" s="107">
        <f t="shared" si="12"/>
        <v>10053.397000000001</v>
      </c>
      <c r="BD54" s="107">
        <f t="shared" si="12"/>
        <v>9983.7659999999996</v>
      </c>
      <c r="BE54" s="107">
        <f t="shared" si="12"/>
        <v>9899.6929999999993</v>
      </c>
      <c r="BF54" s="107">
        <f t="shared" si="12"/>
        <v>9844.7329999999984</v>
      </c>
      <c r="BG54" s="107">
        <f t="shared" si="12"/>
        <v>9747.8369999999995</v>
      </c>
      <c r="BH54" s="107">
        <f t="shared" si="12"/>
        <v>9656.4220000000005</v>
      </c>
      <c r="BI54" s="107">
        <f t="shared" si="12"/>
        <v>9643.8160000000007</v>
      </c>
      <c r="BJ54" s="107">
        <f t="shared" si="12"/>
        <v>9364.987000000001</v>
      </c>
      <c r="BK54" s="107">
        <f t="shared" si="12"/>
        <v>9145.9950000000008</v>
      </c>
      <c r="BL54" s="107">
        <f t="shared" si="12"/>
        <v>8993.1489999999994</v>
      </c>
      <c r="BM54" s="107">
        <f t="shared" si="12"/>
        <v>9001.7089999999989</v>
      </c>
      <c r="BN54" s="107">
        <f t="shared" si="12"/>
        <v>9122.5249999999996</v>
      </c>
      <c r="BO54" s="107">
        <f t="shared" ref="BO54:CX54" si="13">BO18+BO28+BO42</f>
        <v>9135.4850000000006</v>
      </c>
      <c r="BP54" s="107">
        <f t="shared" si="13"/>
        <v>9159.5380000000005</v>
      </c>
      <c r="BQ54" s="107">
        <f t="shared" si="13"/>
        <v>9195.09</v>
      </c>
      <c r="BR54" s="107">
        <f t="shared" si="13"/>
        <v>9227.4689999999991</v>
      </c>
      <c r="BS54" s="107">
        <f t="shared" si="13"/>
        <v>9233.1990000000005</v>
      </c>
      <c r="BT54" s="107">
        <f t="shared" si="13"/>
        <v>9305.52</v>
      </c>
      <c r="BU54" s="107">
        <f t="shared" si="13"/>
        <v>9222.723</v>
      </c>
      <c r="BV54" s="107">
        <f t="shared" si="13"/>
        <v>9025.2479999999996</v>
      </c>
      <c r="BW54" s="107">
        <f t="shared" si="13"/>
        <v>9019.1260000000002</v>
      </c>
      <c r="BX54" s="107">
        <f t="shared" si="13"/>
        <v>9038.81</v>
      </c>
      <c r="BY54" s="107">
        <f t="shared" si="13"/>
        <v>8964.7099999999991</v>
      </c>
      <c r="BZ54" s="107">
        <f t="shared" si="13"/>
        <v>8832.3049999999985</v>
      </c>
      <c r="CA54" s="107">
        <f t="shared" si="13"/>
        <v>8804.9959999999992</v>
      </c>
      <c r="CB54" s="107">
        <f t="shared" si="13"/>
        <v>8791.7699999999986</v>
      </c>
      <c r="CC54" s="107">
        <f t="shared" si="13"/>
        <v>8772.1570000000011</v>
      </c>
      <c r="CD54" s="107">
        <f t="shared" si="13"/>
        <v>8475.0020000000004</v>
      </c>
      <c r="CE54" s="107">
        <f t="shared" si="13"/>
        <v>8457.34</v>
      </c>
      <c r="CF54" s="107">
        <f t="shared" si="13"/>
        <v>8421.4750000000004</v>
      </c>
      <c r="CG54" s="107">
        <f t="shared" si="13"/>
        <v>8352.0849999999991</v>
      </c>
      <c r="CH54" s="107">
        <f t="shared" si="13"/>
        <v>8192.8379999999997</v>
      </c>
      <c r="CI54" s="107">
        <f t="shared" si="13"/>
        <v>8104.8249999999998</v>
      </c>
      <c r="CJ54" s="107">
        <f t="shared" si="13"/>
        <v>7995.0410000000002</v>
      </c>
      <c r="CK54" s="107">
        <f t="shared" si="13"/>
        <v>7902.5210000000006</v>
      </c>
      <c r="CL54" s="107">
        <f t="shared" si="13"/>
        <v>7909.1049999999996</v>
      </c>
      <c r="CM54" s="107">
        <f t="shared" si="13"/>
        <v>7800.4160000000002</v>
      </c>
      <c r="CN54" s="107">
        <f t="shared" si="13"/>
        <v>7633.0599999999995</v>
      </c>
      <c r="CO54" s="107">
        <f t="shared" si="13"/>
        <v>7551.2349999999997</v>
      </c>
      <c r="CP54" s="107">
        <f t="shared" si="13"/>
        <v>7530.5869999999995</v>
      </c>
      <c r="CQ54" s="107">
        <f t="shared" si="13"/>
        <v>7369.4470000000001</v>
      </c>
      <c r="CR54" s="107">
        <f t="shared" si="13"/>
        <v>7275.5239999999994</v>
      </c>
      <c r="CS54" s="107">
        <f t="shared" si="13"/>
        <v>7165.9960000000001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197180.55124999999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46213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-257</v>
      </c>
      <c r="C5" s="25">
        <v>-403.20000000000005</v>
      </c>
      <c r="D5" s="25">
        <v>-359.9</v>
      </c>
      <c r="E5" s="25">
        <v>-312.10000000000002</v>
      </c>
      <c r="F5" s="25">
        <v>-139.39999999999998</v>
      </c>
      <c r="G5" s="25">
        <v>-191.60000000000002</v>
      </c>
      <c r="H5" s="25">
        <v>-139.89999999999998</v>
      </c>
      <c r="I5" s="25">
        <v>-84.800000000000011</v>
      </c>
      <c r="J5" s="25">
        <v>-12.5</v>
      </c>
      <c r="K5" s="25">
        <v>-187</v>
      </c>
      <c r="L5" s="25">
        <v>-149.89999999999998</v>
      </c>
      <c r="M5" s="25">
        <v>-99.199999999999989</v>
      </c>
      <c r="N5" s="25">
        <v>-107</v>
      </c>
      <c r="O5" s="25">
        <v>-74.5</v>
      </c>
      <c r="P5" s="25">
        <v>-46.600000000000023</v>
      </c>
      <c r="Q5" s="25">
        <v>16.800000000000011</v>
      </c>
      <c r="R5" s="25">
        <v>70.400000000000006</v>
      </c>
      <c r="S5" s="25">
        <v>-304.29999999999995</v>
      </c>
      <c r="T5" s="25">
        <v>-265.20000000000005</v>
      </c>
      <c r="U5" s="25">
        <v>-297.60000000000002</v>
      </c>
      <c r="V5" s="25">
        <v>-337.70000000000005</v>
      </c>
      <c r="W5" s="25">
        <v>-259.2</v>
      </c>
      <c r="X5" s="25">
        <v>-234.8</v>
      </c>
      <c r="Y5" s="25">
        <v>-235.5</v>
      </c>
      <c r="Z5" s="25">
        <v>-286.79999999999995</v>
      </c>
      <c r="AA5" s="25">
        <v>-233</v>
      </c>
      <c r="AB5" s="25">
        <v>-108.19999999999999</v>
      </c>
      <c r="AC5" s="25">
        <v>24</v>
      </c>
      <c r="AD5" s="25">
        <v>-254</v>
      </c>
      <c r="AE5" s="25">
        <v>43</v>
      </c>
      <c r="AF5" s="25">
        <v>369.5</v>
      </c>
      <c r="AG5" s="25">
        <v>143.6</v>
      </c>
      <c r="AH5" s="25">
        <v>-302</v>
      </c>
      <c r="AI5" s="25">
        <v>-382.70000000000005</v>
      </c>
      <c r="AJ5" s="25">
        <v>-323.10000000000002</v>
      </c>
      <c r="AK5" s="25">
        <v>-66.899999999999977</v>
      </c>
      <c r="AL5" s="25">
        <v>82</v>
      </c>
      <c r="AM5" s="25">
        <v>310.10000000000002</v>
      </c>
      <c r="AN5" s="25">
        <v>398.1</v>
      </c>
      <c r="AO5" s="25">
        <v>248.2</v>
      </c>
      <c r="AP5" s="25">
        <v>278.2</v>
      </c>
      <c r="AQ5" s="25">
        <v>447.5</v>
      </c>
      <c r="AR5" s="25">
        <v>355.3</v>
      </c>
      <c r="AS5" s="25">
        <v>531.29999999999995</v>
      </c>
      <c r="AT5" s="25">
        <v>667.5</v>
      </c>
      <c r="AU5" s="25">
        <v>739.2</v>
      </c>
      <c r="AV5" s="25">
        <v>827.9</v>
      </c>
      <c r="AW5" s="25">
        <v>836.5</v>
      </c>
      <c r="AX5" s="25">
        <v>990.8</v>
      </c>
      <c r="AY5" s="25">
        <v>926.8</v>
      </c>
      <c r="AZ5" s="25">
        <v>920.7</v>
      </c>
      <c r="BA5" s="25">
        <v>825.1</v>
      </c>
      <c r="BB5" s="25">
        <v>914.7</v>
      </c>
      <c r="BC5" s="25">
        <v>619.29999999999995</v>
      </c>
      <c r="BD5" s="25">
        <v>566.20000000000005</v>
      </c>
      <c r="BE5" s="25">
        <v>476.2</v>
      </c>
      <c r="BF5" s="25">
        <v>526.9</v>
      </c>
      <c r="BG5" s="25">
        <v>529.4</v>
      </c>
      <c r="BH5" s="25">
        <v>521.70000000000005</v>
      </c>
      <c r="BI5" s="25">
        <v>581.29999999999995</v>
      </c>
      <c r="BJ5" s="25">
        <v>604.6</v>
      </c>
      <c r="BK5" s="25">
        <v>437.7</v>
      </c>
      <c r="BL5" s="25">
        <v>215.8</v>
      </c>
      <c r="BM5" s="25">
        <v>-104.69999999999999</v>
      </c>
      <c r="BN5" s="25">
        <v>-37.100000000000023</v>
      </c>
      <c r="BO5" s="25">
        <v>-159.10000000000002</v>
      </c>
      <c r="BP5" s="25">
        <v>-396.20000000000005</v>
      </c>
      <c r="BQ5" s="25">
        <v>-588.5</v>
      </c>
      <c r="BR5" s="25">
        <v>-845.59999999999991</v>
      </c>
      <c r="BS5" s="25">
        <v>-533.4</v>
      </c>
      <c r="BT5" s="25">
        <v>-369.4</v>
      </c>
      <c r="BU5" s="25">
        <v>-271.39999999999998</v>
      </c>
      <c r="BV5" s="25">
        <v>-295.89999999999998</v>
      </c>
      <c r="BW5" s="25">
        <v>-356.5</v>
      </c>
      <c r="BX5" s="25">
        <v>-327.5</v>
      </c>
      <c r="BY5" s="25">
        <v>-547.29999999999995</v>
      </c>
      <c r="BZ5" s="25">
        <v>-670</v>
      </c>
      <c r="CA5" s="25">
        <v>-620.29999999999995</v>
      </c>
      <c r="CB5" s="25">
        <v>-900.2</v>
      </c>
      <c r="CC5" s="25">
        <v>-782.8</v>
      </c>
      <c r="CD5" s="25">
        <v>-802.4</v>
      </c>
      <c r="CE5" s="25">
        <v>-682.9</v>
      </c>
      <c r="CF5" s="25">
        <v>-630.29999999999995</v>
      </c>
      <c r="CG5" s="25">
        <v>-593.9</v>
      </c>
      <c r="CH5" s="25">
        <v>-406.4</v>
      </c>
      <c r="CI5" s="25">
        <v>-400.2</v>
      </c>
      <c r="CJ5" s="25">
        <v>-284.8</v>
      </c>
      <c r="CK5" s="25">
        <v>-201.89999999999998</v>
      </c>
      <c r="CL5" s="25">
        <v>51.2</v>
      </c>
      <c r="CM5" s="25">
        <v>-30.600000000000009</v>
      </c>
      <c r="CN5" s="25">
        <v>32.5</v>
      </c>
      <c r="CO5" s="25">
        <v>149.19999999999999</v>
      </c>
      <c r="CP5" s="25">
        <v>171.4</v>
      </c>
      <c r="CQ5" s="25">
        <v>252.1</v>
      </c>
      <c r="CR5" s="25">
        <v>306.89999999999998</v>
      </c>
      <c r="CS5" s="25">
        <v>330.7</v>
      </c>
      <c r="CT5" s="26"/>
      <c r="CU5" s="26"/>
      <c r="CV5" s="26"/>
      <c r="CW5" s="27"/>
      <c r="CX5" s="132">
        <f t="array" ref="CX5">SUMPRODUCT(B5:CW5*0.25)</f>
        <v>-238.65000000000015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166.13</v>
      </c>
      <c r="C8" s="138">
        <v>154.65</v>
      </c>
      <c r="D8" s="138">
        <v>149.47999999999999</v>
      </c>
      <c r="E8" s="138">
        <v>139.65</v>
      </c>
      <c r="F8" s="138">
        <v>149.61000000000001</v>
      </c>
      <c r="G8" s="138">
        <v>143.69999999999999</v>
      </c>
      <c r="H8" s="138">
        <v>142.30000000000001</v>
      </c>
      <c r="I8" s="138">
        <v>136.80000000000001</v>
      </c>
      <c r="J8" s="138">
        <v>141.97999999999999</v>
      </c>
      <c r="K8" s="138">
        <v>141.16</v>
      </c>
      <c r="L8" s="138">
        <v>137.38</v>
      </c>
      <c r="M8" s="138">
        <v>136.02000000000001</v>
      </c>
      <c r="N8" s="138">
        <v>138.55000000000001</v>
      </c>
      <c r="O8" s="138">
        <v>137.68</v>
      </c>
      <c r="P8" s="138">
        <v>137.69999999999999</v>
      </c>
      <c r="Q8" s="138">
        <v>137.11000000000001</v>
      </c>
      <c r="R8" s="138">
        <v>137.88</v>
      </c>
      <c r="S8" s="138">
        <v>139.08000000000001</v>
      </c>
      <c r="T8" s="138">
        <v>138.69999999999999</v>
      </c>
      <c r="U8" s="138">
        <v>140.59</v>
      </c>
      <c r="V8" s="138">
        <v>137.91</v>
      </c>
      <c r="W8" s="138">
        <v>141.55000000000001</v>
      </c>
      <c r="X8" s="138">
        <v>142.44</v>
      </c>
      <c r="Y8" s="138">
        <v>145.32</v>
      </c>
      <c r="Z8" s="138">
        <v>145.62</v>
      </c>
      <c r="AA8" s="138">
        <v>153.47999999999999</v>
      </c>
      <c r="AB8" s="138">
        <v>152.25</v>
      </c>
      <c r="AC8" s="138">
        <v>150.08000000000001</v>
      </c>
      <c r="AD8" s="138">
        <v>157.16</v>
      </c>
      <c r="AE8" s="138">
        <v>153.35</v>
      </c>
      <c r="AF8" s="138">
        <v>138.71</v>
      </c>
      <c r="AG8" s="138">
        <v>120.11</v>
      </c>
      <c r="AH8" s="138">
        <v>110</v>
      </c>
      <c r="AI8" s="138">
        <v>72.430000000000007</v>
      </c>
      <c r="AJ8" s="138">
        <v>12.78</v>
      </c>
      <c r="AK8" s="138">
        <v>8.44</v>
      </c>
      <c r="AL8" s="138">
        <v>92.09</v>
      </c>
      <c r="AM8" s="138">
        <v>27.83</v>
      </c>
      <c r="AN8" s="138">
        <v>13</v>
      </c>
      <c r="AO8" s="138">
        <v>12.99</v>
      </c>
      <c r="AP8" s="138">
        <v>57.51</v>
      </c>
      <c r="AQ8" s="138">
        <v>79.34</v>
      </c>
      <c r="AR8" s="138">
        <v>30</v>
      </c>
      <c r="AS8" s="138">
        <v>30</v>
      </c>
      <c r="AT8" s="138">
        <v>89.7</v>
      </c>
      <c r="AU8" s="138">
        <v>82.55</v>
      </c>
      <c r="AV8" s="138">
        <v>75</v>
      </c>
      <c r="AW8" s="138">
        <v>66.81</v>
      </c>
      <c r="AX8" s="138">
        <v>63.05</v>
      </c>
      <c r="AY8" s="138">
        <v>62.44</v>
      </c>
      <c r="AZ8" s="138">
        <v>52.74</v>
      </c>
      <c r="BA8" s="138">
        <v>40</v>
      </c>
      <c r="BB8" s="138">
        <v>43.44</v>
      </c>
      <c r="BC8" s="138">
        <v>39</v>
      </c>
      <c r="BD8" s="138">
        <v>37</v>
      </c>
      <c r="BE8" s="138">
        <v>30</v>
      </c>
      <c r="BF8" s="138">
        <v>38.9</v>
      </c>
      <c r="BG8" s="138">
        <v>40</v>
      </c>
      <c r="BH8" s="138">
        <v>42.91</v>
      </c>
      <c r="BI8" s="138">
        <v>41.99</v>
      </c>
      <c r="BJ8" s="138">
        <v>46.23</v>
      </c>
      <c r="BK8" s="138">
        <v>55.83</v>
      </c>
      <c r="BL8" s="138">
        <v>65.81</v>
      </c>
      <c r="BM8" s="138">
        <v>80.53</v>
      </c>
      <c r="BN8" s="138">
        <v>61.2</v>
      </c>
      <c r="BO8" s="138">
        <v>83.11</v>
      </c>
      <c r="BP8" s="138">
        <v>97.1</v>
      </c>
      <c r="BQ8" s="138">
        <v>114.06</v>
      </c>
      <c r="BR8" s="138">
        <v>103.84</v>
      </c>
      <c r="BS8" s="138">
        <v>122.81</v>
      </c>
      <c r="BT8" s="138">
        <v>136.05000000000001</v>
      </c>
      <c r="BU8" s="138">
        <v>161.82</v>
      </c>
      <c r="BV8" s="138">
        <v>146.91</v>
      </c>
      <c r="BW8" s="138">
        <v>154.5</v>
      </c>
      <c r="BX8" s="138">
        <v>163.33000000000001</v>
      </c>
      <c r="BY8" s="138">
        <v>175.51</v>
      </c>
      <c r="BZ8" s="138">
        <v>153.16</v>
      </c>
      <c r="CA8" s="138">
        <v>158</v>
      </c>
      <c r="CB8" s="138">
        <v>170.22</v>
      </c>
      <c r="CC8" s="138">
        <v>184.96</v>
      </c>
      <c r="CD8" s="138">
        <v>170.85</v>
      </c>
      <c r="CE8" s="138">
        <v>178.3</v>
      </c>
      <c r="CF8" s="138">
        <v>188.02</v>
      </c>
      <c r="CG8" s="138">
        <v>184.6</v>
      </c>
      <c r="CH8" s="138">
        <v>185.77</v>
      </c>
      <c r="CI8" s="138">
        <v>154.5</v>
      </c>
      <c r="CJ8" s="138">
        <v>170</v>
      </c>
      <c r="CK8" s="138">
        <v>168.56</v>
      </c>
      <c r="CL8" s="138">
        <v>172.7</v>
      </c>
      <c r="CM8" s="138">
        <v>169.16</v>
      </c>
      <c r="CN8" s="138">
        <v>168.55</v>
      </c>
      <c r="CO8" s="138">
        <v>161.59</v>
      </c>
      <c r="CP8" s="138">
        <v>162.26</v>
      </c>
      <c r="CQ8" s="138">
        <v>156.32</v>
      </c>
      <c r="CR8" s="138">
        <v>153.37</v>
      </c>
      <c r="CS8" s="138">
        <v>145.9</v>
      </c>
      <c r="CT8" s="139"/>
      <c r="CU8" s="139"/>
      <c r="CV8" s="139"/>
      <c r="CW8" s="140"/>
      <c r="CX8" s="141">
        <f>IF(SUM(B8:CW8)&lt;&gt;0,AVERAGEIF(B8:CW8,"&lt;&gt;"""),"")</f>
        <v>115.64062499999999</v>
      </c>
    </row>
    <row r="9" spans="1:102" ht="24.95" customHeight="1" thickBot="1" x14ac:dyDescent="0.25">
      <c r="A9" s="133" t="s">
        <v>6</v>
      </c>
      <c r="B9" s="42">
        <v>152.47749999999999</v>
      </c>
      <c r="C9" s="43">
        <v>152.47749999999999</v>
      </c>
      <c r="D9" s="43">
        <v>152.47749999999999</v>
      </c>
      <c r="E9" s="43">
        <v>152.47749999999999</v>
      </c>
      <c r="F9" s="43">
        <v>143.10249999999999</v>
      </c>
      <c r="G9" s="43">
        <v>143.10249999999999</v>
      </c>
      <c r="H9" s="43">
        <v>143.10249999999999</v>
      </c>
      <c r="I9" s="43">
        <v>143.10249999999999</v>
      </c>
      <c r="J9" s="43">
        <v>139.13499999999999</v>
      </c>
      <c r="K9" s="43">
        <v>139.13499999999999</v>
      </c>
      <c r="L9" s="43">
        <v>139.13499999999999</v>
      </c>
      <c r="M9" s="43">
        <v>139.13499999999999</v>
      </c>
      <c r="N9" s="43">
        <v>137.76</v>
      </c>
      <c r="O9" s="43">
        <v>137.76</v>
      </c>
      <c r="P9" s="43">
        <v>137.76</v>
      </c>
      <c r="Q9" s="43">
        <v>137.76</v>
      </c>
      <c r="R9" s="43">
        <v>139.0625</v>
      </c>
      <c r="S9" s="43">
        <v>139.0625</v>
      </c>
      <c r="T9" s="43">
        <v>139.0625</v>
      </c>
      <c r="U9" s="43">
        <v>139.0625</v>
      </c>
      <c r="V9" s="43">
        <v>141.80500000000001</v>
      </c>
      <c r="W9" s="43">
        <v>141.80500000000001</v>
      </c>
      <c r="X9" s="43">
        <v>141.80500000000001</v>
      </c>
      <c r="Y9" s="43">
        <v>141.80500000000001</v>
      </c>
      <c r="Z9" s="43">
        <v>150.35749999999999</v>
      </c>
      <c r="AA9" s="43">
        <v>150.35749999999999</v>
      </c>
      <c r="AB9" s="43">
        <v>150.35749999999999</v>
      </c>
      <c r="AC9" s="43">
        <v>150.35749999999999</v>
      </c>
      <c r="AD9" s="43">
        <v>142.33250000000001</v>
      </c>
      <c r="AE9" s="43">
        <v>142.33250000000001</v>
      </c>
      <c r="AF9" s="43">
        <v>142.33250000000001</v>
      </c>
      <c r="AG9" s="43">
        <v>142.33250000000001</v>
      </c>
      <c r="AH9" s="43">
        <v>50.912500000000001</v>
      </c>
      <c r="AI9" s="43">
        <v>50.912500000000001</v>
      </c>
      <c r="AJ9" s="43">
        <v>50.912500000000001</v>
      </c>
      <c r="AK9" s="43">
        <v>50.912500000000001</v>
      </c>
      <c r="AL9" s="43">
        <v>36.477499999999999</v>
      </c>
      <c r="AM9" s="43">
        <v>36.477499999999999</v>
      </c>
      <c r="AN9" s="43">
        <v>36.477499999999999</v>
      </c>
      <c r="AO9" s="43">
        <v>36.477499999999999</v>
      </c>
      <c r="AP9" s="43">
        <v>49.212499999999999</v>
      </c>
      <c r="AQ9" s="43">
        <v>49.212499999999999</v>
      </c>
      <c r="AR9" s="43">
        <v>49.212499999999999</v>
      </c>
      <c r="AS9" s="43">
        <v>49.212499999999999</v>
      </c>
      <c r="AT9" s="43">
        <v>78.515000000000001</v>
      </c>
      <c r="AU9" s="43">
        <v>78.515000000000001</v>
      </c>
      <c r="AV9" s="43">
        <v>78.515000000000001</v>
      </c>
      <c r="AW9" s="43">
        <v>78.515000000000001</v>
      </c>
      <c r="AX9" s="43">
        <v>54.557499999999997</v>
      </c>
      <c r="AY9" s="43">
        <v>54.557499999999997</v>
      </c>
      <c r="AZ9" s="43">
        <v>54.557499999999997</v>
      </c>
      <c r="BA9" s="43">
        <v>54.557499999999997</v>
      </c>
      <c r="BB9" s="43">
        <v>37.36</v>
      </c>
      <c r="BC9" s="43">
        <v>37.36</v>
      </c>
      <c r="BD9" s="43">
        <v>37.36</v>
      </c>
      <c r="BE9" s="43">
        <v>37.36</v>
      </c>
      <c r="BF9" s="43">
        <v>40.950000000000003</v>
      </c>
      <c r="BG9" s="43">
        <v>40.950000000000003</v>
      </c>
      <c r="BH9" s="43">
        <v>40.950000000000003</v>
      </c>
      <c r="BI9" s="43">
        <v>40.950000000000003</v>
      </c>
      <c r="BJ9" s="43">
        <v>62.1</v>
      </c>
      <c r="BK9" s="43">
        <v>62.1</v>
      </c>
      <c r="BL9" s="43">
        <v>62.1</v>
      </c>
      <c r="BM9" s="43">
        <v>62.1</v>
      </c>
      <c r="BN9" s="43">
        <v>88.867500000000007</v>
      </c>
      <c r="BO9" s="43">
        <v>88.867500000000007</v>
      </c>
      <c r="BP9" s="43">
        <v>88.867500000000007</v>
      </c>
      <c r="BQ9" s="43">
        <v>88.867500000000007</v>
      </c>
      <c r="BR9" s="43">
        <v>131.13</v>
      </c>
      <c r="BS9" s="43">
        <v>131.13</v>
      </c>
      <c r="BT9" s="43">
        <v>131.13</v>
      </c>
      <c r="BU9" s="43">
        <v>131.13</v>
      </c>
      <c r="BV9" s="43">
        <v>160.0625</v>
      </c>
      <c r="BW9" s="43">
        <v>160.0625</v>
      </c>
      <c r="BX9" s="43">
        <v>160.0625</v>
      </c>
      <c r="BY9" s="43">
        <v>160.0625</v>
      </c>
      <c r="BZ9" s="43">
        <v>166.58500000000001</v>
      </c>
      <c r="CA9" s="43">
        <v>166.58500000000001</v>
      </c>
      <c r="CB9" s="43">
        <v>166.58500000000001</v>
      </c>
      <c r="CC9" s="43">
        <v>166.58500000000001</v>
      </c>
      <c r="CD9" s="43">
        <v>180.4425</v>
      </c>
      <c r="CE9" s="43">
        <v>180.4425</v>
      </c>
      <c r="CF9" s="43">
        <v>180.4425</v>
      </c>
      <c r="CG9" s="43">
        <v>180.4425</v>
      </c>
      <c r="CH9" s="43">
        <v>169.70750000000001</v>
      </c>
      <c r="CI9" s="43">
        <v>169.70750000000001</v>
      </c>
      <c r="CJ9" s="43">
        <v>169.70750000000001</v>
      </c>
      <c r="CK9" s="43">
        <v>169.70750000000001</v>
      </c>
      <c r="CL9" s="43">
        <v>168</v>
      </c>
      <c r="CM9" s="43">
        <v>168</v>
      </c>
      <c r="CN9" s="43">
        <v>168</v>
      </c>
      <c r="CO9" s="43">
        <v>168</v>
      </c>
      <c r="CP9" s="43">
        <v>154.46250000000001</v>
      </c>
      <c r="CQ9" s="43">
        <v>154.46250000000001</v>
      </c>
      <c r="CR9" s="43">
        <v>154.46250000000001</v>
      </c>
      <c r="CS9" s="43">
        <v>154.46250000000001</v>
      </c>
      <c r="CT9" s="44"/>
      <c r="CU9" s="44"/>
      <c r="CV9" s="44"/>
      <c r="CW9" s="45"/>
      <c r="CX9" s="142">
        <f>IF(SUM(B9:CW9)&lt;&gt;0,AVERAGEIF(B9:CW9,"&lt;&gt;"""),"")</f>
        <v>115.64062499999999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507</v>
      </c>
      <c r="C14" s="149">
        <v>653.20000000000005</v>
      </c>
      <c r="D14" s="149">
        <v>609.9</v>
      </c>
      <c r="E14" s="149">
        <v>562.1</v>
      </c>
      <c r="F14" s="149">
        <v>389.4</v>
      </c>
      <c r="G14" s="149">
        <v>441.6</v>
      </c>
      <c r="H14" s="149">
        <v>389.9</v>
      </c>
      <c r="I14" s="149">
        <v>334.8</v>
      </c>
      <c r="J14" s="149">
        <v>262.5</v>
      </c>
      <c r="K14" s="149">
        <v>437</v>
      </c>
      <c r="L14" s="149">
        <v>399.9</v>
      </c>
      <c r="M14" s="149">
        <v>349.2</v>
      </c>
      <c r="N14" s="149">
        <v>357</v>
      </c>
      <c r="O14" s="149">
        <v>324.5</v>
      </c>
      <c r="P14" s="149">
        <v>296.60000000000002</v>
      </c>
      <c r="Q14" s="149">
        <v>233.2</v>
      </c>
      <c r="R14" s="149">
        <v>179.6</v>
      </c>
      <c r="S14" s="149">
        <v>554.29999999999995</v>
      </c>
      <c r="T14" s="149">
        <v>515.20000000000005</v>
      </c>
      <c r="U14" s="149">
        <v>547.6</v>
      </c>
      <c r="V14" s="149">
        <v>587.70000000000005</v>
      </c>
      <c r="W14" s="149">
        <v>509.2</v>
      </c>
      <c r="X14" s="149">
        <v>484.8</v>
      </c>
      <c r="Y14" s="149">
        <v>485.5</v>
      </c>
      <c r="Z14" s="149">
        <v>536.79999999999995</v>
      </c>
      <c r="AA14" s="149">
        <v>483</v>
      </c>
      <c r="AB14" s="149">
        <v>358.2</v>
      </c>
      <c r="AC14" s="149">
        <v>226</v>
      </c>
      <c r="AD14" s="149">
        <v>504</v>
      </c>
      <c r="AE14" s="149">
        <v>207</v>
      </c>
      <c r="AF14" s="149"/>
      <c r="AG14" s="149">
        <v>106.4</v>
      </c>
      <c r="AH14" s="149">
        <v>552</v>
      </c>
      <c r="AI14" s="149">
        <v>632.70000000000005</v>
      </c>
      <c r="AJ14" s="149">
        <v>573.1</v>
      </c>
      <c r="AK14" s="149">
        <v>316.89999999999998</v>
      </c>
      <c r="AL14" s="149">
        <v>168</v>
      </c>
      <c r="AM14" s="149"/>
      <c r="AN14" s="149"/>
      <c r="AO14" s="149">
        <v>1.8</v>
      </c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>
        <v>34.200000000000003</v>
      </c>
      <c r="BM14" s="149">
        <v>354.7</v>
      </c>
      <c r="BN14" s="149">
        <v>287.10000000000002</v>
      </c>
      <c r="BO14" s="149">
        <v>409.1</v>
      </c>
      <c r="BP14" s="149">
        <v>646.20000000000005</v>
      </c>
      <c r="BQ14" s="149">
        <v>838.5</v>
      </c>
      <c r="BR14" s="149">
        <v>1095.5999999999999</v>
      </c>
      <c r="BS14" s="149">
        <v>783.4</v>
      </c>
      <c r="BT14" s="149">
        <v>619.4</v>
      </c>
      <c r="BU14" s="149">
        <v>521.4</v>
      </c>
      <c r="BV14" s="149">
        <v>545.9</v>
      </c>
      <c r="BW14" s="149">
        <v>606.5</v>
      </c>
      <c r="BX14" s="149">
        <v>577.5</v>
      </c>
      <c r="BY14" s="149">
        <v>797.3</v>
      </c>
      <c r="BZ14" s="149">
        <v>920</v>
      </c>
      <c r="CA14" s="149">
        <v>870.3</v>
      </c>
      <c r="CB14" s="149">
        <v>1150.2</v>
      </c>
      <c r="CC14" s="149">
        <v>1032.8</v>
      </c>
      <c r="CD14" s="149">
        <v>792.9</v>
      </c>
      <c r="CE14" s="149">
        <v>673.4</v>
      </c>
      <c r="CF14" s="149">
        <v>620.79999999999995</v>
      </c>
      <c r="CG14" s="149">
        <v>584.4</v>
      </c>
      <c r="CH14" s="149">
        <v>398.7</v>
      </c>
      <c r="CI14" s="149">
        <v>392.5</v>
      </c>
      <c r="CJ14" s="149">
        <v>277.10000000000002</v>
      </c>
      <c r="CK14" s="149">
        <v>194.2</v>
      </c>
      <c r="CL14" s="149">
        <v>47</v>
      </c>
      <c r="CM14" s="149">
        <v>128.80000000000001</v>
      </c>
      <c r="CN14" s="149">
        <v>65.7</v>
      </c>
      <c r="CO14" s="149"/>
      <c r="CP14" s="149">
        <v>78.599999999999994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7855.4500000000016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9.5</v>
      </c>
      <c r="CE16" s="155">
        <v>9.5</v>
      </c>
      <c r="CF16" s="155">
        <v>9.5</v>
      </c>
      <c r="CG16" s="155">
        <v>9.5</v>
      </c>
      <c r="CH16" s="155">
        <v>7.7</v>
      </c>
      <c r="CI16" s="155">
        <v>7.7</v>
      </c>
      <c r="CJ16" s="155">
        <v>7.7</v>
      </c>
      <c r="CK16" s="155">
        <v>7.7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17.200000000000003</v>
      </c>
    </row>
    <row r="17" spans="1:102" ht="30" customHeight="1" thickBot="1" x14ac:dyDescent="0.25">
      <c r="A17" s="105" t="s">
        <v>54</v>
      </c>
      <c r="B17" s="159">
        <f>SUM(B12:B16)</f>
        <v>507</v>
      </c>
      <c r="C17" s="160">
        <f t="shared" ref="C17:BN17" si="0">SUM(C12:C16)</f>
        <v>653.20000000000005</v>
      </c>
      <c r="D17" s="160">
        <f t="shared" si="0"/>
        <v>609.9</v>
      </c>
      <c r="E17" s="160">
        <f t="shared" si="0"/>
        <v>562.1</v>
      </c>
      <c r="F17" s="160">
        <f t="shared" si="0"/>
        <v>389.4</v>
      </c>
      <c r="G17" s="160">
        <f t="shared" si="0"/>
        <v>441.6</v>
      </c>
      <c r="H17" s="160">
        <f t="shared" si="0"/>
        <v>389.9</v>
      </c>
      <c r="I17" s="160">
        <f t="shared" si="0"/>
        <v>334.8</v>
      </c>
      <c r="J17" s="160">
        <f t="shared" si="0"/>
        <v>262.5</v>
      </c>
      <c r="K17" s="160">
        <f t="shared" si="0"/>
        <v>437</v>
      </c>
      <c r="L17" s="160">
        <f t="shared" si="0"/>
        <v>399.9</v>
      </c>
      <c r="M17" s="160">
        <f t="shared" si="0"/>
        <v>349.2</v>
      </c>
      <c r="N17" s="160">
        <f t="shared" si="0"/>
        <v>357</v>
      </c>
      <c r="O17" s="160">
        <f t="shared" si="0"/>
        <v>324.5</v>
      </c>
      <c r="P17" s="160">
        <f t="shared" si="0"/>
        <v>296.60000000000002</v>
      </c>
      <c r="Q17" s="160">
        <f t="shared" si="0"/>
        <v>233.2</v>
      </c>
      <c r="R17" s="160">
        <f t="shared" si="0"/>
        <v>179.6</v>
      </c>
      <c r="S17" s="160">
        <f t="shared" si="0"/>
        <v>554.29999999999995</v>
      </c>
      <c r="T17" s="160">
        <f t="shared" si="0"/>
        <v>515.20000000000005</v>
      </c>
      <c r="U17" s="160">
        <f t="shared" si="0"/>
        <v>547.6</v>
      </c>
      <c r="V17" s="160">
        <f t="shared" si="0"/>
        <v>587.70000000000005</v>
      </c>
      <c r="W17" s="160">
        <f t="shared" si="0"/>
        <v>509.2</v>
      </c>
      <c r="X17" s="160">
        <f t="shared" si="0"/>
        <v>484.8</v>
      </c>
      <c r="Y17" s="160">
        <f t="shared" si="0"/>
        <v>485.5</v>
      </c>
      <c r="Z17" s="160">
        <f t="shared" si="0"/>
        <v>536.79999999999995</v>
      </c>
      <c r="AA17" s="160">
        <f t="shared" si="0"/>
        <v>483</v>
      </c>
      <c r="AB17" s="160">
        <f t="shared" si="0"/>
        <v>358.2</v>
      </c>
      <c r="AC17" s="160">
        <f t="shared" si="0"/>
        <v>226</v>
      </c>
      <c r="AD17" s="160">
        <f t="shared" si="0"/>
        <v>504</v>
      </c>
      <c r="AE17" s="160">
        <f t="shared" si="0"/>
        <v>207</v>
      </c>
      <c r="AF17" s="160">
        <f t="shared" si="0"/>
        <v>0</v>
      </c>
      <c r="AG17" s="160">
        <f t="shared" si="0"/>
        <v>106.4</v>
      </c>
      <c r="AH17" s="160">
        <f t="shared" si="0"/>
        <v>552</v>
      </c>
      <c r="AI17" s="160">
        <f t="shared" si="0"/>
        <v>632.70000000000005</v>
      </c>
      <c r="AJ17" s="160">
        <f t="shared" si="0"/>
        <v>573.1</v>
      </c>
      <c r="AK17" s="160">
        <f t="shared" si="0"/>
        <v>316.89999999999998</v>
      </c>
      <c r="AL17" s="160">
        <f t="shared" si="0"/>
        <v>168</v>
      </c>
      <c r="AM17" s="160">
        <f t="shared" si="0"/>
        <v>0</v>
      </c>
      <c r="AN17" s="160">
        <f t="shared" si="0"/>
        <v>0</v>
      </c>
      <c r="AO17" s="160">
        <f t="shared" si="0"/>
        <v>1.8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34.200000000000003</v>
      </c>
      <c r="BM17" s="160">
        <f t="shared" si="0"/>
        <v>354.7</v>
      </c>
      <c r="BN17" s="160">
        <f t="shared" si="0"/>
        <v>287.10000000000002</v>
      </c>
      <c r="BO17" s="160">
        <f t="shared" ref="BO17:CW17" si="1">SUM(BO12:BO16)</f>
        <v>409.1</v>
      </c>
      <c r="BP17" s="160">
        <f t="shared" si="1"/>
        <v>646.20000000000005</v>
      </c>
      <c r="BQ17" s="160">
        <f t="shared" si="1"/>
        <v>838.5</v>
      </c>
      <c r="BR17" s="160">
        <f t="shared" si="1"/>
        <v>1095.5999999999999</v>
      </c>
      <c r="BS17" s="160">
        <f t="shared" si="1"/>
        <v>783.4</v>
      </c>
      <c r="BT17" s="160">
        <f t="shared" si="1"/>
        <v>619.4</v>
      </c>
      <c r="BU17" s="160">
        <f t="shared" si="1"/>
        <v>521.4</v>
      </c>
      <c r="BV17" s="160">
        <f t="shared" si="1"/>
        <v>545.9</v>
      </c>
      <c r="BW17" s="160">
        <f t="shared" si="1"/>
        <v>606.5</v>
      </c>
      <c r="BX17" s="160">
        <f t="shared" si="1"/>
        <v>577.5</v>
      </c>
      <c r="BY17" s="160">
        <f t="shared" si="1"/>
        <v>797.3</v>
      </c>
      <c r="BZ17" s="160">
        <f t="shared" si="1"/>
        <v>920</v>
      </c>
      <c r="CA17" s="160">
        <f t="shared" si="1"/>
        <v>870.3</v>
      </c>
      <c r="CB17" s="160">
        <f t="shared" si="1"/>
        <v>1150.2</v>
      </c>
      <c r="CC17" s="160">
        <f t="shared" si="1"/>
        <v>1032.8</v>
      </c>
      <c r="CD17" s="160">
        <f t="shared" si="1"/>
        <v>802.4</v>
      </c>
      <c r="CE17" s="160">
        <f t="shared" si="1"/>
        <v>682.9</v>
      </c>
      <c r="CF17" s="160">
        <f t="shared" si="1"/>
        <v>630.29999999999995</v>
      </c>
      <c r="CG17" s="160">
        <f t="shared" si="1"/>
        <v>593.9</v>
      </c>
      <c r="CH17" s="160">
        <f t="shared" si="1"/>
        <v>406.4</v>
      </c>
      <c r="CI17" s="160">
        <f t="shared" si="1"/>
        <v>400.2</v>
      </c>
      <c r="CJ17" s="160">
        <f t="shared" si="1"/>
        <v>284.8</v>
      </c>
      <c r="CK17" s="160">
        <f t="shared" si="1"/>
        <v>201.89999999999998</v>
      </c>
      <c r="CL17" s="160">
        <f t="shared" si="1"/>
        <v>47</v>
      </c>
      <c r="CM17" s="160">
        <f t="shared" si="1"/>
        <v>128.80000000000001</v>
      </c>
      <c r="CN17" s="160">
        <f t="shared" si="1"/>
        <v>65.7</v>
      </c>
      <c r="CO17" s="160">
        <f t="shared" si="1"/>
        <v>0</v>
      </c>
      <c r="CP17" s="160">
        <f t="shared" si="1"/>
        <v>78.599999999999994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7872.6500000000015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>
        <v>119.5</v>
      </c>
      <c r="AG22" s="149"/>
      <c r="AH22" s="149"/>
      <c r="AI22" s="149"/>
      <c r="AJ22" s="149"/>
      <c r="AK22" s="149"/>
      <c r="AL22" s="149"/>
      <c r="AM22" s="149">
        <v>60.1</v>
      </c>
      <c r="AN22" s="149">
        <v>148.1</v>
      </c>
      <c r="AO22" s="149"/>
      <c r="AP22" s="149">
        <v>28.2</v>
      </c>
      <c r="AQ22" s="149">
        <v>197.5</v>
      </c>
      <c r="AR22" s="149">
        <v>105.3</v>
      </c>
      <c r="AS22" s="149">
        <v>281.3</v>
      </c>
      <c r="AT22" s="149">
        <v>417.5</v>
      </c>
      <c r="AU22" s="149">
        <v>489.2</v>
      </c>
      <c r="AV22" s="149">
        <v>577.9</v>
      </c>
      <c r="AW22" s="149">
        <v>586.5</v>
      </c>
      <c r="AX22" s="149">
        <v>740.8</v>
      </c>
      <c r="AY22" s="149">
        <v>676.8</v>
      </c>
      <c r="AZ22" s="149">
        <v>670.7</v>
      </c>
      <c r="BA22" s="149">
        <v>575.1</v>
      </c>
      <c r="BB22" s="149">
        <v>664.7</v>
      </c>
      <c r="BC22" s="149">
        <v>369.3</v>
      </c>
      <c r="BD22" s="149">
        <v>316.2</v>
      </c>
      <c r="BE22" s="149">
        <v>226.2</v>
      </c>
      <c r="BF22" s="149">
        <v>276.89999999999998</v>
      </c>
      <c r="BG22" s="149">
        <v>279.39999999999998</v>
      </c>
      <c r="BH22" s="149">
        <v>271.7</v>
      </c>
      <c r="BI22" s="149">
        <v>331.3</v>
      </c>
      <c r="BJ22" s="149">
        <v>354.6</v>
      </c>
      <c r="BK22" s="149">
        <v>187.7</v>
      </c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>
        <v>51</v>
      </c>
      <c r="CP22" s="149"/>
      <c r="CQ22" s="149">
        <v>2.1</v>
      </c>
      <c r="CR22" s="149">
        <v>56.9</v>
      </c>
      <c r="CS22" s="149">
        <v>80.7</v>
      </c>
      <c r="CT22" s="150"/>
      <c r="CU22" s="150"/>
      <c r="CV22" s="150"/>
      <c r="CW22" s="151"/>
      <c r="CX22" s="152">
        <f t="array" ref="CX22">SUMPRODUCT(B22:CW22*0.25)</f>
        <v>2285.8000000000002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250</v>
      </c>
      <c r="C24" s="155">
        <v>250</v>
      </c>
      <c r="D24" s="155">
        <v>250</v>
      </c>
      <c r="E24" s="155">
        <v>250</v>
      </c>
      <c r="F24" s="155">
        <v>250</v>
      </c>
      <c r="G24" s="155">
        <v>250</v>
      </c>
      <c r="H24" s="155">
        <v>250</v>
      </c>
      <c r="I24" s="155">
        <v>250</v>
      </c>
      <c r="J24" s="155">
        <v>250</v>
      </c>
      <c r="K24" s="155">
        <v>250</v>
      </c>
      <c r="L24" s="155">
        <v>250</v>
      </c>
      <c r="M24" s="155">
        <v>250</v>
      </c>
      <c r="N24" s="155">
        <v>250</v>
      </c>
      <c r="O24" s="155">
        <v>250</v>
      </c>
      <c r="P24" s="155">
        <v>250</v>
      </c>
      <c r="Q24" s="155">
        <v>250</v>
      </c>
      <c r="R24" s="155">
        <v>250</v>
      </c>
      <c r="S24" s="155">
        <v>250</v>
      </c>
      <c r="T24" s="155">
        <v>250</v>
      </c>
      <c r="U24" s="155">
        <v>250</v>
      </c>
      <c r="V24" s="155">
        <v>250</v>
      </c>
      <c r="W24" s="155">
        <v>250</v>
      </c>
      <c r="X24" s="155">
        <v>250</v>
      </c>
      <c r="Y24" s="155">
        <v>250</v>
      </c>
      <c r="Z24" s="155">
        <v>250</v>
      </c>
      <c r="AA24" s="155">
        <v>250</v>
      </c>
      <c r="AB24" s="155">
        <v>250</v>
      </c>
      <c r="AC24" s="155">
        <v>250</v>
      </c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>
        <v>250</v>
      </c>
      <c r="AU24" s="155">
        <v>250</v>
      </c>
      <c r="AV24" s="155">
        <v>250</v>
      </c>
      <c r="AW24" s="155">
        <v>250</v>
      </c>
      <c r="AX24" s="155">
        <v>250</v>
      </c>
      <c r="AY24" s="155">
        <v>250</v>
      </c>
      <c r="AZ24" s="155">
        <v>250</v>
      </c>
      <c r="BA24" s="155">
        <v>250</v>
      </c>
      <c r="BB24" s="155">
        <v>250</v>
      </c>
      <c r="BC24" s="155">
        <v>250</v>
      </c>
      <c r="BD24" s="155">
        <v>250</v>
      </c>
      <c r="BE24" s="155">
        <v>250</v>
      </c>
      <c r="BF24" s="155">
        <v>250</v>
      </c>
      <c r="BG24" s="155">
        <v>250</v>
      </c>
      <c r="BH24" s="155">
        <v>250</v>
      </c>
      <c r="BI24" s="155">
        <v>250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250</v>
      </c>
      <c r="BO24" s="155">
        <v>250</v>
      </c>
      <c r="BP24" s="155">
        <v>250</v>
      </c>
      <c r="BQ24" s="155">
        <v>250</v>
      </c>
      <c r="BR24" s="155">
        <v>250</v>
      </c>
      <c r="BS24" s="155">
        <v>250</v>
      </c>
      <c r="BT24" s="155">
        <v>250</v>
      </c>
      <c r="BU24" s="155">
        <v>250</v>
      </c>
      <c r="BV24" s="155">
        <v>250</v>
      </c>
      <c r="BW24" s="155">
        <v>250</v>
      </c>
      <c r="BX24" s="155">
        <v>250</v>
      </c>
      <c r="BY24" s="155">
        <v>250</v>
      </c>
      <c r="BZ24" s="155">
        <v>250</v>
      </c>
      <c r="CA24" s="155">
        <v>250</v>
      </c>
      <c r="CB24" s="155">
        <v>250</v>
      </c>
      <c r="CC24" s="155">
        <v>250</v>
      </c>
      <c r="CD24" s="155"/>
      <c r="CE24" s="155"/>
      <c r="CF24" s="155"/>
      <c r="CG24" s="155"/>
      <c r="CH24" s="155"/>
      <c r="CI24" s="155"/>
      <c r="CJ24" s="155"/>
      <c r="CK24" s="155"/>
      <c r="CL24" s="155">
        <v>98.2</v>
      </c>
      <c r="CM24" s="155">
        <v>98.2</v>
      </c>
      <c r="CN24" s="155">
        <v>98.2</v>
      </c>
      <c r="CO24" s="155">
        <v>98.2</v>
      </c>
      <c r="CP24" s="155">
        <v>250</v>
      </c>
      <c r="CQ24" s="155">
        <v>250</v>
      </c>
      <c r="CR24" s="155">
        <v>250</v>
      </c>
      <c r="CS24" s="155">
        <v>250</v>
      </c>
      <c r="CT24" s="156"/>
      <c r="CU24" s="156"/>
      <c r="CV24" s="156"/>
      <c r="CW24" s="157"/>
      <c r="CX24" s="158">
        <f t="array" ref="CX24">SUMPRODUCT(B24:CW24*0.25)</f>
        <v>5348.2000000000007</v>
      </c>
    </row>
    <row r="25" spans="1:102" ht="30" customHeight="1" thickBot="1" x14ac:dyDescent="0.25">
      <c r="A25" s="105" t="s">
        <v>52</v>
      </c>
      <c r="B25" s="159">
        <f>SUM(B20:B24)</f>
        <v>250</v>
      </c>
      <c r="C25" s="160">
        <f t="shared" ref="C25:BN25" si="2">SUM(C20:C24)</f>
        <v>250</v>
      </c>
      <c r="D25" s="160">
        <f t="shared" si="2"/>
        <v>250</v>
      </c>
      <c r="E25" s="160">
        <f t="shared" si="2"/>
        <v>250</v>
      </c>
      <c r="F25" s="160">
        <f t="shared" si="2"/>
        <v>250</v>
      </c>
      <c r="G25" s="160">
        <f t="shared" si="2"/>
        <v>250</v>
      </c>
      <c r="H25" s="160">
        <f t="shared" si="2"/>
        <v>250</v>
      </c>
      <c r="I25" s="160">
        <f t="shared" si="2"/>
        <v>250</v>
      </c>
      <c r="J25" s="160">
        <f t="shared" si="2"/>
        <v>250</v>
      </c>
      <c r="K25" s="160">
        <f t="shared" si="2"/>
        <v>250</v>
      </c>
      <c r="L25" s="160">
        <f t="shared" si="2"/>
        <v>250</v>
      </c>
      <c r="M25" s="160">
        <f t="shared" si="2"/>
        <v>250</v>
      </c>
      <c r="N25" s="160">
        <f t="shared" si="2"/>
        <v>250</v>
      </c>
      <c r="O25" s="160">
        <f t="shared" si="2"/>
        <v>250</v>
      </c>
      <c r="P25" s="160">
        <f t="shared" si="2"/>
        <v>250</v>
      </c>
      <c r="Q25" s="160">
        <f t="shared" si="2"/>
        <v>250</v>
      </c>
      <c r="R25" s="160">
        <f t="shared" si="2"/>
        <v>250</v>
      </c>
      <c r="S25" s="160">
        <f t="shared" si="2"/>
        <v>250</v>
      </c>
      <c r="T25" s="160">
        <f t="shared" si="2"/>
        <v>250</v>
      </c>
      <c r="U25" s="160">
        <f t="shared" si="2"/>
        <v>250</v>
      </c>
      <c r="V25" s="160">
        <f t="shared" si="2"/>
        <v>250</v>
      </c>
      <c r="W25" s="160">
        <f t="shared" si="2"/>
        <v>250</v>
      </c>
      <c r="X25" s="160">
        <f t="shared" si="2"/>
        <v>250</v>
      </c>
      <c r="Y25" s="160">
        <f t="shared" si="2"/>
        <v>250</v>
      </c>
      <c r="Z25" s="160">
        <f t="shared" si="2"/>
        <v>250</v>
      </c>
      <c r="AA25" s="160">
        <f t="shared" si="2"/>
        <v>250</v>
      </c>
      <c r="AB25" s="160">
        <f t="shared" si="2"/>
        <v>250</v>
      </c>
      <c r="AC25" s="160">
        <f t="shared" si="2"/>
        <v>250</v>
      </c>
      <c r="AD25" s="160">
        <f t="shared" si="2"/>
        <v>250</v>
      </c>
      <c r="AE25" s="160">
        <f t="shared" si="2"/>
        <v>250</v>
      </c>
      <c r="AF25" s="160">
        <f t="shared" si="2"/>
        <v>369.5</v>
      </c>
      <c r="AG25" s="160">
        <f t="shared" si="2"/>
        <v>250</v>
      </c>
      <c r="AH25" s="160">
        <f t="shared" si="2"/>
        <v>250</v>
      </c>
      <c r="AI25" s="160">
        <f t="shared" si="2"/>
        <v>250</v>
      </c>
      <c r="AJ25" s="160">
        <f t="shared" si="2"/>
        <v>250</v>
      </c>
      <c r="AK25" s="160">
        <f t="shared" si="2"/>
        <v>250</v>
      </c>
      <c r="AL25" s="160">
        <f t="shared" si="2"/>
        <v>250</v>
      </c>
      <c r="AM25" s="160">
        <f t="shared" si="2"/>
        <v>310.10000000000002</v>
      </c>
      <c r="AN25" s="160">
        <f t="shared" si="2"/>
        <v>398.1</v>
      </c>
      <c r="AO25" s="160">
        <f t="shared" si="2"/>
        <v>250</v>
      </c>
      <c r="AP25" s="160">
        <f t="shared" si="2"/>
        <v>278.2</v>
      </c>
      <c r="AQ25" s="160">
        <f t="shared" si="2"/>
        <v>447.5</v>
      </c>
      <c r="AR25" s="160">
        <f t="shared" si="2"/>
        <v>355.3</v>
      </c>
      <c r="AS25" s="160">
        <f t="shared" si="2"/>
        <v>531.29999999999995</v>
      </c>
      <c r="AT25" s="160">
        <f t="shared" si="2"/>
        <v>667.5</v>
      </c>
      <c r="AU25" s="160">
        <f t="shared" si="2"/>
        <v>739.2</v>
      </c>
      <c r="AV25" s="160">
        <f t="shared" si="2"/>
        <v>827.9</v>
      </c>
      <c r="AW25" s="160">
        <f t="shared" si="2"/>
        <v>836.5</v>
      </c>
      <c r="AX25" s="160">
        <f t="shared" si="2"/>
        <v>990.8</v>
      </c>
      <c r="AY25" s="160">
        <f t="shared" si="2"/>
        <v>926.8</v>
      </c>
      <c r="AZ25" s="160">
        <f t="shared" si="2"/>
        <v>920.7</v>
      </c>
      <c r="BA25" s="160">
        <f t="shared" si="2"/>
        <v>825.1</v>
      </c>
      <c r="BB25" s="160">
        <f t="shared" si="2"/>
        <v>914.7</v>
      </c>
      <c r="BC25" s="160">
        <f t="shared" si="2"/>
        <v>619.29999999999995</v>
      </c>
      <c r="BD25" s="160">
        <f t="shared" si="2"/>
        <v>566.20000000000005</v>
      </c>
      <c r="BE25" s="160">
        <f t="shared" si="2"/>
        <v>476.2</v>
      </c>
      <c r="BF25" s="160">
        <f t="shared" si="2"/>
        <v>526.9</v>
      </c>
      <c r="BG25" s="160">
        <f t="shared" si="2"/>
        <v>529.4</v>
      </c>
      <c r="BH25" s="160">
        <f t="shared" si="2"/>
        <v>521.70000000000005</v>
      </c>
      <c r="BI25" s="160">
        <f t="shared" si="2"/>
        <v>581.29999999999995</v>
      </c>
      <c r="BJ25" s="160">
        <f t="shared" si="2"/>
        <v>604.6</v>
      </c>
      <c r="BK25" s="160">
        <f t="shared" si="2"/>
        <v>437.7</v>
      </c>
      <c r="BL25" s="160">
        <f t="shared" si="2"/>
        <v>250</v>
      </c>
      <c r="BM25" s="160">
        <f t="shared" si="2"/>
        <v>250</v>
      </c>
      <c r="BN25" s="160">
        <f t="shared" si="2"/>
        <v>250</v>
      </c>
      <c r="BO25" s="160">
        <f t="shared" ref="BO25:CW25" si="3">SUM(BO20:BO24)</f>
        <v>250</v>
      </c>
      <c r="BP25" s="160">
        <f t="shared" si="3"/>
        <v>250</v>
      </c>
      <c r="BQ25" s="160">
        <f t="shared" si="3"/>
        <v>250</v>
      </c>
      <c r="BR25" s="160">
        <f t="shared" si="3"/>
        <v>250</v>
      </c>
      <c r="BS25" s="160">
        <f t="shared" si="3"/>
        <v>250</v>
      </c>
      <c r="BT25" s="160">
        <f t="shared" si="3"/>
        <v>250</v>
      </c>
      <c r="BU25" s="160">
        <f t="shared" si="3"/>
        <v>250</v>
      </c>
      <c r="BV25" s="160">
        <f t="shared" si="3"/>
        <v>250</v>
      </c>
      <c r="BW25" s="160">
        <f t="shared" si="3"/>
        <v>250</v>
      </c>
      <c r="BX25" s="160">
        <f t="shared" si="3"/>
        <v>250</v>
      </c>
      <c r="BY25" s="160">
        <f t="shared" si="3"/>
        <v>250</v>
      </c>
      <c r="BZ25" s="160">
        <f t="shared" si="3"/>
        <v>250</v>
      </c>
      <c r="CA25" s="160">
        <f t="shared" si="3"/>
        <v>250</v>
      </c>
      <c r="CB25" s="160">
        <f t="shared" si="3"/>
        <v>250</v>
      </c>
      <c r="CC25" s="160">
        <f t="shared" si="3"/>
        <v>250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98.2</v>
      </c>
      <c r="CM25" s="160">
        <f t="shared" si="3"/>
        <v>98.2</v>
      </c>
      <c r="CN25" s="160">
        <f t="shared" si="3"/>
        <v>98.2</v>
      </c>
      <c r="CO25" s="160">
        <f t="shared" si="3"/>
        <v>149.19999999999999</v>
      </c>
      <c r="CP25" s="160">
        <f t="shared" si="3"/>
        <v>250</v>
      </c>
      <c r="CQ25" s="160">
        <f t="shared" si="3"/>
        <v>252.1</v>
      </c>
      <c r="CR25" s="160">
        <f t="shared" si="3"/>
        <v>306.89999999999998</v>
      </c>
      <c r="CS25" s="160">
        <f t="shared" si="3"/>
        <v>330.7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7634.0000000000009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2026-07-09T10:58:36Z</dcterms:created>
  <dcterms:modified xsi:type="dcterms:W3CDTF">2026-07-09T10:58:38Z</dcterms:modified>
</cp:coreProperties>
</file>