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<sst xmlns="http://schemas.openxmlformats.org/spreadsheetml/2006/main" count="122" uniqueCount="56">
  <si>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24/01/2026 11:23:52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</si>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</sst>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021-4534-BF5F-8B8EF66F6A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021-4534-BF5F-8B8EF66F6A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8.8999999999999986</c:v>
                </c:pt>
                <c:pt idx="49">
                  <c:v>6.1</c:v>
                </c:pt>
                <c:pt idx="50">
                  <c:v>6</c:v>
                </c:pt>
                <c:pt idx="51">
                  <c:v>11</c:v>
                </c:pt>
                <c:pt idx="52">
                  <c:v>8.8000000000000007</c:v>
                </c:pt>
                <c:pt idx="53">
                  <c:v>5.7</c:v>
                </c:pt>
                <c:pt idx="54">
                  <c:v>5.6</c:v>
                </c:pt>
                <c:pt idx="55">
                  <c:v>15.8</c:v>
                </c:pt>
                <c:pt idx="56">
                  <c:v>15.3</c:v>
                </c:pt>
                <c:pt idx="57">
                  <c:v>4.9000000000000004</c:v>
                </c:pt>
                <c:pt idx="58">
                  <c:v>4.9000000000000004</c:v>
                </c:pt>
                <c:pt idx="59">
                  <c:v>5.0999999999999996</c:v>
                </c:pt>
                <c:pt idx="60">
                  <c:v>8.5</c:v>
                </c:pt>
                <c:pt idx="61">
                  <c:v>10.700000000000001</c:v>
                </c:pt>
                <c:pt idx="62">
                  <c:v>6.6</c:v>
                </c:pt>
                <c:pt idx="63">
                  <c:v>6.6</c:v>
                </c:pt>
                <c:pt idx="64">
                  <c:v>9.3000000000000007</c:v>
                </c:pt>
                <c:pt idx="65">
                  <c:v>12.1</c:v>
                </c:pt>
                <c:pt idx="66">
                  <c:v>17.399999999999999</c:v>
                </c:pt>
                <c:pt idx="67">
                  <c:v>9.3999999999999986</c:v>
                </c:pt>
                <c:pt idx="68">
                  <c:v>11.2</c:v>
                </c:pt>
                <c:pt idx="69">
                  <c:v>9.3000000000000007</c:v>
                </c:pt>
                <c:pt idx="70">
                  <c:v>9.3000000000000007</c:v>
                </c:pt>
                <c:pt idx="71">
                  <c:v>9.3000000000000007</c:v>
                </c:pt>
                <c:pt idx="72">
                  <c:v>6.5</c:v>
                </c:pt>
                <c:pt idx="73">
                  <c:v>6.5</c:v>
                </c:pt>
                <c:pt idx="74">
                  <c:v>6.4</c:v>
                </c:pt>
                <c:pt idx="75">
                  <c:v>8.8000000000000007</c:v>
                </c:pt>
                <c:pt idx="76">
                  <c:v>6.4</c:v>
                </c:pt>
                <c:pt idx="77">
                  <c:v>11.2</c:v>
                </c:pt>
                <c:pt idx="78">
                  <c:v>17.5</c:v>
                </c:pt>
                <c:pt idx="79">
                  <c:v>12.8</c:v>
                </c:pt>
                <c:pt idx="80">
                  <c:v>6</c:v>
                </c:pt>
                <c:pt idx="81">
                  <c:v>6</c:v>
                </c:pt>
                <c:pt idx="82">
                  <c:v>5.9</c:v>
                </c:pt>
                <c:pt idx="83">
                  <c:v>10.8</c:v>
                </c:pt>
                <c:pt idx="84">
                  <c:v>5.8</c:v>
                </c:pt>
                <c:pt idx="85">
                  <c:v>5.7</c:v>
                </c:pt>
                <c:pt idx="86">
                  <c:v>5.7</c:v>
                </c:pt>
                <c:pt idx="87">
                  <c:v>5.8</c:v>
                </c:pt>
                <c:pt idx="88">
                  <c:v>5.7</c:v>
                </c:pt>
                <c:pt idx="89">
                  <c:v>5.6999999999999993</c:v>
                </c:pt>
                <c:pt idx="90">
                  <c:v>5.6999999999999993</c:v>
                </c:pt>
                <c:pt idx="91">
                  <c:v>11.6</c:v>
                </c:pt>
                <c:pt idx="92">
                  <c:v>20.5</c:v>
                </c:pt>
                <c:pt idx="93">
                  <c:v>10.4</c:v>
                </c:pt>
                <c:pt idx="94">
                  <c:v>10.4</c:v>
                </c:pt>
                <c:pt idx="95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21-4534-BF5F-8B8EF66F6A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24.553000000000001</c:v>
                </c:pt>
                <c:pt idx="49">
                  <c:v>30.292999999999999</c:v>
                </c:pt>
                <c:pt idx="50">
                  <c:v>33.645000000000003</c:v>
                </c:pt>
                <c:pt idx="51">
                  <c:v>56.571000000000005</c:v>
                </c:pt>
                <c:pt idx="52">
                  <c:v>49.896999999999998</c:v>
                </c:pt>
                <c:pt idx="53">
                  <c:v>50.158000000000001</c:v>
                </c:pt>
                <c:pt idx="54">
                  <c:v>90.933000000000007</c:v>
                </c:pt>
                <c:pt idx="55">
                  <c:v>83.932000000000002</c:v>
                </c:pt>
                <c:pt idx="56">
                  <c:v>61.846999999999994</c:v>
                </c:pt>
                <c:pt idx="57">
                  <c:v>77.480999999999995</c:v>
                </c:pt>
                <c:pt idx="58">
                  <c:v>49.046999999999997</c:v>
                </c:pt>
                <c:pt idx="59">
                  <c:v>50.942</c:v>
                </c:pt>
                <c:pt idx="60">
                  <c:v>100.877</c:v>
                </c:pt>
                <c:pt idx="61">
                  <c:v>69.144000000000005</c:v>
                </c:pt>
                <c:pt idx="62">
                  <c:v>79.218999999999994</c:v>
                </c:pt>
                <c:pt idx="63">
                  <c:v>76.77600000000001</c:v>
                </c:pt>
                <c:pt idx="64">
                  <c:v>26.966000000000001</c:v>
                </c:pt>
                <c:pt idx="65">
                  <c:v>30.947000000000003</c:v>
                </c:pt>
                <c:pt idx="66">
                  <c:v>38.467999999999996</c:v>
                </c:pt>
                <c:pt idx="67">
                  <c:v>60.535000000000004</c:v>
                </c:pt>
                <c:pt idx="68">
                  <c:v>94.031000000000006</c:v>
                </c:pt>
                <c:pt idx="69">
                  <c:v>57.518000000000001</c:v>
                </c:pt>
                <c:pt idx="70">
                  <c:v>79.558999999999997</c:v>
                </c:pt>
                <c:pt idx="71">
                  <c:v>90.024000000000001</c:v>
                </c:pt>
                <c:pt idx="72">
                  <c:v>17.061</c:v>
                </c:pt>
                <c:pt idx="73">
                  <c:v>17.061</c:v>
                </c:pt>
                <c:pt idx="74">
                  <c:v>16.744</c:v>
                </c:pt>
                <c:pt idx="75">
                  <c:v>16.802</c:v>
                </c:pt>
                <c:pt idx="76">
                  <c:v>17.147000000000002</c:v>
                </c:pt>
                <c:pt idx="77">
                  <c:v>17.204000000000001</c:v>
                </c:pt>
                <c:pt idx="78">
                  <c:v>17.260999999999999</c:v>
                </c:pt>
                <c:pt idx="79">
                  <c:v>17.216999999999999</c:v>
                </c:pt>
                <c:pt idx="80">
                  <c:v>16.059999999999999</c:v>
                </c:pt>
                <c:pt idx="81">
                  <c:v>16.566000000000003</c:v>
                </c:pt>
                <c:pt idx="82">
                  <c:v>16.012</c:v>
                </c:pt>
                <c:pt idx="83">
                  <c:v>15.558999999999999</c:v>
                </c:pt>
                <c:pt idx="84">
                  <c:v>138.35499999999999</c:v>
                </c:pt>
                <c:pt idx="85">
                  <c:v>17.797000000000001</c:v>
                </c:pt>
                <c:pt idx="86">
                  <c:v>17.344000000000001</c:v>
                </c:pt>
                <c:pt idx="87">
                  <c:v>104.24300000000001</c:v>
                </c:pt>
                <c:pt idx="88">
                  <c:v>13.263</c:v>
                </c:pt>
                <c:pt idx="89">
                  <c:v>13.218</c:v>
                </c:pt>
                <c:pt idx="90">
                  <c:v>126.92999999999999</c:v>
                </c:pt>
                <c:pt idx="91">
                  <c:v>55.179999999999993</c:v>
                </c:pt>
                <c:pt idx="92">
                  <c:v>13.207000000000001</c:v>
                </c:pt>
                <c:pt idx="93">
                  <c:v>13.071999999999999</c:v>
                </c:pt>
                <c:pt idx="94">
                  <c:v>12.607000000000001</c:v>
                </c:pt>
                <c:pt idx="95">
                  <c:v>11.545999999999999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21-4534-BF5F-8B8EF66F6A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021-4534-BF5F-8B8EF66F6A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021-4534-BF5F-8B8EF66F6A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021-4534-BF5F-8B8EF66F6A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6">
                  <c:v>2.7309999999999999</c:v>
                </c:pt>
                <c:pt idx="7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021-4534-BF5F-8B8EF66F6A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021-4534-BF5F-8B8EF66F6A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24</c:v>
                </c:pt>
                <c:pt idx="57">
                  <c:v>46.180999999999997</c:v>
                </c:pt>
                <c:pt idx="60">
                  <c:v>3</c:v>
                </c:pt>
                <c:pt idx="64">
                  <c:v>6</c:v>
                </c:pt>
                <c:pt idx="65">
                  <c:v>3</c:v>
                </c:pt>
                <c:pt idx="66">
                  <c:v>5</c:v>
                </c:pt>
                <c:pt idx="67">
                  <c:v>2</c:v>
                </c:pt>
                <c:pt idx="68">
                  <c:v>5</c:v>
                </c:pt>
                <c:pt idx="69">
                  <c:v>5</c:v>
                </c:pt>
                <c:pt idx="70">
                  <c:v>6</c:v>
                </c:pt>
                <c:pt idx="71">
                  <c:v>5</c:v>
                </c:pt>
                <c:pt idx="74">
                  <c:v>4.1840000000000002</c:v>
                </c:pt>
                <c:pt idx="76">
                  <c:v>12.997</c:v>
                </c:pt>
                <c:pt idx="78">
                  <c:v>10.353</c:v>
                </c:pt>
                <c:pt idx="79">
                  <c:v>16.382999999999999</c:v>
                </c:pt>
                <c:pt idx="80">
                  <c:v>6</c:v>
                </c:pt>
                <c:pt idx="82">
                  <c:v>5.3639999999999999</c:v>
                </c:pt>
                <c:pt idx="83">
                  <c:v>15.085000000000001</c:v>
                </c:pt>
                <c:pt idx="86">
                  <c:v>8</c:v>
                </c:pt>
                <c:pt idx="87">
                  <c:v>8</c:v>
                </c:pt>
                <c:pt idx="88">
                  <c:v>6</c:v>
                </c:pt>
                <c:pt idx="89">
                  <c:v>8</c:v>
                </c:pt>
                <c:pt idx="90">
                  <c:v>9</c:v>
                </c:pt>
                <c:pt idx="91">
                  <c:v>14</c:v>
                </c:pt>
                <c:pt idx="93">
                  <c:v>7</c:v>
                </c:pt>
                <c:pt idx="94">
                  <c:v>13.055999999999999</c:v>
                </c:pt>
                <c:pt idx="9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21-4534-BF5F-8B8EF66F6A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109.6</c:v>
                </c:pt>
                <c:pt idx="52">
                  <c:v>42.9</c:v>
                </c:pt>
                <c:pt idx="53">
                  <c:v>42.9</c:v>
                </c:pt>
                <c:pt idx="54">
                  <c:v>42.9</c:v>
                </c:pt>
                <c:pt idx="55">
                  <c:v>42.9</c:v>
                </c:pt>
                <c:pt idx="56">
                  <c:v>0</c:v>
                </c:pt>
                <c:pt idx="57">
                  <c:v>73.099999999999994</c:v>
                </c:pt>
                <c:pt idx="58">
                  <c:v>167.7</c:v>
                </c:pt>
                <c:pt idx="59">
                  <c:v>124.3</c:v>
                </c:pt>
                <c:pt idx="60">
                  <c:v>60</c:v>
                </c:pt>
                <c:pt idx="61">
                  <c:v>166.7</c:v>
                </c:pt>
                <c:pt idx="62">
                  <c:v>75</c:v>
                </c:pt>
                <c:pt idx="63">
                  <c:v>107.4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3.9</c:v>
                </c:pt>
                <c:pt idx="69">
                  <c:v>39.700000000000003</c:v>
                </c:pt>
                <c:pt idx="70">
                  <c:v>16.3</c:v>
                </c:pt>
                <c:pt idx="71">
                  <c:v>6.8</c:v>
                </c:pt>
                <c:pt idx="72">
                  <c:v>40.5</c:v>
                </c:pt>
                <c:pt idx="73">
                  <c:v>40.5</c:v>
                </c:pt>
                <c:pt idx="74">
                  <c:v>40.5</c:v>
                </c:pt>
                <c:pt idx="75">
                  <c:v>40.5</c:v>
                </c:pt>
                <c:pt idx="76">
                  <c:v>25.6</c:v>
                </c:pt>
                <c:pt idx="77">
                  <c:v>27.7</c:v>
                </c:pt>
                <c:pt idx="78">
                  <c:v>0</c:v>
                </c:pt>
                <c:pt idx="79">
                  <c:v>0</c:v>
                </c:pt>
                <c:pt idx="80">
                  <c:v>26.5</c:v>
                </c:pt>
                <c:pt idx="81">
                  <c:v>16.600000000000001</c:v>
                </c:pt>
                <c:pt idx="82">
                  <c:v>14.8</c:v>
                </c:pt>
                <c:pt idx="83">
                  <c:v>0</c:v>
                </c:pt>
                <c:pt idx="84">
                  <c:v>0</c:v>
                </c:pt>
                <c:pt idx="85">
                  <c:v>8.5</c:v>
                </c:pt>
                <c:pt idx="86">
                  <c:v>0</c:v>
                </c:pt>
                <c:pt idx="87">
                  <c:v>0</c:v>
                </c:pt>
                <c:pt idx="88">
                  <c:v>2.1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21-4534-BF5F-8B8EF66F6A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13.475</c:v>
                </c:pt>
                <c:pt idx="49">
                  <c:v>12.574999999999999</c:v>
                </c:pt>
                <c:pt idx="50">
                  <c:v>15.962</c:v>
                </c:pt>
                <c:pt idx="51">
                  <c:v>14.153</c:v>
                </c:pt>
                <c:pt idx="52">
                  <c:v>11.335000000000001</c:v>
                </c:pt>
                <c:pt idx="53">
                  <c:v>8.7720000000000002</c:v>
                </c:pt>
                <c:pt idx="54">
                  <c:v>8.9090000000000007</c:v>
                </c:pt>
                <c:pt idx="55">
                  <c:v>8.3279999999999994</c:v>
                </c:pt>
                <c:pt idx="56">
                  <c:v>3.05</c:v>
                </c:pt>
                <c:pt idx="57">
                  <c:v>2.4020000000000001</c:v>
                </c:pt>
                <c:pt idx="58">
                  <c:v>2.081</c:v>
                </c:pt>
                <c:pt idx="59">
                  <c:v>5.0229999999999997</c:v>
                </c:pt>
                <c:pt idx="60">
                  <c:v>1.0920000000000001</c:v>
                </c:pt>
                <c:pt idx="61">
                  <c:v>6.9489999999999998</c:v>
                </c:pt>
                <c:pt idx="62">
                  <c:v>8.5449999999999999</c:v>
                </c:pt>
                <c:pt idx="63">
                  <c:v>1.845</c:v>
                </c:pt>
                <c:pt idx="64">
                  <c:v>6.6539999999999999</c:v>
                </c:pt>
                <c:pt idx="65">
                  <c:v>2.742</c:v>
                </c:pt>
                <c:pt idx="66">
                  <c:v>3.9889999999999999</c:v>
                </c:pt>
                <c:pt idx="67">
                  <c:v>3.97</c:v>
                </c:pt>
                <c:pt idx="68">
                  <c:v>1.8340000000000001</c:v>
                </c:pt>
                <c:pt idx="69">
                  <c:v>1.772</c:v>
                </c:pt>
                <c:pt idx="70">
                  <c:v>8.3000000000000004E-2</c:v>
                </c:pt>
                <c:pt idx="71">
                  <c:v>1.776</c:v>
                </c:pt>
                <c:pt idx="78">
                  <c:v>8.6</c:v>
                </c:pt>
                <c:pt idx="79">
                  <c:v>8.5</c:v>
                </c:pt>
                <c:pt idx="84">
                  <c:v>4.819</c:v>
                </c:pt>
                <c:pt idx="85">
                  <c:v>4.3</c:v>
                </c:pt>
                <c:pt idx="86">
                  <c:v>2.625</c:v>
                </c:pt>
                <c:pt idx="88">
                  <c:v>1.33</c:v>
                </c:pt>
                <c:pt idx="89">
                  <c:v>2.0859999999999999</c:v>
                </c:pt>
                <c:pt idx="92">
                  <c:v>4</c:v>
                </c:pt>
                <c:pt idx="93">
                  <c:v>3.7</c:v>
                </c:pt>
                <c:pt idx="94">
                  <c:v>3.4</c:v>
                </c:pt>
                <c:pt idx="95">
                  <c:v>1.5069999999999999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21-4534-BF5F-8B8EF66F6A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021-4534-BF5F-8B8EF66F6A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3">
                  <c:v>47</c:v>
                </c:pt>
                <c:pt idx="6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021-4534-BF5F-8B8EF66F6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139.16999999999999</c:v>
                </c:pt>
                <c:pt idx="49">
                  <c:v>136.52000000000001</c:v>
                </c:pt>
                <c:pt idx="50">
                  <c:v>133.69</c:v>
                </c:pt>
                <c:pt idx="51">
                  <c:v>132.22999999999999</c:v>
                </c:pt>
                <c:pt idx="52">
                  <c:v>128.69999999999999</c:v>
                </c:pt>
                <c:pt idx="53">
                  <c:v>129.44999999999999</c:v>
                </c:pt>
                <c:pt idx="54">
                  <c:v>128.55000000000001</c:v>
                </c:pt>
                <c:pt idx="55">
                  <c:v>129.63999999999999</c:v>
                </c:pt>
                <c:pt idx="56">
                  <c:v>117.21</c:v>
                </c:pt>
                <c:pt idx="57">
                  <c:v>134.84</c:v>
                </c:pt>
                <c:pt idx="58">
                  <c:v>141.96</c:v>
                </c:pt>
                <c:pt idx="59">
                  <c:v>158.15</c:v>
                </c:pt>
                <c:pt idx="60">
                  <c:v>138.66999999999999</c:v>
                </c:pt>
                <c:pt idx="61">
                  <c:v>143.93</c:v>
                </c:pt>
                <c:pt idx="62">
                  <c:v>152.36000000000001</c:v>
                </c:pt>
                <c:pt idx="63">
                  <c:v>158.82</c:v>
                </c:pt>
                <c:pt idx="64">
                  <c:v>150.82</c:v>
                </c:pt>
                <c:pt idx="65">
                  <c:v>151.81</c:v>
                </c:pt>
                <c:pt idx="66">
                  <c:v>138.84</c:v>
                </c:pt>
                <c:pt idx="67">
                  <c:v>156.72</c:v>
                </c:pt>
                <c:pt idx="68">
                  <c:v>150.13</c:v>
                </c:pt>
                <c:pt idx="69">
                  <c:v>152.44999999999999</c:v>
                </c:pt>
                <c:pt idx="70">
                  <c:v>155.13999999999999</c:v>
                </c:pt>
                <c:pt idx="71">
                  <c:v>155.94</c:v>
                </c:pt>
                <c:pt idx="72">
                  <c:v>134.13999999999999</c:v>
                </c:pt>
                <c:pt idx="73">
                  <c:v>133.58000000000001</c:v>
                </c:pt>
                <c:pt idx="74">
                  <c:v>134.85</c:v>
                </c:pt>
                <c:pt idx="75">
                  <c:v>134.13999999999999</c:v>
                </c:pt>
                <c:pt idx="76">
                  <c:v>138.08000000000001</c:v>
                </c:pt>
                <c:pt idx="77">
                  <c:v>131</c:v>
                </c:pt>
                <c:pt idx="78">
                  <c:v>129.46</c:v>
                </c:pt>
                <c:pt idx="79">
                  <c:v>120.7</c:v>
                </c:pt>
                <c:pt idx="80">
                  <c:v>150.66</c:v>
                </c:pt>
                <c:pt idx="81">
                  <c:v>130.79</c:v>
                </c:pt>
                <c:pt idx="82">
                  <c:v>130.78</c:v>
                </c:pt>
                <c:pt idx="83">
                  <c:v>108.94</c:v>
                </c:pt>
                <c:pt idx="84">
                  <c:v>137.13999999999999</c:v>
                </c:pt>
                <c:pt idx="85">
                  <c:v>133.44</c:v>
                </c:pt>
                <c:pt idx="86">
                  <c:v>131.08000000000001</c:v>
                </c:pt>
                <c:pt idx="87">
                  <c:v>124.19</c:v>
                </c:pt>
                <c:pt idx="88">
                  <c:v>125.87</c:v>
                </c:pt>
                <c:pt idx="89">
                  <c:v>130.79</c:v>
                </c:pt>
                <c:pt idx="90">
                  <c:v>130.79</c:v>
                </c:pt>
                <c:pt idx="91">
                  <c:v>123.09</c:v>
                </c:pt>
                <c:pt idx="92">
                  <c:v>110.6</c:v>
                </c:pt>
                <c:pt idx="93">
                  <c:v>109.62</c:v>
                </c:pt>
                <c:pt idx="94">
                  <c:v>108.57</c:v>
                </c:pt>
                <c:pt idx="95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021-4534-BF5F-8B8EF66F6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7AC-4D64-8226-99C1C79418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7AC-4D64-8226-99C1C79418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4.3</c:v>
                </c:pt>
                <c:pt idx="49">
                  <c:v>2.2999999999999998</c:v>
                </c:pt>
                <c:pt idx="50">
                  <c:v>0.3</c:v>
                </c:pt>
                <c:pt idx="5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AC-4D64-8226-99C1C79418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4">
                  <c:v>4</c:v>
                </c:pt>
                <c:pt idx="84">
                  <c:v>1.976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AC-4D64-8226-99C1C79418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7AC-4D64-8226-99C1C79418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7AC-4D64-8226-99C1C79418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7AC-4D64-8226-99C1C79418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7AC-4D64-8226-99C1C79418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7AC-4D64-8226-99C1C79418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7AC-4D64-8226-99C1C794183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35.799999999999997</c:v>
                </c:pt>
                <c:pt idx="49">
                  <c:v>35.799999999999997</c:v>
                </c:pt>
                <c:pt idx="50">
                  <c:v>40.700000000000003</c:v>
                </c:pt>
                <c:pt idx="51">
                  <c:v>28.8</c:v>
                </c:pt>
                <c:pt idx="52">
                  <c:v>14</c:v>
                </c:pt>
                <c:pt idx="53">
                  <c:v>32.700000000000003</c:v>
                </c:pt>
                <c:pt idx="54">
                  <c:v>15</c:v>
                </c:pt>
                <c:pt idx="55">
                  <c:v>14</c:v>
                </c:pt>
                <c:pt idx="56">
                  <c:v>60.1</c:v>
                </c:pt>
                <c:pt idx="57">
                  <c:v>60.1</c:v>
                </c:pt>
                <c:pt idx="58">
                  <c:v>60.1</c:v>
                </c:pt>
                <c:pt idx="59">
                  <c:v>60.1</c:v>
                </c:pt>
                <c:pt idx="60">
                  <c:v>166.4</c:v>
                </c:pt>
                <c:pt idx="61">
                  <c:v>166.4</c:v>
                </c:pt>
                <c:pt idx="62">
                  <c:v>166.4</c:v>
                </c:pt>
                <c:pt idx="63">
                  <c:v>166.4</c:v>
                </c:pt>
                <c:pt idx="64">
                  <c:v>32.6</c:v>
                </c:pt>
                <c:pt idx="65">
                  <c:v>25.6</c:v>
                </c:pt>
                <c:pt idx="66">
                  <c:v>25.6</c:v>
                </c:pt>
                <c:pt idx="67">
                  <c:v>25.6</c:v>
                </c:pt>
                <c:pt idx="68">
                  <c:v>67</c:v>
                </c:pt>
                <c:pt idx="69">
                  <c:v>67</c:v>
                </c:pt>
                <c:pt idx="70">
                  <c:v>67</c:v>
                </c:pt>
                <c:pt idx="71">
                  <c:v>67</c:v>
                </c:pt>
                <c:pt idx="72">
                  <c:v>7</c:v>
                </c:pt>
                <c:pt idx="73">
                  <c:v>14.6</c:v>
                </c:pt>
                <c:pt idx="74">
                  <c:v>1.2</c:v>
                </c:pt>
                <c:pt idx="75">
                  <c:v>2.5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110.1</c:v>
                </c:pt>
                <c:pt idx="85">
                  <c:v>1.6</c:v>
                </c:pt>
                <c:pt idx="86">
                  <c:v>2.6</c:v>
                </c:pt>
                <c:pt idx="87">
                  <c:v>79.8</c:v>
                </c:pt>
                <c:pt idx="88">
                  <c:v>0</c:v>
                </c:pt>
                <c:pt idx="89">
                  <c:v>8.9</c:v>
                </c:pt>
                <c:pt idx="90">
                  <c:v>120.7</c:v>
                </c:pt>
                <c:pt idx="91">
                  <c:v>47.7</c:v>
                </c:pt>
                <c:pt idx="92">
                  <c:v>21.5</c:v>
                </c:pt>
                <c:pt idx="93">
                  <c:v>17.399999999999999</c:v>
                </c:pt>
                <c:pt idx="94">
                  <c:v>20.5</c:v>
                </c:pt>
                <c:pt idx="95">
                  <c:v>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AC-4D64-8226-99C1C79418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6.85</c:v>
                </c:pt>
                <c:pt idx="49">
                  <c:v>10.89</c:v>
                </c:pt>
                <c:pt idx="50">
                  <c:v>14.629</c:v>
                </c:pt>
                <c:pt idx="51">
                  <c:v>162.596</c:v>
                </c:pt>
                <c:pt idx="52">
                  <c:v>98.915000000000006</c:v>
                </c:pt>
                <c:pt idx="53">
                  <c:v>72.813000000000002</c:v>
                </c:pt>
                <c:pt idx="54">
                  <c:v>123.325</c:v>
                </c:pt>
                <c:pt idx="55">
                  <c:v>136.94300000000001</c:v>
                </c:pt>
                <c:pt idx="56">
                  <c:v>46.874000000000002</c:v>
                </c:pt>
                <c:pt idx="57">
                  <c:v>144.04499999999999</c:v>
                </c:pt>
                <c:pt idx="58">
                  <c:v>163.68199999999999</c:v>
                </c:pt>
                <c:pt idx="59">
                  <c:v>125.268</c:v>
                </c:pt>
                <c:pt idx="60">
                  <c:v>7.07</c:v>
                </c:pt>
                <c:pt idx="61">
                  <c:v>87.114999999999995</c:v>
                </c:pt>
                <c:pt idx="62">
                  <c:v>2.9740000000000002</c:v>
                </c:pt>
                <c:pt idx="63">
                  <c:v>73.206000000000003</c:v>
                </c:pt>
                <c:pt idx="64">
                  <c:v>57.271000000000001</c:v>
                </c:pt>
                <c:pt idx="65">
                  <c:v>23.157</c:v>
                </c:pt>
                <c:pt idx="66">
                  <c:v>39.225999999999999</c:v>
                </c:pt>
                <c:pt idx="67">
                  <c:v>50.274000000000001</c:v>
                </c:pt>
                <c:pt idx="68">
                  <c:v>48.878999999999998</c:v>
                </c:pt>
                <c:pt idx="69">
                  <c:v>46.238999999999997</c:v>
                </c:pt>
                <c:pt idx="70">
                  <c:v>44.241</c:v>
                </c:pt>
                <c:pt idx="71">
                  <c:v>45.856000000000002</c:v>
                </c:pt>
                <c:pt idx="72">
                  <c:v>54.972999999999999</c:v>
                </c:pt>
                <c:pt idx="73">
                  <c:v>47.420999999999999</c:v>
                </c:pt>
                <c:pt idx="74">
                  <c:v>64.587999999999994</c:v>
                </c:pt>
                <c:pt idx="75">
                  <c:v>61.527000000000001</c:v>
                </c:pt>
                <c:pt idx="76">
                  <c:v>60.18</c:v>
                </c:pt>
                <c:pt idx="77">
                  <c:v>54.137</c:v>
                </c:pt>
                <c:pt idx="78">
                  <c:v>56.713999999999999</c:v>
                </c:pt>
                <c:pt idx="79">
                  <c:v>52.9</c:v>
                </c:pt>
                <c:pt idx="80">
                  <c:v>52.603000000000002</c:v>
                </c:pt>
                <c:pt idx="81">
                  <c:v>37.148000000000003</c:v>
                </c:pt>
                <c:pt idx="82">
                  <c:v>40.052</c:v>
                </c:pt>
                <c:pt idx="83">
                  <c:v>39.444000000000003</c:v>
                </c:pt>
                <c:pt idx="84">
                  <c:v>34.893000000000001</c:v>
                </c:pt>
                <c:pt idx="85">
                  <c:v>32.729999999999997</c:v>
                </c:pt>
                <c:pt idx="86">
                  <c:v>29.097999999999999</c:v>
                </c:pt>
                <c:pt idx="87">
                  <c:v>36.243000000000002</c:v>
                </c:pt>
                <c:pt idx="88">
                  <c:v>26.428999999999998</c:v>
                </c:pt>
                <c:pt idx="89">
                  <c:v>18.138000000000002</c:v>
                </c:pt>
                <c:pt idx="90">
                  <c:v>20.907</c:v>
                </c:pt>
                <c:pt idx="91">
                  <c:v>31.093</c:v>
                </c:pt>
                <c:pt idx="92">
                  <c:v>14.236000000000001</c:v>
                </c:pt>
                <c:pt idx="93">
                  <c:v>14.74</c:v>
                </c:pt>
                <c:pt idx="94">
                  <c:v>16.942</c:v>
                </c:pt>
                <c:pt idx="95">
                  <c:v>17.315000000000001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AC-4D64-8226-99C1C79418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7AC-4D64-8226-99C1C79418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3">
                  <c:v>2</c:v>
                </c:pt>
                <c:pt idx="54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7AC-4D64-8226-99C1C7941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139.16999999999999</c:v>
                </c:pt>
                <c:pt idx="49">
                  <c:v>136.52000000000001</c:v>
                </c:pt>
                <c:pt idx="50">
                  <c:v>133.69</c:v>
                </c:pt>
                <c:pt idx="51">
                  <c:v>132.22999999999999</c:v>
                </c:pt>
                <c:pt idx="52">
                  <c:v>128.69999999999999</c:v>
                </c:pt>
                <c:pt idx="53">
                  <c:v>129.44999999999999</c:v>
                </c:pt>
                <c:pt idx="54">
                  <c:v>128.55000000000001</c:v>
                </c:pt>
                <c:pt idx="55">
                  <c:v>129.63999999999999</c:v>
                </c:pt>
                <c:pt idx="56">
                  <c:v>117.21</c:v>
                </c:pt>
                <c:pt idx="57">
                  <c:v>134.84</c:v>
                </c:pt>
                <c:pt idx="58">
                  <c:v>141.96</c:v>
                </c:pt>
                <c:pt idx="59">
                  <c:v>158.15</c:v>
                </c:pt>
                <c:pt idx="60">
                  <c:v>138.66999999999999</c:v>
                </c:pt>
                <c:pt idx="61">
                  <c:v>143.93</c:v>
                </c:pt>
                <c:pt idx="62">
                  <c:v>152.36000000000001</c:v>
                </c:pt>
                <c:pt idx="63">
                  <c:v>158.82</c:v>
                </c:pt>
                <c:pt idx="64">
                  <c:v>150.82</c:v>
                </c:pt>
                <c:pt idx="65">
                  <c:v>151.81</c:v>
                </c:pt>
                <c:pt idx="66">
                  <c:v>138.84</c:v>
                </c:pt>
                <c:pt idx="67">
                  <c:v>156.72</c:v>
                </c:pt>
                <c:pt idx="68">
                  <c:v>150.13</c:v>
                </c:pt>
                <c:pt idx="69">
                  <c:v>152.44999999999999</c:v>
                </c:pt>
                <c:pt idx="70">
                  <c:v>155.13999999999999</c:v>
                </c:pt>
                <c:pt idx="71">
                  <c:v>155.94</c:v>
                </c:pt>
                <c:pt idx="72">
                  <c:v>134.13999999999999</c:v>
                </c:pt>
                <c:pt idx="73">
                  <c:v>133.58000000000001</c:v>
                </c:pt>
                <c:pt idx="74">
                  <c:v>134.85</c:v>
                </c:pt>
                <c:pt idx="75">
                  <c:v>134.13999999999999</c:v>
                </c:pt>
                <c:pt idx="76">
                  <c:v>138.08000000000001</c:v>
                </c:pt>
                <c:pt idx="77">
                  <c:v>131</c:v>
                </c:pt>
                <c:pt idx="78">
                  <c:v>129.46</c:v>
                </c:pt>
                <c:pt idx="79">
                  <c:v>120.7</c:v>
                </c:pt>
                <c:pt idx="80">
                  <c:v>150.66</c:v>
                </c:pt>
                <c:pt idx="81">
                  <c:v>130.79</c:v>
                </c:pt>
                <c:pt idx="82">
                  <c:v>130.78</c:v>
                </c:pt>
                <c:pt idx="83">
                  <c:v>108.94</c:v>
                </c:pt>
                <c:pt idx="84">
                  <c:v>137.13999999999999</c:v>
                </c:pt>
                <c:pt idx="85">
                  <c:v>133.44</c:v>
                </c:pt>
                <c:pt idx="86">
                  <c:v>131.08000000000001</c:v>
                </c:pt>
                <c:pt idx="87">
                  <c:v>124.19</c:v>
                </c:pt>
                <c:pt idx="88">
                  <c:v>125.87</c:v>
                </c:pt>
                <c:pt idx="89">
                  <c:v>130.79</c:v>
                </c:pt>
                <c:pt idx="90">
                  <c:v>130.79</c:v>
                </c:pt>
                <c:pt idx="91">
                  <c:v>123.09</c:v>
                </c:pt>
                <c:pt idx="92">
                  <c:v>110.6</c:v>
                </c:pt>
                <c:pt idx="93">
                  <c:v>109.62</c:v>
                </c:pt>
                <c:pt idx="94">
                  <c:v>108.57</c:v>
                </c:pt>
                <c:pt idx="95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AC-4D64-8226-99C1C7941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46.927999999999997</v>
      </c>
      <c r="AY5" s="25">
        <v>48.968000000000004</v>
      </c>
      <c r="AZ5" s="25">
        <v>55.606999999999999</v>
      </c>
      <c r="BA5" s="25">
        <v>191.32400000000001</v>
      </c>
      <c r="BB5" s="25">
        <v>112.932</v>
      </c>
      <c r="BC5" s="25">
        <v>107.53</v>
      </c>
      <c r="BD5" s="25">
        <v>148.34200000000001</v>
      </c>
      <c r="BE5" s="25">
        <v>150.96</v>
      </c>
      <c r="BF5" s="25">
        <v>106.928</v>
      </c>
      <c r="BG5" s="25">
        <v>204.06399999999999</v>
      </c>
      <c r="BH5" s="25">
        <v>223.72800000000001</v>
      </c>
      <c r="BI5" s="25">
        <v>185.36500000000001</v>
      </c>
      <c r="BJ5" s="25">
        <v>173.46899999999999</v>
      </c>
      <c r="BK5" s="25">
        <v>253.49299999999999</v>
      </c>
      <c r="BL5" s="25">
        <v>169.364</v>
      </c>
      <c r="BM5" s="25">
        <v>239.62100000000001</v>
      </c>
      <c r="BN5" s="25">
        <v>89.92</v>
      </c>
      <c r="BO5" s="25">
        <v>48.789000000000001</v>
      </c>
      <c r="BP5" s="25">
        <v>64.856999999999999</v>
      </c>
      <c r="BQ5" s="25">
        <v>75.905000000000001</v>
      </c>
      <c r="BR5" s="25">
        <v>115.965</v>
      </c>
      <c r="BS5" s="25">
        <v>113.29</v>
      </c>
      <c r="BT5" s="25">
        <v>111.242</v>
      </c>
      <c r="BU5" s="25">
        <v>112.9</v>
      </c>
      <c r="BV5" s="25">
        <v>64.061000000000007</v>
      </c>
      <c r="BW5" s="25">
        <v>64.061000000000007</v>
      </c>
      <c r="BX5" s="25">
        <v>67.828000000000003</v>
      </c>
      <c r="BY5" s="25">
        <v>66.102000000000004</v>
      </c>
      <c r="BZ5" s="25">
        <v>62.143999999999998</v>
      </c>
      <c r="CA5" s="25">
        <v>56.103999999999999</v>
      </c>
      <c r="CB5" s="25">
        <v>58.713999999999999</v>
      </c>
      <c r="CC5" s="25">
        <v>54.9</v>
      </c>
      <c r="CD5" s="25">
        <v>54.56</v>
      </c>
      <c r="CE5" s="25">
        <v>39.165999999999997</v>
      </c>
      <c r="CF5" s="25">
        <v>42.076000000000001</v>
      </c>
      <c r="CG5" s="25">
        <v>41.444000000000003</v>
      </c>
      <c r="CH5" s="25">
        <v>148.97399999999999</v>
      </c>
      <c r="CI5" s="25">
        <v>36.296999999999997</v>
      </c>
      <c r="CJ5" s="25">
        <v>33.668999999999997</v>
      </c>
      <c r="CK5" s="25">
        <v>118.04300000000001</v>
      </c>
      <c r="CL5" s="25">
        <v>28.393000000000001</v>
      </c>
      <c r="CM5" s="25">
        <v>29.004000000000001</v>
      </c>
      <c r="CN5" s="25">
        <v>141.63</v>
      </c>
      <c r="CO5" s="25">
        <v>80.78</v>
      </c>
      <c r="CP5" s="25">
        <v>37.707000000000001</v>
      </c>
      <c r="CQ5" s="25">
        <v>34.171999999999997</v>
      </c>
      <c r="CR5" s="25">
        <v>39.463000000000001</v>
      </c>
      <c r="CS5" s="25">
        <v>47.453000000000003</v>
      </c>
      <c r="CT5" s="26"/>
      <c r="CU5" s="26"/>
      <c r="CV5" s="26"/>
      <c r="CW5" s="27"/>
      <c r="CX5" s="28">
        <f t="array" ref="CX5">SUMPRODUCT(B5:CW5*0.25)</f>
        <v>1149.5590000000002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139.16999999999999</v>
      </c>
      <c r="AY8" s="37">
        <v>136.52000000000001</v>
      </c>
      <c r="AZ8" s="37">
        <v>133.69</v>
      </c>
      <c r="BA8" s="37">
        <v>132.22999999999999</v>
      </c>
      <c r="BB8" s="37">
        <v>128.69999999999999</v>
      </c>
      <c r="BC8" s="37">
        <v>129.44999999999999</v>
      </c>
      <c r="BD8" s="37">
        <v>128.55000000000001</v>
      </c>
      <c r="BE8" s="37">
        <v>129.63999999999999</v>
      </c>
      <c r="BF8" s="37">
        <v>117.21</v>
      </c>
      <c r="BG8" s="37">
        <v>134.84</v>
      </c>
      <c r="BH8" s="37">
        <v>141.96</v>
      </c>
      <c r="BI8" s="37">
        <v>158.15</v>
      </c>
      <c r="BJ8" s="37">
        <v>138.66999999999999</v>
      </c>
      <c r="BK8" s="37">
        <v>143.93</v>
      </c>
      <c r="BL8" s="37">
        <v>152.36000000000001</v>
      </c>
      <c r="BM8" s="37">
        <v>158.82</v>
      </c>
      <c r="BN8" s="37">
        <v>150.82</v>
      </c>
      <c r="BO8" s="37">
        <v>151.81</v>
      </c>
      <c r="BP8" s="37">
        <v>138.84</v>
      </c>
      <c r="BQ8" s="37">
        <v>156.72</v>
      </c>
      <c r="BR8" s="37">
        <v>150.13</v>
      </c>
      <c r="BS8" s="37">
        <v>152.44999999999999</v>
      </c>
      <c r="BT8" s="37">
        <v>155.13999999999999</v>
      </c>
      <c r="BU8" s="37">
        <v>155.94</v>
      </c>
      <c r="BV8" s="37">
        <v>134.13999999999999</v>
      </c>
      <c r="BW8" s="37">
        <v>133.58000000000001</v>
      </c>
      <c r="BX8" s="37">
        <v>134.85</v>
      </c>
      <c r="BY8" s="37">
        <v>134.13999999999999</v>
      </c>
      <c r="BZ8" s="37">
        <v>138.08000000000001</v>
      </c>
      <c r="CA8" s="37">
        <v>131</v>
      </c>
      <c r="CB8" s="37">
        <v>129.46</v>
      </c>
      <c r="CC8" s="37">
        <v>120.7</v>
      </c>
      <c r="CD8" s="37">
        <v>150.66</v>
      </c>
      <c r="CE8" s="37">
        <v>130.79</v>
      </c>
      <c r="CF8" s="37">
        <v>130.78</v>
      </c>
      <c r="CG8" s="37">
        <v>108.94</v>
      </c>
      <c r="CH8" s="37">
        <v>137.13999999999999</v>
      </c>
      <c r="CI8" s="37">
        <v>133.44</v>
      </c>
      <c r="CJ8" s="37">
        <v>131.08000000000001</v>
      </c>
      <c r="CK8" s="37">
        <v>124.19</v>
      </c>
      <c r="CL8" s="37">
        <v>125.87</v>
      </c>
      <c r="CM8" s="37">
        <v>130.79</v>
      </c>
      <c r="CN8" s="37">
        <v>130.79</v>
      </c>
      <c r="CO8" s="37">
        <v>123.09</v>
      </c>
      <c r="CP8" s="37">
        <v>110.6</v>
      </c>
      <c r="CQ8" s="37">
        <v>109.62</v>
      </c>
      <c r="CR8" s="37">
        <v>108.57</v>
      </c>
      <c r="CS8" s="37">
        <v>103.8</v>
      </c>
      <c r="CT8" s="38"/>
      <c r="CU8" s="38"/>
      <c r="CV8" s="38"/>
      <c r="CW8" s="39"/>
      <c r="CX8" s="40">
        <f>IF(SUM(B8:CW8)&lt;&gt;0,AVERAGEIF(B8:CW8,"&lt;&gt;"""),"")</f>
        <v>134.62166666666664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135.4025</v>
      </c>
      <c r="AY9" s="43">
        <v>135.4025</v>
      </c>
      <c r="AZ9" s="43">
        <v>135.4025</v>
      </c>
      <c r="BA9" s="43">
        <v>135.4025</v>
      </c>
      <c r="BB9" s="43">
        <v>129.08500000000001</v>
      </c>
      <c r="BC9" s="43">
        <v>129.08500000000001</v>
      </c>
      <c r="BD9" s="43">
        <v>129.08500000000001</v>
      </c>
      <c r="BE9" s="43">
        <v>129.08500000000001</v>
      </c>
      <c r="BF9" s="43">
        <v>138.04</v>
      </c>
      <c r="BG9" s="43">
        <v>138.04</v>
      </c>
      <c r="BH9" s="43">
        <v>138.04</v>
      </c>
      <c r="BI9" s="43">
        <v>138.04</v>
      </c>
      <c r="BJ9" s="43">
        <v>148.44499999999999</v>
      </c>
      <c r="BK9" s="43">
        <v>148.44499999999999</v>
      </c>
      <c r="BL9" s="43">
        <v>148.44499999999999</v>
      </c>
      <c r="BM9" s="43">
        <v>148.44499999999999</v>
      </c>
      <c r="BN9" s="43">
        <v>149.54750000000001</v>
      </c>
      <c r="BO9" s="43">
        <v>149.54750000000001</v>
      </c>
      <c r="BP9" s="43">
        <v>149.54750000000001</v>
      </c>
      <c r="BQ9" s="43">
        <v>149.54750000000001</v>
      </c>
      <c r="BR9" s="43">
        <v>153.41499999999999</v>
      </c>
      <c r="BS9" s="43">
        <v>153.41499999999999</v>
      </c>
      <c r="BT9" s="43">
        <v>153.41499999999999</v>
      </c>
      <c r="BU9" s="43">
        <v>153.41499999999999</v>
      </c>
      <c r="BV9" s="43">
        <v>134.17750000000001</v>
      </c>
      <c r="BW9" s="43">
        <v>134.17750000000001</v>
      </c>
      <c r="BX9" s="43">
        <v>134.17750000000001</v>
      </c>
      <c r="BY9" s="43">
        <v>134.17750000000001</v>
      </c>
      <c r="BZ9" s="43">
        <v>129.81</v>
      </c>
      <c r="CA9" s="43">
        <v>129.81</v>
      </c>
      <c r="CB9" s="43">
        <v>129.81</v>
      </c>
      <c r="CC9" s="43">
        <v>129.81</v>
      </c>
      <c r="CD9" s="43">
        <v>130.29249999999999</v>
      </c>
      <c r="CE9" s="43">
        <v>130.29249999999999</v>
      </c>
      <c r="CF9" s="43">
        <v>130.29249999999999</v>
      </c>
      <c r="CG9" s="43">
        <v>130.29249999999999</v>
      </c>
      <c r="CH9" s="43">
        <v>131.46250000000001</v>
      </c>
      <c r="CI9" s="43">
        <v>131.46250000000001</v>
      </c>
      <c r="CJ9" s="43">
        <v>131.46250000000001</v>
      </c>
      <c r="CK9" s="43">
        <v>131.46250000000001</v>
      </c>
      <c r="CL9" s="43">
        <v>127.63500000000001</v>
      </c>
      <c r="CM9" s="43">
        <v>127.63500000000001</v>
      </c>
      <c r="CN9" s="43">
        <v>127.63500000000001</v>
      </c>
      <c r="CO9" s="43">
        <v>127.63500000000001</v>
      </c>
      <c r="CP9" s="43">
        <v>108.14749999999999</v>
      </c>
      <c r="CQ9" s="43">
        <v>108.14749999999999</v>
      </c>
      <c r="CR9" s="43">
        <v>108.14749999999999</v>
      </c>
      <c r="CS9" s="43">
        <v>108.14749999999999</v>
      </c>
      <c r="CT9" s="44"/>
      <c r="CU9" s="44"/>
      <c r="CV9" s="44"/>
      <c r="CW9" s="45"/>
      <c r="CX9" s="46">
        <f>IF(SUM(B9:CW9)&lt;&gt;0,AVERAGEIF(B9:CW9,"&lt;&gt;"""),"")</f>
        <v>134.62166666666664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>
        <v>2.7309999999999999</v>
      </c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>
        <v>5</v>
      </c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1.93275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24</v>
      </c>
      <c r="BG13" s="65">
        <v>46.180999999999997</v>
      </c>
      <c r="BH13" s="65"/>
      <c r="BI13" s="65"/>
      <c r="BJ13" s="65">
        <v>3</v>
      </c>
      <c r="BK13" s="65"/>
      <c r="BL13" s="65"/>
      <c r="BM13" s="65"/>
      <c r="BN13" s="65">
        <v>6</v>
      </c>
      <c r="BO13" s="65">
        <v>3</v>
      </c>
      <c r="BP13" s="65">
        <v>5</v>
      </c>
      <c r="BQ13" s="65">
        <v>2</v>
      </c>
      <c r="BR13" s="65">
        <v>5</v>
      </c>
      <c r="BS13" s="65">
        <v>5</v>
      </c>
      <c r="BT13" s="65">
        <v>6</v>
      </c>
      <c r="BU13" s="65">
        <v>5</v>
      </c>
      <c r="BV13" s="65"/>
      <c r="BW13" s="65"/>
      <c r="BX13" s="65">
        <v>4.1840000000000002</v>
      </c>
      <c r="BY13" s="65"/>
      <c r="BZ13" s="65">
        <v>12.997</v>
      </c>
      <c r="CA13" s="65"/>
      <c r="CB13" s="65">
        <v>10.353</v>
      </c>
      <c r="CC13" s="65">
        <v>16.382999999999999</v>
      </c>
      <c r="CD13" s="65">
        <v>6</v>
      </c>
      <c r="CE13" s="65"/>
      <c r="CF13" s="65">
        <v>5.3639999999999999</v>
      </c>
      <c r="CG13" s="65">
        <v>15.085000000000001</v>
      </c>
      <c r="CH13" s="65"/>
      <c r="CI13" s="65"/>
      <c r="CJ13" s="65">
        <v>8</v>
      </c>
      <c r="CK13" s="65">
        <v>8</v>
      </c>
      <c r="CL13" s="65">
        <v>6</v>
      </c>
      <c r="CM13" s="65">
        <v>8</v>
      </c>
      <c r="CN13" s="65">
        <v>9</v>
      </c>
      <c r="CO13" s="65">
        <v>14</v>
      </c>
      <c r="CP13" s="65"/>
      <c r="CQ13" s="65">
        <v>7</v>
      </c>
      <c r="CR13" s="65">
        <v>13.055999999999999</v>
      </c>
      <c r="CS13" s="65">
        <v>24</v>
      </c>
      <c r="CT13" s="66"/>
      <c r="CU13" s="66"/>
      <c r="CV13" s="66"/>
      <c r="CW13" s="67"/>
      <c r="CX13" s="68">
        <f t="array" ref="CX13">SUMPRODUCT(B13:CW13*0.25)</f>
        <v>69.400750000000016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47</v>
      </c>
      <c r="BN14" s="65">
        <v>41</v>
      </c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13.475</v>
      </c>
      <c r="AY15" s="71">
        <v>12.574999999999999</v>
      </c>
      <c r="AZ15" s="71">
        <v>15.962</v>
      </c>
      <c r="BA15" s="71">
        <v>14.153</v>
      </c>
      <c r="BB15" s="71">
        <v>11.335000000000001</v>
      </c>
      <c r="BC15" s="71">
        <v>8.7720000000000002</v>
      </c>
      <c r="BD15" s="71">
        <v>8.9090000000000007</v>
      </c>
      <c r="BE15" s="71">
        <v>8.3279999999999994</v>
      </c>
      <c r="BF15" s="71">
        <v>3.05</v>
      </c>
      <c r="BG15" s="71">
        <v>2.4020000000000001</v>
      </c>
      <c r="BH15" s="71">
        <v>2.081</v>
      </c>
      <c r="BI15" s="71">
        <v>5.0229999999999997</v>
      </c>
      <c r="BJ15" s="71">
        <v>1.0920000000000001</v>
      </c>
      <c r="BK15" s="71">
        <v>6.9489999999999998</v>
      </c>
      <c r="BL15" s="71">
        <v>8.5449999999999999</v>
      </c>
      <c r="BM15" s="71">
        <v>1.845</v>
      </c>
      <c r="BN15" s="71">
        <v>6.6539999999999999</v>
      </c>
      <c r="BO15" s="71">
        <v>2.742</v>
      </c>
      <c r="BP15" s="71">
        <v>3.9889999999999999</v>
      </c>
      <c r="BQ15" s="71">
        <v>3.97</v>
      </c>
      <c r="BR15" s="71">
        <v>1.8340000000000001</v>
      </c>
      <c r="BS15" s="71">
        <v>1.772</v>
      </c>
      <c r="BT15" s="71">
        <v>8.3000000000000004E-2</v>
      </c>
      <c r="BU15" s="71">
        <v>1.776</v>
      </c>
      <c r="BV15" s="71"/>
      <c r="BW15" s="71"/>
      <c r="BX15" s="71"/>
      <c r="BY15" s="71"/>
      <c r="BZ15" s="71"/>
      <c r="CA15" s="71"/>
      <c r="CB15" s="71">
        <v>8.6</v>
      </c>
      <c r="CC15" s="71">
        <v>8.5</v>
      </c>
      <c r="CD15" s="71"/>
      <c r="CE15" s="71"/>
      <c r="CF15" s="71"/>
      <c r="CG15" s="71"/>
      <c r="CH15" s="71">
        <v>4.819</v>
      </c>
      <c r="CI15" s="71">
        <v>4.3</v>
      </c>
      <c r="CJ15" s="71">
        <v>2.625</v>
      </c>
      <c r="CK15" s="71"/>
      <c r="CL15" s="71">
        <v>1.33</v>
      </c>
      <c r="CM15" s="71">
        <v>2.0859999999999999</v>
      </c>
      <c r="CN15" s="71"/>
      <c r="CO15" s="71"/>
      <c r="CP15" s="71">
        <v>4</v>
      </c>
      <c r="CQ15" s="71">
        <v>3.7</v>
      </c>
      <c r="CR15" s="71">
        <v>3.4</v>
      </c>
      <c r="CS15" s="71">
        <v>1.5069999999999999</v>
      </c>
      <c r="CT15" s="72"/>
      <c r="CU15" s="72"/>
      <c r="CV15" s="72"/>
      <c r="CW15" s="73"/>
      <c r="CX15" s="74">
        <f t="array" ref="CX15">SUMPRODUCT(B15:CW15*0.25)</f>
        <v>48.045750000000005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13.475</v>
      </c>
      <c r="AY17" s="77">
        <f t="shared" si="0"/>
        <v>12.574999999999999</v>
      </c>
      <c r="AZ17" s="77">
        <f t="shared" si="0"/>
        <v>15.962</v>
      </c>
      <c r="BA17" s="77">
        <f t="shared" si="0"/>
        <v>14.153</v>
      </c>
      <c r="BB17" s="77">
        <f t="shared" si="0"/>
        <v>11.335000000000001</v>
      </c>
      <c r="BC17" s="77">
        <f t="shared" si="0"/>
        <v>8.7720000000000002</v>
      </c>
      <c r="BD17" s="77">
        <f t="shared" si="0"/>
        <v>8.9090000000000007</v>
      </c>
      <c r="BE17" s="77">
        <f t="shared" si="0"/>
        <v>8.3279999999999994</v>
      </c>
      <c r="BF17" s="77">
        <f t="shared" si="0"/>
        <v>29.781000000000002</v>
      </c>
      <c r="BG17" s="77">
        <f t="shared" si="0"/>
        <v>48.582999999999998</v>
      </c>
      <c r="BH17" s="77">
        <f t="shared" si="0"/>
        <v>2.081</v>
      </c>
      <c r="BI17" s="77">
        <f t="shared" si="0"/>
        <v>5.0229999999999997</v>
      </c>
      <c r="BJ17" s="77">
        <f t="shared" si="0"/>
        <v>4.0920000000000005</v>
      </c>
      <c r="BK17" s="77">
        <f t="shared" si="0"/>
        <v>6.9489999999999998</v>
      </c>
      <c r="BL17" s="77">
        <f t="shared" si="0"/>
        <v>8.5449999999999999</v>
      </c>
      <c r="BM17" s="77">
        <f t="shared" si="0"/>
        <v>48.844999999999999</v>
      </c>
      <c r="BN17" s="77">
        <f t="shared" si="0"/>
        <v>53.653999999999996</v>
      </c>
      <c r="BO17" s="77">
        <f t="shared" ref="BO17:CW17" si="1">SUM(BO11:BO16)</f>
        <v>5.742</v>
      </c>
      <c r="BP17" s="77">
        <f t="shared" si="1"/>
        <v>8.9890000000000008</v>
      </c>
      <c r="BQ17" s="77">
        <f t="shared" si="1"/>
        <v>5.9700000000000006</v>
      </c>
      <c r="BR17" s="77">
        <f t="shared" si="1"/>
        <v>6.8339999999999996</v>
      </c>
      <c r="BS17" s="77">
        <f t="shared" si="1"/>
        <v>6.7720000000000002</v>
      </c>
      <c r="BT17" s="77">
        <f t="shared" si="1"/>
        <v>6.0830000000000002</v>
      </c>
      <c r="BU17" s="77">
        <f t="shared" si="1"/>
        <v>6.7759999999999998</v>
      </c>
      <c r="BV17" s="77">
        <f t="shared" si="1"/>
        <v>0</v>
      </c>
      <c r="BW17" s="77">
        <f t="shared" si="1"/>
        <v>0</v>
      </c>
      <c r="BX17" s="77">
        <f t="shared" si="1"/>
        <v>4.1840000000000002</v>
      </c>
      <c r="BY17" s="77">
        <f t="shared" si="1"/>
        <v>0</v>
      </c>
      <c r="BZ17" s="77">
        <f t="shared" si="1"/>
        <v>12.997</v>
      </c>
      <c r="CA17" s="77">
        <f t="shared" si="1"/>
        <v>0</v>
      </c>
      <c r="CB17" s="77">
        <f t="shared" si="1"/>
        <v>23.952999999999999</v>
      </c>
      <c r="CC17" s="77">
        <f t="shared" si="1"/>
        <v>24.882999999999999</v>
      </c>
      <c r="CD17" s="77">
        <f t="shared" si="1"/>
        <v>6</v>
      </c>
      <c r="CE17" s="77">
        <f t="shared" si="1"/>
        <v>0</v>
      </c>
      <c r="CF17" s="77">
        <f t="shared" si="1"/>
        <v>5.3639999999999999</v>
      </c>
      <c r="CG17" s="77">
        <f t="shared" si="1"/>
        <v>15.085000000000001</v>
      </c>
      <c r="CH17" s="77">
        <f t="shared" si="1"/>
        <v>4.819</v>
      </c>
      <c r="CI17" s="77">
        <f t="shared" si="1"/>
        <v>4.3</v>
      </c>
      <c r="CJ17" s="77">
        <f t="shared" si="1"/>
        <v>10.625</v>
      </c>
      <c r="CK17" s="77">
        <f t="shared" si="1"/>
        <v>8</v>
      </c>
      <c r="CL17" s="77">
        <f t="shared" si="1"/>
        <v>7.33</v>
      </c>
      <c r="CM17" s="77">
        <f t="shared" si="1"/>
        <v>10.086</v>
      </c>
      <c r="CN17" s="77">
        <f t="shared" si="1"/>
        <v>9</v>
      </c>
      <c r="CO17" s="77">
        <f t="shared" si="1"/>
        <v>14</v>
      </c>
      <c r="CP17" s="77">
        <f t="shared" si="1"/>
        <v>4</v>
      </c>
      <c r="CQ17" s="77">
        <f t="shared" si="1"/>
        <v>10.7</v>
      </c>
      <c r="CR17" s="77">
        <f t="shared" si="1"/>
        <v>16.456</v>
      </c>
      <c r="CS17" s="77">
        <f t="shared" si="1"/>
        <v>25.507000000000001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141.37925000000001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8.8999999999999986</v>
      </c>
      <c r="AY21" s="94">
        <v>6.1</v>
      </c>
      <c r="AZ21" s="94">
        <v>6</v>
      </c>
      <c r="BA21" s="94">
        <v>11</v>
      </c>
      <c r="BB21" s="94">
        <v>8.8000000000000007</v>
      </c>
      <c r="BC21" s="94">
        <v>5.7</v>
      </c>
      <c r="BD21" s="94">
        <v>5.6</v>
      </c>
      <c r="BE21" s="94">
        <v>15.8</v>
      </c>
      <c r="BF21" s="94">
        <v>15.3</v>
      </c>
      <c r="BG21" s="94">
        <v>4.9000000000000004</v>
      </c>
      <c r="BH21" s="94">
        <v>4.9000000000000004</v>
      </c>
      <c r="BI21" s="94">
        <v>5.0999999999999996</v>
      </c>
      <c r="BJ21" s="94">
        <v>8.5</v>
      </c>
      <c r="BK21" s="94">
        <v>10.700000000000001</v>
      </c>
      <c r="BL21" s="94">
        <v>6.6</v>
      </c>
      <c r="BM21" s="94">
        <v>6.6</v>
      </c>
      <c r="BN21" s="94">
        <v>9.3000000000000007</v>
      </c>
      <c r="BO21" s="94">
        <v>12.1</v>
      </c>
      <c r="BP21" s="94">
        <v>17.399999999999999</v>
      </c>
      <c r="BQ21" s="94">
        <v>9.3999999999999986</v>
      </c>
      <c r="BR21" s="94">
        <v>11.2</v>
      </c>
      <c r="BS21" s="94">
        <v>9.3000000000000007</v>
      </c>
      <c r="BT21" s="94">
        <v>9.3000000000000007</v>
      </c>
      <c r="BU21" s="94">
        <v>9.3000000000000007</v>
      </c>
      <c r="BV21" s="94">
        <v>6.5</v>
      </c>
      <c r="BW21" s="94">
        <v>6.5</v>
      </c>
      <c r="BX21" s="94">
        <v>6.4</v>
      </c>
      <c r="BY21" s="94">
        <v>8.8000000000000007</v>
      </c>
      <c r="BZ21" s="94">
        <v>6.4</v>
      </c>
      <c r="CA21" s="94">
        <v>11.2</v>
      </c>
      <c r="CB21" s="94">
        <v>17.5</v>
      </c>
      <c r="CC21" s="94">
        <v>12.8</v>
      </c>
      <c r="CD21" s="94">
        <v>6</v>
      </c>
      <c r="CE21" s="94">
        <v>6</v>
      </c>
      <c r="CF21" s="94">
        <v>5.9</v>
      </c>
      <c r="CG21" s="94">
        <v>10.8</v>
      </c>
      <c r="CH21" s="94">
        <v>5.8</v>
      </c>
      <c r="CI21" s="94">
        <v>5.7</v>
      </c>
      <c r="CJ21" s="94">
        <v>5.7</v>
      </c>
      <c r="CK21" s="94">
        <v>5.8</v>
      </c>
      <c r="CL21" s="94">
        <v>5.7</v>
      </c>
      <c r="CM21" s="94">
        <v>5.6999999999999993</v>
      </c>
      <c r="CN21" s="94">
        <v>5.6999999999999993</v>
      </c>
      <c r="CO21" s="94">
        <v>11.6</v>
      </c>
      <c r="CP21" s="94">
        <v>20.5</v>
      </c>
      <c r="CQ21" s="94">
        <v>10.4</v>
      </c>
      <c r="CR21" s="94">
        <v>10.4</v>
      </c>
      <c r="CS21" s="94">
        <v>10.4</v>
      </c>
      <c r="CT21" s="95"/>
      <c r="CU21" s="95"/>
      <c r="CV21" s="95"/>
      <c r="CW21" s="96"/>
      <c r="CX21" s="97">
        <f t="array" ref="CX21">SUMPRODUCT(B21:CW21*0.25)</f>
        <v>106.5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24.553000000000001</v>
      </c>
      <c r="AY22" s="99">
        <v>30.292999999999999</v>
      </c>
      <c r="AZ22" s="99">
        <v>33.645000000000003</v>
      </c>
      <c r="BA22" s="99">
        <v>56.571000000000005</v>
      </c>
      <c r="BB22" s="99">
        <v>49.896999999999998</v>
      </c>
      <c r="BC22" s="99">
        <v>50.158000000000001</v>
      </c>
      <c r="BD22" s="99">
        <v>90.933000000000007</v>
      </c>
      <c r="BE22" s="99">
        <v>83.932000000000002</v>
      </c>
      <c r="BF22" s="99">
        <v>61.846999999999994</v>
      </c>
      <c r="BG22" s="99">
        <v>77.480999999999995</v>
      </c>
      <c r="BH22" s="99">
        <v>49.046999999999997</v>
      </c>
      <c r="BI22" s="99">
        <v>50.942</v>
      </c>
      <c r="BJ22" s="99">
        <v>100.877</v>
      </c>
      <c r="BK22" s="99">
        <v>69.144000000000005</v>
      </c>
      <c r="BL22" s="99">
        <v>79.218999999999994</v>
      </c>
      <c r="BM22" s="99">
        <v>76.77600000000001</v>
      </c>
      <c r="BN22" s="99">
        <v>26.966000000000001</v>
      </c>
      <c r="BO22" s="99">
        <v>30.947000000000003</v>
      </c>
      <c r="BP22" s="99">
        <v>38.467999999999996</v>
      </c>
      <c r="BQ22" s="99">
        <v>60.535000000000004</v>
      </c>
      <c r="BR22" s="99">
        <v>94.031000000000006</v>
      </c>
      <c r="BS22" s="99">
        <v>57.518000000000001</v>
      </c>
      <c r="BT22" s="99">
        <v>79.558999999999997</v>
      </c>
      <c r="BU22" s="99">
        <v>90.024000000000001</v>
      </c>
      <c r="BV22" s="99">
        <v>17.061</v>
      </c>
      <c r="BW22" s="99">
        <v>17.061</v>
      </c>
      <c r="BX22" s="99">
        <v>16.744</v>
      </c>
      <c r="BY22" s="99">
        <v>16.802</v>
      </c>
      <c r="BZ22" s="99">
        <v>17.147000000000002</v>
      </c>
      <c r="CA22" s="99">
        <v>17.204000000000001</v>
      </c>
      <c r="CB22" s="99">
        <v>17.260999999999999</v>
      </c>
      <c r="CC22" s="99">
        <v>17.216999999999999</v>
      </c>
      <c r="CD22" s="99">
        <v>16.059999999999999</v>
      </c>
      <c r="CE22" s="99">
        <v>16.566000000000003</v>
      </c>
      <c r="CF22" s="99">
        <v>16.012</v>
      </c>
      <c r="CG22" s="99">
        <v>15.558999999999999</v>
      </c>
      <c r="CH22" s="99">
        <v>138.35499999999999</v>
      </c>
      <c r="CI22" s="99">
        <v>17.797000000000001</v>
      </c>
      <c r="CJ22" s="99">
        <v>17.344000000000001</v>
      </c>
      <c r="CK22" s="99">
        <v>104.24300000000001</v>
      </c>
      <c r="CL22" s="99">
        <v>13.263</v>
      </c>
      <c r="CM22" s="99">
        <v>13.218</v>
      </c>
      <c r="CN22" s="99">
        <v>126.92999999999999</v>
      </c>
      <c r="CO22" s="99">
        <v>55.179999999999993</v>
      </c>
      <c r="CP22" s="99">
        <v>13.207000000000001</v>
      </c>
      <c r="CQ22" s="99">
        <v>13.071999999999999</v>
      </c>
      <c r="CR22" s="99">
        <v>12.607000000000001</v>
      </c>
      <c r="CS22" s="99">
        <v>11.545999999999999</v>
      </c>
      <c r="CT22" s="100"/>
      <c r="CU22" s="100"/>
      <c r="CV22" s="100"/>
      <c r="CW22" s="96"/>
      <c r="CX22" s="97">
        <f t="array" ref="CX22">SUMPRODUCT(B22:CW22*0.25)</f>
        <v>550.20474999999988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33.453000000000003</v>
      </c>
      <c r="AY27" s="107">
        <f t="shared" si="3"/>
        <v>36.393000000000001</v>
      </c>
      <c r="AZ27" s="107">
        <f t="shared" si="3"/>
        <v>39.645000000000003</v>
      </c>
      <c r="BA27" s="107">
        <f t="shared" si="3"/>
        <v>67.570999999999998</v>
      </c>
      <c r="BB27" s="107">
        <f t="shared" si="3"/>
        <v>58.697000000000003</v>
      </c>
      <c r="BC27" s="107">
        <f t="shared" si="3"/>
        <v>55.858000000000004</v>
      </c>
      <c r="BD27" s="107">
        <f t="shared" si="3"/>
        <v>96.533000000000001</v>
      </c>
      <c r="BE27" s="107">
        <f t="shared" si="3"/>
        <v>99.731999999999999</v>
      </c>
      <c r="BF27" s="107">
        <f t="shared" si="3"/>
        <v>77.146999999999991</v>
      </c>
      <c r="BG27" s="107">
        <f t="shared" si="3"/>
        <v>82.381</v>
      </c>
      <c r="BH27" s="107">
        <f t="shared" si="3"/>
        <v>53.946999999999996</v>
      </c>
      <c r="BI27" s="107">
        <f t="shared" si="3"/>
        <v>56.042000000000002</v>
      </c>
      <c r="BJ27" s="107">
        <f t="shared" si="3"/>
        <v>109.377</v>
      </c>
      <c r="BK27" s="107">
        <f t="shared" si="3"/>
        <v>79.844000000000008</v>
      </c>
      <c r="BL27" s="107">
        <f t="shared" si="3"/>
        <v>85.818999999999988</v>
      </c>
      <c r="BM27" s="107">
        <f t="shared" si="3"/>
        <v>83.376000000000005</v>
      </c>
      <c r="BN27" s="107">
        <f t="shared" si="3"/>
        <v>36.266000000000005</v>
      </c>
      <c r="BO27" s="107">
        <f t="shared" si="3"/>
        <v>43.047000000000004</v>
      </c>
      <c r="BP27" s="107">
        <f t="shared" si="3"/>
        <v>55.867999999999995</v>
      </c>
      <c r="BQ27" s="107">
        <f t="shared" si="3"/>
        <v>69.935000000000002</v>
      </c>
      <c r="BR27" s="107">
        <f t="shared" si="3"/>
        <v>105.23100000000001</v>
      </c>
      <c r="BS27" s="107">
        <f t="shared" si="3"/>
        <v>66.817999999999998</v>
      </c>
      <c r="BT27" s="107">
        <f t="shared" si="3"/>
        <v>88.858999999999995</v>
      </c>
      <c r="BU27" s="107">
        <f t="shared" si="3"/>
        <v>99.323999999999998</v>
      </c>
      <c r="BV27" s="107">
        <f t="shared" si="3"/>
        <v>23.561</v>
      </c>
      <c r="BW27" s="107">
        <f t="shared" si="3"/>
        <v>23.561</v>
      </c>
      <c r="BX27" s="107">
        <f t="shared" si="3"/>
        <v>23.143999999999998</v>
      </c>
      <c r="BY27" s="107">
        <f t="shared" si="3"/>
        <v>25.602</v>
      </c>
      <c r="BZ27" s="107">
        <f t="shared" si="3"/>
        <v>23.547000000000004</v>
      </c>
      <c r="CA27" s="107">
        <f t="shared" si="3"/>
        <v>28.404</v>
      </c>
      <c r="CB27" s="107">
        <f t="shared" si="3"/>
        <v>34.760999999999996</v>
      </c>
      <c r="CC27" s="107">
        <f t="shared" si="3"/>
        <v>30.016999999999999</v>
      </c>
      <c r="CD27" s="107">
        <f t="shared" ref="CD27:CW27" si="4">SUM(CD20:CD26)</f>
        <v>22.06</v>
      </c>
      <c r="CE27" s="107">
        <f t="shared" si="4"/>
        <v>22.566000000000003</v>
      </c>
      <c r="CF27" s="107">
        <f t="shared" si="4"/>
        <v>21.911999999999999</v>
      </c>
      <c r="CG27" s="107">
        <f t="shared" si="4"/>
        <v>26.359000000000002</v>
      </c>
      <c r="CH27" s="107">
        <f t="shared" si="4"/>
        <v>144.155</v>
      </c>
      <c r="CI27" s="107">
        <f t="shared" si="4"/>
        <v>23.497</v>
      </c>
      <c r="CJ27" s="107">
        <f t="shared" si="4"/>
        <v>23.044</v>
      </c>
      <c r="CK27" s="107">
        <f t="shared" si="4"/>
        <v>110.04300000000001</v>
      </c>
      <c r="CL27" s="107">
        <f t="shared" si="4"/>
        <v>18.963000000000001</v>
      </c>
      <c r="CM27" s="107">
        <f t="shared" si="4"/>
        <v>18.917999999999999</v>
      </c>
      <c r="CN27" s="107">
        <f t="shared" si="4"/>
        <v>132.63</v>
      </c>
      <c r="CO27" s="107">
        <f t="shared" si="4"/>
        <v>66.779999999999987</v>
      </c>
      <c r="CP27" s="107">
        <f t="shared" si="4"/>
        <v>33.707000000000001</v>
      </c>
      <c r="CQ27" s="107">
        <f t="shared" si="4"/>
        <v>23.472000000000001</v>
      </c>
      <c r="CR27" s="107">
        <f t="shared" si="4"/>
        <v>23.007000000000001</v>
      </c>
      <c r="CS27" s="107">
        <f t="shared" si="4"/>
        <v>21.945999999999998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656.70474999999988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46.927999999999997</v>
      </c>
      <c r="AY31" s="94">
        <v>48.968000000000004</v>
      </c>
      <c r="AZ31" s="94">
        <v>55.606999999999999</v>
      </c>
      <c r="BA31" s="94">
        <v>81.724000000000004</v>
      </c>
      <c r="BB31" s="94">
        <v>70.031999999999996</v>
      </c>
      <c r="BC31" s="94">
        <v>64.63</v>
      </c>
      <c r="BD31" s="94">
        <v>105.44199999999999</v>
      </c>
      <c r="BE31" s="94">
        <v>108.06</v>
      </c>
      <c r="BF31" s="94">
        <v>106.928</v>
      </c>
      <c r="BG31" s="94">
        <v>130.964</v>
      </c>
      <c r="BH31" s="94">
        <v>56.027999999999999</v>
      </c>
      <c r="BI31" s="94">
        <v>61.064999999999998</v>
      </c>
      <c r="BJ31" s="94">
        <v>113.46899999999999</v>
      </c>
      <c r="BK31" s="94">
        <v>86.793000000000006</v>
      </c>
      <c r="BL31" s="94">
        <v>94.364000000000004</v>
      </c>
      <c r="BM31" s="94">
        <v>132.221</v>
      </c>
      <c r="BN31" s="94">
        <v>89.92</v>
      </c>
      <c r="BO31" s="94">
        <v>48.789000000000001</v>
      </c>
      <c r="BP31" s="94">
        <v>64.856999999999999</v>
      </c>
      <c r="BQ31" s="94">
        <v>75.905000000000001</v>
      </c>
      <c r="BR31" s="94">
        <v>112.065</v>
      </c>
      <c r="BS31" s="94">
        <v>73.59</v>
      </c>
      <c r="BT31" s="94">
        <v>94.941999999999993</v>
      </c>
      <c r="BU31" s="94">
        <v>106.1</v>
      </c>
      <c r="BV31" s="94">
        <v>23.561</v>
      </c>
      <c r="BW31" s="94">
        <v>23.561</v>
      </c>
      <c r="BX31" s="94">
        <v>27.327999999999999</v>
      </c>
      <c r="BY31" s="94">
        <v>25.602</v>
      </c>
      <c r="BZ31" s="94">
        <v>36.543999999999997</v>
      </c>
      <c r="CA31" s="94">
        <v>28.404</v>
      </c>
      <c r="CB31" s="94">
        <v>58.713999999999999</v>
      </c>
      <c r="CC31" s="94">
        <v>54.9</v>
      </c>
      <c r="CD31" s="94">
        <v>28.06</v>
      </c>
      <c r="CE31" s="94">
        <v>22.565999999999999</v>
      </c>
      <c r="CF31" s="94">
        <v>27.276</v>
      </c>
      <c r="CG31" s="94">
        <v>41.444000000000003</v>
      </c>
      <c r="CH31" s="94">
        <v>148.97399999999999</v>
      </c>
      <c r="CI31" s="94">
        <v>27.797000000000001</v>
      </c>
      <c r="CJ31" s="94">
        <v>33.668999999999997</v>
      </c>
      <c r="CK31" s="94">
        <v>118.04300000000001</v>
      </c>
      <c r="CL31" s="94">
        <v>26.292999999999999</v>
      </c>
      <c r="CM31" s="94">
        <v>29.004000000000001</v>
      </c>
      <c r="CN31" s="94">
        <v>141.63</v>
      </c>
      <c r="CO31" s="94">
        <v>80.78</v>
      </c>
      <c r="CP31" s="94">
        <v>37.707000000000001</v>
      </c>
      <c r="CQ31" s="94">
        <v>34.171999999999997</v>
      </c>
      <c r="CR31" s="94">
        <v>39.463000000000001</v>
      </c>
      <c r="CS31" s="94">
        <v>47.453000000000003</v>
      </c>
      <c r="CT31" s="95"/>
      <c r="CU31" s="95"/>
      <c r="CV31" s="95"/>
      <c r="CW31" s="96"/>
      <c r="CX31" s="97">
        <f t="array" ref="CX31">SUMPRODUCT(B31:CW31*0.25)</f>
        <v>798.08399999999995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46.927999999999997</v>
      </c>
      <c r="AY33" s="77">
        <f t="shared" si="5"/>
        <v>48.968000000000004</v>
      </c>
      <c r="AZ33" s="77">
        <f t="shared" si="5"/>
        <v>55.606999999999999</v>
      </c>
      <c r="BA33" s="77">
        <f t="shared" si="5"/>
        <v>81.724000000000004</v>
      </c>
      <c r="BB33" s="77">
        <f t="shared" si="5"/>
        <v>70.031999999999996</v>
      </c>
      <c r="BC33" s="77">
        <f t="shared" si="5"/>
        <v>64.63</v>
      </c>
      <c r="BD33" s="77">
        <f t="shared" si="5"/>
        <v>105.44199999999999</v>
      </c>
      <c r="BE33" s="77">
        <f t="shared" si="5"/>
        <v>108.06</v>
      </c>
      <c r="BF33" s="77">
        <f t="shared" si="5"/>
        <v>106.928</v>
      </c>
      <c r="BG33" s="77">
        <f t="shared" si="5"/>
        <v>130.964</v>
      </c>
      <c r="BH33" s="77">
        <f t="shared" si="5"/>
        <v>56.027999999999999</v>
      </c>
      <c r="BI33" s="77">
        <f t="shared" si="5"/>
        <v>61.064999999999998</v>
      </c>
      <c r="BJ33" s="77">
        <f t="shared" si="5"/>
        <v>113.46899999999999</v>
      </c>
      <c r="BK33" s="77">
        <f t="shared" si="5"/>
        <v>86.793000000000006</v>
      </c>
      <c r="BL33" s="77">
        <f t="shared" si="5"/>
        <v>94.364000000000004</v>
      </c>
      <c r="BM33" s="77">
        <f t="shared" si="5"/>
        <v>132.221</v>
      </c>
      <c r="BN33" s="77">
        <f t="shared" si="5"/>
        <v>89.92</v>
      </c>
      <c r="BO33" s="77">
        <f t="shared" ref="BO33:CW33" si="6">SUM(BO30:BO32)</f>
        <v>48.789000000000001</v>
      </c>
      <c r="BP33" s="77">
        <f t="shared" si="6"/>
        <v>64.856999999999999</v>
      </c>
      <c r="BQ33" s="77">
        <f t="shared" si="6"/>
        <v>75.905000000000001</v>
      </c>
      <c r="BR33" s="77">
        <f t="shared" si="6"/>
        <v>112.065</v>
      </c>
      <c r="BS33" s="77">
        <f t="shared" si="6"/>
        <v>73.59</v>
      </c>
      <c r="BT33" s="77">
        <f t="shared" si="6"/>
        <v>94.941999999999993</v>
      </c>
      <c r="BU33" s="77">
        <f t="shared" si="6"/>
        <v>106.1</v>
      </c>
      <c r="BV33" s="77">
        <f t="shared" si="6"/>
        <v>23.561</v>
      </c>
      <c r="BW33" s="77">
        <f t="shared" si="6"/>
        <v>23.561</v>
      </c>
      <c r="BX33" s="77">
        <f t="shared" si="6"/>
        <v>27.327999999999999</v>
      </c>
      <c r="BY33" s="77">
        <f t="shared" si="6"/>
        <v>25.602</v>
      </c>
      <c r="BZ33" s="77">
        <f t="shared" si="6"/>
        <v>36.543999999999997</v>
      </c>
      <c r="CA33" s="77">
        <f t="shared" si="6"/>
        <v>28.404</v>
      </c>
      <c r="CB33" s="77">
        <f t="shared" si="6"/>
        <v>58.713999999999999</v>
      </c>
      <c r="CC33" s="77">
        <f t="shared" si="6"/>
        <v>54.9</v>
      </c>
      <c r="CD33" s="77">
        <f t="shared" si="6"/>
        <v>28.06</v>
      </c>
      <c r="CE33" s="77">
        <f t="shared" si="6"/>
        <v>22.565999999999999</v>
      </c>
      <c r="CF33" s="77">
        <f t="shared" si="6"/>
        <v>27.276</v>
      </c>
      <c r="CG33" s="77">
        <f t="shared" si="6"/>
        <v>41.444000000000003</v>
      </c>
      <c r="CH33" s="77">
        <f t="shared" si="6"/>
        <v>148.97399999999999</v>
      </c>
      <c r="CI33" s="77">
        <f t="shared" si="6"/>
        <v>27.797000000000001</v>
      </c>
      <c r="CJ33" s="77">
        <f t="shared" si="6"/>
        <v>33.668999999999997</v>
      </c>
      <c r="CK33" s="77">
        <f t="shared" si="6"/>
        <v>118.04300000000001</v>
      </c>
      <c r="CL33" s="77">
        <f t="shared" si="6"/>
        <v>26.292999999999999</v>
      </c>
      <c r="CM33" s="77">
        <f t="shared" si="6"/>
        <v>29.004000000000001</v>
      </c>
      <c r="CN33" s="77">
        <f t="shared" si="6"/>
        <v>141.63</v>
      </c>
      <c r="CO33" s="77">
        <f t="shared" si="6"/>
        <v>80.78</v>
      </c>
      <c r="CP33" s="77">
        <f t="shared" si="6"/>
        <v>37.707000000000001</v>
      </c>
      <c r="CQ33" s="77">
        <f t="shared" si="6"/>
        <v>34.171999999999997</v>
      </c>
      <c r="CR33" s="77">
        <f t="shared" si="6"/>
        <v>39.463000000000001</v>
      </c>
      <c r="CS33" s="77">
        <f t="shared" si="6"/>
        <v>47.453000000000003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798.08399999999995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109.6</v>
      </c>
      <c r="BB38" s="120"/>
      <c r="BC38" s="120"/>
      <c r="BD38" s="120"/>
      <c r="BE38" s="120"/>
      <c r="BF38" s="120"/>
      <c r="BG38" s="120">
        <v>73.099999999999994</v>
      </c>
      <c r="BH38" s="120">
        <v>167.7</v>
      </c>
      <c r="BI38" s="120">
        <v>124.3</v>
      </c>
      <c r="BJ38" s="120">
        <v>60</v>
      </c>
      <c r="BK38" s="120">
        <v>166.7</v>
      </c>
      <c r="BL38" s="120">
        <v>75</v>
      </c>
      <c r="BM38" s="120">
        <v>107.4</v>
      </c>
      <c r="BN38" s="120"/>
      <c r="BO38" s="120"/>
      <c r="BP38" s="120"/>
      <c r="BQ38" s="120"/>
      <c r="BR38" s="120">
        <v>3.9</v>
      </c>
      <c r="BS38" s="120">
        <v>39.700000000000003</v>
      </c>
      <c r="BT38" s="120">
        <v>16.3</v>
      </c>
      <c r="BU38" s="120">
        <v>6.8</v>
      </c>
      <c r="BV38" s="120"/>
      <c r="BW38" s="120"/>
      <c r="BX38" s="120"/>
      <c r="BY38" s="120"/>
      <c r="BZ38" s="120">
        <v>25.6</v>
      </c>
      <c r="CA38" s="120">
        <v>27.7</v>
      </c>
      <c r="CB38" s="120"/>
      <c r="CC38" s="120"/>
      <c r="CD38" s="120">
        <v>26.5</v>
      </c>
      <c r="CE38" s="120">
        <v>16.600000000000001</v>
      </c>
      <c r="CF38" s="120">
        <v>14.8</v>
      </c>
      <c r="CG38" s="120"/>
      <c r="CH38" s="120"/>
      <c r="CI38" s="120">
        <v>8.5</v>
      </c>
      <c r="CJ38" s="120"/>
      <c r="CK38" s="120"/>
      <c r="CL38" s="120">
        <v>2.1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268.07499999999999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42.9</v>
      </c>
      <c r="BC40" s="120">
        <v>42.9</v>
      </c>
      <c r="BD40" s="120">
        <v>42.9</v>
      </c>
      <c r="BE40" s="120">
        <v>42.9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40.5</v>
      </c>
      <c r="BW40" s="120">
        <v>40.5</v>
      </c>
      <c r="BX40" s="120">
        <v>40.5</v>
      </c>
      <c r="BY40" s="120">
        <v>40.5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83.4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109.6</v>
      </c>
      <c r="BB41" s="107">
        <f t="shared" si="7"/>
        <v>42.9</v>
      </c>
      <c r="BC41" s="107">
        <f t="shared" si="7"/>
        <v>42.9</v>
      </c>
      <c r="BD41" s="107">
        <f t="shared" si="7"/>
        <v>42.9</v>
      </c>
      <c r="BE41" s="107">
        <f t="shared" si="7"/>
        <v>42.9</v>
      </c>
      <c r="BF41" s="107">
        <f t="shared" si="7"/>
        <v>0</v>
      </c>
      <c r="BG41" s="107">
        <f t="shared" si="7"/>
        <v>73.099999999999994</v>
      </c>
      <c r="BH41" s="107">
        <f t="shared" si="7"/>
        <v>167.7</v>
      </c>
      <c r="BI41" s="107">
        <f t="shared" si="7"/>
        <v>124.3</v>
      </c>
      <c r="BJ41" s="107">
        <f t="shared" si="7"/>
        <v>60</v>
      </c>
      <c r="BK41" s="107">
        <f t="shared" si="7"/>
        <v>166.7</v>
      </c>
      <c r="BL41" s="107">
        <f t="shared" si="7"/>
        <v>75</v>
      </c>
      <c r="BM41" s="107">
        <f t="shared" si="7"/>
        <v>107.4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3.9</v>
      </c>
      <c r="BS41" s="107">
        <f t="shared" si="8"/>
        <v>39.700000000000003</v>
      </c>
      <c r="BT41" s="107">
        <f t="shared" si="8"/>
        <v>16.3</v>
      </c>
      <c r="BU41" s="107">
        <f t="shared" si="8"/>
        <v>6.8</v>
      </c>
      <c r="BV41" s="107">
        <f t="shared" si="8"/>
        <v>40.5</v>
      </c>
      <c r="BW41" s="107">
        <f t="shared" si="8"/>
        <v>40.5</v>
      </c>
      <c r="BX41" s="107">
        <f t="shared" si="8"/>
        <v>40.5</v>
      </c>
      <c r="BY41" s="107">
        <f t="shared" si="8"/>
        <v>40.5</v>
      </c>
      <c r="BZ41" s="107">
        <f t="shared" si="8"/>
        <v>25.6</v>
      </c>
      <c r="CA41" s="107">
        <f t="shared" si="8"/>
        <v>27.7</v>
      </c>
      <c r="CB41" s="107">
        <f t="shared" si="8"/>
        <v>0</v>
      </c>
      <c r="CC41" s="107">
        <f t="shared" si="8"/>
        <v>0</v>
      </c>
      <c r="CD41" s="107">
        <f t="shared" si="8"/>
        <v>26.5</v>
      </c>
      <c r="CE41" s="107">
        <f t="shared" si="8"/>
        <v>16.600000000000001</v>
      </c>
      <c r="CF41" s="107">
        <f t="shared" si="8"/>
        <v>14.8</v>
      </c>
      <c r="CG41" s="107">
        <f t="shared" si="8"/>
        <v>0</v>
      </c>
      <c r="CH41" s="107">
        <f t="shared" si="8"/>
        <v>0</v>
      </c>
      <c r="CI41" s="107">
        <f t="shared" si="8"/>
        <v>8.5</v>
      </c>
      <c r="CJ41" s="107">
        <f t="shared" si="8"/>
        <v>0</v>
      </c>
      <c r="CK41" s="107">
        <f t="shared" si="8"/>
        <v>0</v>
      </c>
      <c r="CL41" s="107">
        <f t="shared" si="8"/>
        <v>2.1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351.47500000000002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109.6</v>
      </c>
      <c r="BB46" s="120"/>
      <c r="BC46" s="120"/>
      <c r="BD46" s="120"/>
      <c r="BE46" s="120"/>
      <c r="BF46" s="120"/>
      <c r="BG46" s="120">
        <v>73.099999999999994</v>
      </c>
      <c r="BH46" s="120">
        <v>167.7</v>
      </c>
      <c r="BI46" s="120">
        <v>124.3</v>
      </c>
      <c r="BJ46" s="120">
        <v>60</v>
      </c>
      <c r="BK46" s="120">
        <v>166.7</v>
      </c>
      <c r="BL46" s="120">
        <v>75</v>
      </c>
      <c r="BM46" s="120">
        <v>107.4</v>
      </c>
      <c r="BN46" s="120"/>
      <c r="BO46" s="120"/>
      <c r="BP46" s="120"/>
      <c r="BQ46" s="120"/>
      <c r="BR46" s="120">
        <v>3.9</v>
      </c>
      <c r="BS46" s="120">
        <v>39.700000000000003</v>
      </c>
      <c r="BT46" s="120">
        <v>16.3</v>
      </c>
      <c r="BU46" s="120">
        <v>6.8</v>
      </c>
      <c r="BV46" s="120"/>
      <c r="BW46" s="120"/>
      <c r="BX46" s="120"/>
      <c r="BY46" s="120"/>
      <c r="BZ46" s="120">
        <v>25.6</v>
      </c>
      <c r="CA46" s="120">
        <v>27.7</v>
      </c>
      <c r="CB46" s="120"/>
      <c r="CC46" s="120"/>
      <c r="CD46" s="120">
        <v>26.5</v>
      </c>
      <c r="CE46" s="120">
        <v>16.600000000000001</v>
      </c>
      <c r="CF46" s="120">
        <v>14.8</v>
      </c>
      <c r="CG46" s="120"/>
      <c r="CH46" s="120"/>
      <c r="CI46" s="120">
        <v>8.5</v>
      </c>
      <c r="CJ46" s="120"/>
      <c r="CK46" s="120"/>
      <c r="CL46" s="120">
        <v>2.1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268.07499999999999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42.9</v>
      </c>
      <c r="BC48" s="120">
        <v>42.9</v>
      </c>
      <c r="BD48" s="120">
        <v>42.9</v>
      </c>
      <c r="BE48" s="120">
        <v>42.9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40.5</v>
      </c>
      <c r="BW48" s="120">
        <v>40.5</v>
      </c>
      <c r="BX48" s="120">
        <v>40.5</v>
      </c>
      <c r="BY48" s="120">
        <v>40.5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83.4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109.6</v>
      </c>
      <c r="BB50" s="107">
        <f t="shared" si="9"/>
        <v>42.9</v>
      </c>
      <c r="BC50" s="107">
        <f t="shared" si="9"/>
        <v>42.9</v>
      </c>
      <c r="BD50" s="107">
        <f t="shared" si="9"/>
        <v>42.9</v>
      </c>
      <c r="BE50" s="107">
        <f t="shared" si="9"/>
        <v>42.9</v>
      </c>
      <c r="BF50" s="107">
        <f t="shared" si="9"/>
        <v>0</v>
      </c>
      <c r="BG50" s="107">
        <f t="shared" si="9"/>
        <v>73.099999999999994</v>
      </c>
      <c r="BH50" s="107">
        <f t="shared" si="9"/>
        <v>167.7</v>
      </c>
      <c r="BI50" s="107">
        <f t="shared" si="9"/>
        <v>124.3</v>
      </c>
      <c r="BJ50" s="107">
        <f t="shared" si="9"/>
        <v>60</v>
      </c>
      <c r="BK50" s="107">
        <f t="shared" si="9"/>
        <v>166.7</v>
      </c>
      <c r="BL50" s="107">
        <f t="shared" si="9"/>
        <v>75</v>
      </c>
      <c r="BM50" s="107">
        <f t="shared" si="9"/>
        <v>107.4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3.9</v>
      </c>
      <c r="BS50" s="107">
        <f t="shared" si="10"/>
        <v>39.700000000000003</v>
      </c>
      <c r="BT50" s="107">
        <f t="shared" si="10"/>
        <v>16.3</v>
      </c>
      <c r="BU50" s="107">
        <f t="shared" si="10"/>
        <v>6.8</v>
      </c>
      <c r="BV50" s="107">
        <f t="shared" si="10"/>
        <v>40.5</v>
      </c>
      <c r="BW50" s="107">
        <f t="shared" si="10"/>
        <v>40.5</v>
      </c>
      <c r="BX50" s="107">
        <f t="shared" si="10"/>
        <v>40.5</v>
      </c>
      <c r="BY50" s="107">
        <f t="shared" si="10"/>
        <v>40.5</v>
      </c>
      <c r="BZ50" s="107">
        <f t="shared" si="10"/>
        <v>25.6</v>
      </c>
      <c r="CA50" s="107">
        <f t="shared" si="10"/>
        <v>27.7</v>
      </c>
      <c r="CB50" s="107">
        <f t="shared" si="10"/>
        <v>0</v>
      </c>
      <c r="CC50" s="107">
        <f t="shared" si="10"/>
        <v>0</v>
      </c>
      <c r="CD50" s="107">
        <f t="shared" si="10"/>
        <v>26.5</v>
      </c>
      <c r="CE50" s="107">
        <f t="shared" si="10"/>
        <v>16.600000000000001</v>
      </c>
      <c r="CF50" s="107">
        <f t="shared" si="10"/>
        <v>14.8</v>
      </c>
      <c r="CG50" s="107">
        <f t="shared" si="10"/>
        <v>0</v>
      </c>
      <c r="CH50" s="107">
        <f t="shared" si="10"/>
        <v>0</v>
      </c>
      <c r="CI50" s="107">
        <f t="shared" si="10"/>
        <v>8.5</v>
      </c>
      <c r="CJ50" s="107">
        <f t="shared" si="10"/>
        <v>0</v>
      </c>
      <c r="CK50" s="107">
        <f t="shared" si="10"/>
        <v>0</v>
      </c>
      <c r="CL50" s="107">
        <f t="shared" si="10"/>
        <v>2.1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351.47500000000002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46.928000000000004</v>
      </c>
      <c r="AY53" s="107">
        <f t="shared" si="13"/>
        <v>48.968000000000004</v>
      </c>
      <c r="AZ53" s="107">
        <f t="shared" si="13"/>
        <v>55.606999999999999</v>
      </c>
      <c r="BA53" s="107">
        <f t="shared" si="13"/>
        <v>191.32400000000001</v>
      </c>
      <c r="BB53" s="107">
        <f t="shared" si="13"/>
        <v>112.93200000000002</v>
      </c>
      <c r="BC53" s="107">
        <f t="shared" si="13"/>
        <v>107.53</v>
      </c>
      <c r="BD53" s="107">
        <f t="shared" si="13"/>
        <v>148.34200000000001</v>
      </c>
      <c r="BE53" s="107">
        <f t="shared" si="13"/>
        <v>150.96</v>
      </c>
      <c r="BF53" s="107">
        <f t="shared" si="13"/>
        <v>106.928</v>
      </c>
      <c r="BG53" s="107">
        <f t="shared" si="13"/>
        <v>204.06399999999999</v>
      </c>
      <c r="BH53" s="107">
        <f t="shared" si="13"/>
        <v>223.72799999999998</v>
      </c>
      <c r="BI53" s="107">
        <f t="shared" si="13"/>
        <v>185.36500000000001</v>
      </c>
      <c r="BJ53" s="107">
        <f t="shared" si="13"/>
        <v>173.46899999999999</v>
      </c>
      <c r="BK53" s="107">
        <f t="shared" si="13"/>
        <v>253.49299999999999</v>
      </c>
      <c r="BL53" s="107">
        <f t="shared" si="13"/>
        <v>169.36399999999998</v>
      </c>
      <c r="BM53" s="107">
        <f t="shared" si="13"/>
        <v>239.62100000000001</v>
      </c>
      <c r="BN53" s="107">
        <f t="shared" si="13"/>
        <v>89.92</v>
      </c>
      <c r="BO53" s="107">
        <f t="shared" ref="BO53:CX53" si="14">BO17+BO27+BO41</f>
        <v>48.789000000000001</v>
      </c>
      <c r="BP53" s="107">
        <f t="shared" si="14"/>
        <v>64.856999999999999</v>
      </c>
      <c r="BQ53" s="107">
        <f t="shared" si="14"/>
        <v>75.905000000000001</v>
      </c>
      <c r="BR53" s="107">
        <f t="shared" si="14"/>
        <v>115.96500000000002</v>
      </c>
      <c r="BS53" s="107">
        <f t="shared" si="14"/>
        <v>113.29</v>
      </c>
      <c r="BT53" s="107">
        <f t="shared" si="14"/>
        <v>111.24199999999999</v>
      </c>
      <c r="BU53" s="107">
        <f t="shared" si="14"/>
        <v>112.89999999999999</v>
      </c>
      <c r="BV53" s="107">
        <f t="shared" si="14"/>
        <v>64.061000000000007</v>
      </c>
      <c r="BW53" s="107">
        <f t="shared" si="14"/>
        <v>64.061000000000007</v>
      </c>
      <c r="BX53" s="107">
        <f t="shared" si="14"/>
        <v>67.828000000000003</v>
      </c>
      <c r="BY53" s="107">
        <f t="shared" si="14"/>
        <v>66.102000000000004</v>
      </c>
      <c r="BZ53" s="107">
        <f t="shared" si="14"/>
        <v>62.144000000000005</v>
      </c>
      <c r="CA53" s="107">
        <f t="shared" si="14"/>
        <v>56.103999999999999</v>
      </c>
      <c r="CB53" s="107">
        <f t="shared" si="14"/>
        <v>58.713999999999999</v>
      </c>
      <c r="CC53" s="107">
        <f t="shared" si="14"/>
        <v>54.9</v>
      </c>
      <c r="CD53" s="107">
        <f t="shared" si="14"/>
        <v>54.56</v>
      </c>
      <c r="CE53" s="107">
        <f t="shared" si="14"/>
        <v>39.166000000000004</v>
      </c>
      <c r="CF53" s="107">
        <f t="shared" si="14"/>
        <v>42.076000000000001</v>
      </c>
      <c r="CG53" s="107">
        <f t="shared" si="14"/>
        <v>41.444000000000003</v>
      </c>
      <c r="CH53" s="107">
        <f t="shared" si="14"/>
        <v>148.97399999999999</v>
      </c>
      <c r="CI53" s="107">
        <f t="shared" si="14"/>
        <v>36.296999999999997</v>
      </c>
      <c r="CJ53" s="107">
        <f t="shared" si="14"/>
        <v>33.668999999999997</v>
      </c>
      <c r="CK53" s="107">
        <f t="shared" si="14"/>
        <v>118.04300000000001</v>
      </c>
      <c r="CL53" s="107">
        <f t="shared" si="14"/>
        <v>28.393000000000001</v>
      </c>
      <c r="CM53" s="107">
        <f t="shared" si="14"/>
        <v>29.003999999999998</v>
      </c>
      <c r="CN53" s="107">
        <f t="shared" si="14"/>
        <v>141.63</v>
      </c>
      <c r="CO53" s="107">
        <f t="shared" si="14"/>
        <v>80.779999999999987</v>
      </c>
      <c r="CP53" s="107">
        <f t="shared" si="14"/>
        <v>37.707000000000001</v>
      </c>
      <c r="CQ53" s="107">
        <f t="shared" si="14"/>
        <v>34.171999999999997</v>
      </c>
      <c r="CR53" s="107">
        <f t="shared" si="14"/>
        <v>39.463000000000001</v>
      </c>
      <c r="CS53" s="107">
        <f t="shared" si="14"/>
        <v>47.453000000000003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1149.5589999999997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46.95</v>
      </c>
      <c r="AY5" s="25">
        <v>48.99</v>
      </c>
      <c r="AZ5" s="25">
        <v>55.628999999999998</v>
      </c>
      <c r="BA5" s="25">
        <v>191.39599999999999</v>
      </c>
      <c r="BB5" s="25">
        <v>112.91500000000001</v>
      </c>
      <c r="BC5" s="25">
        <v>107.51300000000001</v>
      </c>
      <c r="BD5" s="25">
        <v>148.32499999999999</v>
      </c>
      <c r="BE5" s="25">
        <v>150.94300000000001</v>
      </c>
      <c r="BF5" s="25">
        <v>106.974</v>
      </c>
      <c r="BG5" s="25">
        <v>204.14500000000001</v>
      </c>
      <c r="BH5" s="25">
        <v>223.78200000000001</v>
      </c>
      <c r="BI5" s="25">
        <v>185.36799999999999</v>
      </c>
      <c r="BJ5" s="25">
        <v>173.47</v>
      </c>
      <c r="BK5" s="25">
        <v>253.51499999999999</v>
      </c>
      <c r="BL5" s="25">
        <v>169.374</v>
      </c>
      <c r="BM5" s="25">
        <v>239.60599999999999</v>
      </c>
      <c r="BN5" s="25">
        <v>89.870999999999995</v>
      </c>
      <c r="BO5" s="25">
        <v>48.756999999999998</v>
      </c>
      <c r="BP5" s="25">
        <v>64.825999999999993</v>
      </c>
      <c r="BQ5" s="25">
        <v>75.873999999999995</v>
      </c>
      <c r="BR5" s="25">
        <v>115.879</v>
      </c>
      <c r="BS5" s="25">
        <v>113.239</v>
      </c>
      <c r="BT5" s="25">
        <v>111.241</v>
      </c>
      <c r="BU5" s="25">
        <v>112.85599999999999</v>
      </c>
      <c r="BV5" s="25">
        <v>63.972999999999999</v>
      </c>
      <c r="BW5" s="25">
        <v>64.021000000000001</v>
      </c>
      <c r="BX5" s="25">
        <v>67.787999999999997</v>
      </c>
      <c r="BY5" s="25">
        <v>66.027000000000001</v>
      </c>
      <c r="BZ5" s="25">
        <v>62.18</v>
      </c>
      <c r="CA5" s="25">
        <v>56.137</v>
      </c>
      <c r="CB5" s="25">
        <v>58.713999999999999</v>
      </c>
      <c r="CC5" s="25">
        <v>54.9</v>
      </c>
      <c r="CD5" s="25">
        <v>54.603000000000002</v>
      </c>
      <c r="CE5" s="25">
        <v>39.148000000000003</v>
      </c>
      <c r="CF5" s="25">
        <v>42.052</v>
      </c>
      <c r="CG5" s="25">
        <v>41.444000000000003</v>
      </c>
      <c r="CH5" s="25">
        <v>148.96899999999999</v>
      </c>
      <c r="CI5" s="25">
        <v>36.33</v>
      </c>
      <c r="CJ5" s="25">
        <v>33.698</v>
      </c>
      <c r="CK5" s="25">
        <v>118.04300000000001</v>
      </c>
      <c r="CL5" s="25">
        <v>28.428999999999998</v>
      </c>
      <c r="CM5" s="25">
        <v>29.038</v>
      </c>
      <c r="CN5" s="25">
        <v>141.607</v>
      </c>
      <c r="CO5" s="25">
        <v>80.793000000000006</v>
      </c>
      <c r="CP5" s="25">
        <v>37.735999999999997</v>
      </c>
      <c r="CQ5" s="25">
        <v>34.14</v>
      </c>
      <c r="CR5" s="25">
        <v>39.442</v>
      </c>
      <c r="CS5" s="25">
        <v>47.414999999999999</v>
      </c>
      <c r="CT5" s="26"/>
      <c r="CU5" s="26"/>
      <c r="CV5" s="26"/>
      <c r="CW5" s="27"/>
      <c r="CX5" s="28">
        <f t="array" ref="CX5">SUMPRODUCT(B5:CW5*0.25)</f>
        <v>1149.5162499999997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139.16999999999999</v>
      </c>
      <c r="AY8" s="37">
        <v>136.52000000000001</v>
      </c>
      <c r="AZ8" s="37">
        <v>133.69</v>
      </c>
      <c r="BA8" s="37">
        <v>132.22999999999999</v>
      </c>
      <c r="BB8" s="37">
        <v>128.69999999999999</v>
      </c>
      <c r="BC8" s="37">
        <v>129.44999999999999</v>
      </c>
      <c r="BD8" s="37">
        <v>128.55000000000001</v>
      </c>
      <c r="BE8" s="37">
        <v>129.63999999999999</v>
      </c>
      <c r="BF8" s="37">
        <v>117.21</v>
      </c>
      <c r="BG8" s="37">
        <v>134.84</v>
      </c>
      <c r="BH8" s="37">
        <v>141.96</v>
      </c>
      <c r="BI8" s="37">
        <v>158.15</v>
      </c>
      <c r="BJ8" s="37">
        <v>138.66999999999999</v>
      </c>
      <c r="BK8" s="37">
        <v>143.93</v>
      </c>
      <c r="BL8" s="37">
        <v>152.36000000000001</v>
      </c>
      <c r="BM8" s="37">
        <v>158.82</v>
      </c>
      <c r="BN8" s="37">
        <v>150.82</v>
      </c>
      <c r="BO8" s="37">
        <v>151.81</v>
      </c>
      <c r="BP8" s="37">
        <v>138.84</v>
      </c>
      <c r="BQ8" s="37">
        <v>156.72</v>
      </c>
      <c r="BR8" s="37">
        <v>150.13</v>
      </c>
      <c r="BS8" s="37">
        <v>152.44999999999999</v>
      </c>
      <c r="BT8" s="37">
        <v>155.13999999999999</v>
      </c>
      <c r="BU8" s="37">
        <v>155.94</v>
      </c>
      <c r="BV8" s="37">
        <v>134.13999999999999</v>
      </c>
      <c r="BW8" s="37">
        <v>133.58000000000001</v>
      </c>
      <c r="BX8" s="37">
        <v>134.85</v>
      </c>
      <c r="BY8" s="37">
        <v>134.13999999999999</v>
      </c>
      <c r="BZ8" s="37">
        <v>138.08000000000001</v>
      </c>
      <c r="CA8" s="37">
        <v>131</v>
      </c>
      <c r="CB8" s="37">
        <v>129.46</v>
      </c>
      <c r="CC8" s="37">
        <v>120.7</v>
      </c>
      <c r="CD8" s="37">
        <v>150.66</v>
      </c>
      <c r="CE8" s="37">
        <v>130.79</v>
      </c>
      <c r="CF8" s="37">
        <v>130.78</v>
      </c>
      <c r="CG8" s="37">
        <v>108.94</v>
      </c>
      <c r="CH8" s="37">
        <v>137.13999999999999</v>
      </c>
      <c r="CI8" s="37">
        <v>133.44</v>
      </c>
      <c r="CJ8" s="37">
        <v>131.08000000000001</v>
      </c>
      <c r="CK8" s="37">
        <v>124.19</v>
      </c>
      <c r="CL8" s="37">
        <v>125.87</v>
      </c>
      <c r="CM8" s="37">
        <v>130.79</v>
      </c>
      <c r="CN8" s="37">
        <v>130.79</v>
      </c>
      <c r="CO8" s="37">
        <v>123.09</v>
      </c>
      <c r="CP8" s="37">
        <v>110.6</v>
      </c>
      <c r="CQ8" s="37">
        <v>109.62</v>
      </c>
      <c r="CR8" s="37">
        <v>108.57</v>
      </c>
      <c r="CS8" s="37">
        <v>103.8</v>
      </c>
      <c r="CT8" s="38"/>
      <c r="CU8" s="38"/>
      <c r="CV8" s="38"/>
      <c r="CW8" s="39"/>
      <c r="CX8" s="40">
        <f>IF(SUM(B8:CW8)&lt;&gt;0,AVERAGEIF(B8:CW8,"&lt;&gt;"""),"")</f>
        <v>134.62166666666664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135.4025</v>
      </c>
      <c r="AY9" s="43">
        <v>135.4025</v>
      </c>
      <c r="AZ9" s="43">
        <v>135.4025</v>
      </c>
      <c r="BA9" s="43">
        <v>135.4025</v>
      </c>
      <c r="BB9" s="43">
        <v>129.08500000000001</v>
      </c>
      <c r="BC9" s="43">
        <v>129.08500000000001</v>
      </c>
      <c r="BD9" s="43">
        <v>129.08500000000001</v>
      </c>
      <c r="BE9" s="43">
        <v>129.08500000000001</v>
      </c>
      <c r="BF9" s="43">
        <v>138.04</v>
      </c>
      <c r="BG9" s="43">
        <v>138.04</v>
      </c>
      <c r="BH9" s="43">
        <v>138.04</v>
      </c>
      <c r="BI9" s="43">
        <v>138.04</v>
      </c>
      <c r="BJ9" s="43">
        <v>148.44499999999999</v>
      </c>
      <c r="BK9" s="43">
        <v>148.44499999999999</v>
      </c>
      <c r="BL9" s="43">
        <v>148.44499999999999</v>
      </c>
      <c r="BM9" s="43">
        <v>148.44499999999999</v>
      </c>
      <c r="BN9" s="43">
        <v>149.54750000000001</v>
      </c>
      <c r="BO9" s="43">
        <v>149.54750000000001</v>
      </c>
      <c r="BP9" s="43">
        <v>149.54750000000001</v>
      </c>
      <c r="BQ9" s="43">
        <v>149.54750000000001</v>
      </c>
      <c r="BR9" s="43">
        <v>153.41499999999999</v>
      </c>
      <c r="BS9" s="43">
        <v>153.41499999999999</v>
      </c>
      <c r="BT9" s="43">
        <v>153.41499999999999</v>
      </c>
      <c r="BU9" s="43">
        <v>153.41499999999999</v>
      </c>
      <c r="BV9" s="43">
        <v>134.17750000000001</v>
      </c>
      <c r="BW9" s="43">
        <v>134.17750000000001</v>
      </c>
      <c r="BX9" s="43">
        <v>134.17750000000001</v>
      </c>
      <c r="BY9" s="43">
        <v>134.17750000000001</v>
      </c>
      <c r="BZ9" s="43">
        <v>129.81</v>
      </c>
      <c r="CA9" s="43">
        <v>129.81</v>
      </c>
      <c r="CB9" s="43">
        <v>129.81</v>
      </c>
      <c r="CC9" s="43">
        <v>129.81</v>
      </c>
      <c r="CD9" s="43">
        <v>130.29249999999999</v>
      </c>
      <c r="CE9" s="43">
        <v>130.29249999999999</v>
      </c>
      <c r="CF9" s="43">
        <v>130.29249999999999</v>
      </c>
      <c r="CG9" s="43">
        <v>130.29249999999999</v>
      </c>
      <c r="CH9" s="43">
        <v>131.46250000000001</v>
      </c>
      <c r="CI9" s="43">
        <v>131.46250000000001</v>
      </c>
      <c r="CJ9" s="43">
        <v>131.46250000000001</v>
      </c>
      <c r="CK9" s="43">
        <v>131.46250000000001</v>
      </c>
      <c r="CL9" s="43">
        <v>127.63500000000001</v>
      </c>
      <c r="CM9" s="43">
        <v>127.63500000000001</v>
      </c>
      <c r="CN9" s="43">
        <v>127.63500000000001</v>
      </c>
      <c r="CO9" s="43">
        <v>127.63500000000001</v>
      </c>
      <c r="CP9" s="43">
        <v>108.14749999999999</v>
      </c>
      <c r="CQ9" s="43">
        <v>108.14749999999999</v>
      </c>
      <c r="CR9" s="43">
        <v>108.14749999999999</v>
      </c>
      <c r="CS9" s="43">
        <v>108.14749999999999</v>
      </c>
      <c r="CT9" s="44"/>
      <c r="CU9" s="44"/>
      <c r="CV9" s="44"/>
      <c r="CW9" s="45"/>
      <c r="CX9" s="46">
        <f>IF(SUM(B9:CW9)&lt;&gt;0,AVERAGEIF(B9:CW9,"&lt;&gt;"""),"")</f>
        <v>134.62166666666664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>
        <v>2</v>
      </c>
      <c r="BD14" s="65">
        <v>2</v>
      </c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/>
      <c r="CO14" s="65">
        <v>2</v>
      </c>
      <c r="CP14" s="65">
        <v>2</v>
      </c>
      <c r="CQ14" s="65">
        <v>2</v>
      </c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12.5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6.85</v>
      </c>
      <c r="AY15" s="71">
        <v>10.89</v>
      </c>
      <c r="AZ15" s="71">
        <v>14.629</v>
      </c>
      <c r="BA15" s="71">
        <v>162.596</v>
      </c>
      <c r="BB15" s="71">
        <v>98.915000000000006</v>
      </c>
      <c r="BC15" s="71">
        <v>72.813000000000002</v>
      </c>
      <c r="BD15" s="71">
        <v>123.325</v>
      </c>
      <c r="BE15" s="71">
        <v>136.94300000000001</v>
      </c>
      <c r="BF15" s="71">
        <v>46.874000000000002</v>
      </c>
      <c r="BG15" s="71">
        <v>144.04499999999999</v>
      </c>
      <c r="BH15" s="71">
        <v>163.68199999999999</v>
      </c>
      <c r="BI15" s="71">
        <v>125.268</v>
      </c>
      <c r="BJ15" s="71">
        <v>7.07</v>
      </c>
      <c r="BK15" s="71">
        <v>87.114999999999995</v>
      </c>
      <c r="BL15" s="71">
        <v>2.9740000000000002</v>
      </c>
      <c r="BM15" s="71">
        <v>73.206000000000003</v>
      </c>
      <c r="BN15" s="71">
        <v>57.271000000000001</v>
      </c>
      <c r="BO15" s="71">
        <v>23.157</v>
      </c>
      <c r="BP15" s="71">
        <v>39.225999999999999</v>
      </c>
      <c r="BQ15" s="71">
        <v>50.274000000000001</v>
      </c>
      <c r="BR15" s="71">
        <v>48.878999999999998</v>
      </c>
      <c r="BS15" s="71">
        <v>46.238999999999997</v>
      </c>
      <c r="BT15" s="71">
        <v>44.241</v>
      </c>
      <c r="BU15" s="71">
        <v>45.856000000000002</v>
      </c>
      <c r="BV15" s="71">
        <v>54.972999999999999</v>
      </c>
      <c r="BW15" s="71">
        <v>47.420999999999999</v>
      </c>
      <c r="BX15" s="71">
        <v>64.587999999999994</v>
      </c>
      <c r="BY15" s="71">
        <v>61.527000000000001</v>
      </c>
      <c r="BZ15" s="71">
        <v>60.18</v>
      </c>
      <c r="CA15" s="71">
        <v>54.137</v>
      </c>
      <c r="CB15" s="71">
        <v>56.713999999999999</v>
      </c>
      <c r="CC15" s="71">
        <v>52.9</v>
      </c>
      <c r="CD15" s="71">
        <v>52.603000000000002</v>
      </c>
      <c r="CE15" s="71">
        <v>37.148000000000003</v>
      </c>
      <c r="CF15" s="71">
        <v>40.052</v>
      </c>
      <c r="CG15" s="71">
        <v>39.444000000000003</v>
      </c>
      <c r="CH15" s="71">
        <v>34.893000000000001</v>
      </c>
      <c r="CI15" s="71">
        <v>32.729999999999997</v>
      </c>
      <c r="CJ15" s="71">
        <v>29.097999999999999</v>
      </c>
      <c r="CK15" s="71">
        <v>36.243000000000002</v>
      </c>
      <c r="CL15" s="71">
        <v>26.428999999999998</v>
      </c>
      <c r="CM15" s="71">
        <v>18.138000000000002</v>
      </c>
      <c r="CN15" s="71">
        <v>20.907</v>
      </c>
      <c r="CO15" s="71">
        <v>31.093</v>
      </c>
      <c r="CP15" s="71">
        <v>14.236000000000001</v>
      </c>
      <c r="CQ15" s="71">
        <v>14.74</v>
      </c>
      <c r="CR15" s="71">
        <v>16.942</v>
      </c>
      <c r="CS15" s="71">
        <v>17.315000000000001</v>
      </c>
      <c r="CT15" s="72"/>
      <c r="CU15" s="72"/>
      <c r="CV15" s="72"/>
      <c r="CW15" s="73"/>
      <c r="CX15" s="74">
        <f t="array" ref="CX15">SUMPRODUCT(B15:CW15*0.25)</f>
        <v>636.69724999999983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6.85</v>
      </c>
      <c r="AY17" s="77">
        <f t="shared" si="0"/>
        <v>10.89</v>
      </c>
      <c r="AZ17" s="77">
        <f t="shared" si="0"/>
        <v>14.629</v>
      </c>
      <c r="BA17" s="77">
        <f t="shared" si="0"/>
        <v>162.596</v>
      </c>
      <c r="BB17" s="77">
        <f t="shared" si="0"/>
        <v>98.915000000000006</v>
      </c>
      <c r="BC17" s="77">
        <f t="shared" si="0"/>
        <v>74.813000000000002</v>
      </c>
      <c r="BD17" s="77">
        <f t="shared" si="0"/>
        <v>125.325</v>
      </c>
      <c r="BE17" s="77">
        <f t="shared" si="0"/>
        <v>136.94300000000001</v>
      </c>
      <c r="BF17" s="77">
        <f t="shared" si="0"/>
        <v>46.874000000000002</v>
      </c>
      <c r="BG17" s="77">
        <f t="shared" si="0"/>
        <v>144.04499999999999</v>
      </c>
      <c r="BH17" s="77">
        <f t="shared" si="0"/>
        <v>163.68199999999999</v>
      </c>
      <c r="BI17" s="77">
        <f t="shared" si="0"/>
        <v>125.268</v>
      </c>
      <c r="BJ17" s="77">
        <f t="shared" si="0"/>
        <v>7.07</v>
      </c>
      <c r="BK17" s="77">
        <f t="shared" si="0"/>
        <v>87.114999999999995</v>
      </c>
      <c r="BL17" s="77">
        <f t="shared" si="0"/>
        <v>2.9740000000000002</v>
      </c>
      <c r="BM17" s="77">
        <f t="shared" si="0"/>
        <v>73.206000000000003</v>
      </c>
      <c r="BN17" s="77">
        <f t="shared" si="0"/>
        <v>57.271000000000001</v>
      </c>
      <c r="BO17" s="77">
        <f t="shared" ref="BO17:CW17" si="1">SUM(BO11:BO16)</f>
        <v>23.157</v>
      </c>
      <c r="BP17" s="77">
        <f t="shared" si="1"/>
        <v>39.225999999999999</v>
      </c>
      <c r="BQ17" s="77">
        <f t="shared" si="1"/>
        <v>50.274000000000001</v>
      </c>
      <c r="BR17" s="77">
        <f t="shared" si="1"/>
        <v>48.878999999999998</v>
      </c>
      <c r="BS17" s="77">
        <f t="shared" si="1"/>
        <v>46.238999999999997</v>
      </c>
      <c r="BT17" s="77">
        <f t="shared" si="1"/>
        <v>44.241</v>
      </c>
      <c r="BU17" s="77">
        <f t="shared" si="1"/>
        <v>45.856000000000002</v>
      </c>
      <c r="BV17" s="77">
        <f t="shared" si="1"/>
        <v>56.972999999999999</v>
      </c>
      <c r="BW17" s="77">
        <f t="shared" si="1"/>
        <v>49.420999999999999</v>
      </c>
      <c r="BX17" s="77">
        <f t="shared" si="1"/>
        <v>66.587999999999994</v>
      </c>
      <c r="BY17" s="77">
        <f t="shared" si="1"/>
        <v>63.527000000000001</v>
      </c>
      <c r="BZ17" s="77">
        <f t="shared" si="1"/>
        <v>62.18</v>
      </c>
      <c r="CA17" s="77">
        <f t="shared" si="1"/>
        <v>56.137</v>
      </c>
      <c r="CB17" s="77">
        <f t="shared" si="1"/>
        <v>58.713999999999999</v>
      </c>
      <c r="CC17" s="77">
        <f t="shared" si="1"/>
        <v>54.9</v>
      </c>
      <c r="CD17" s="77">
        <f t="shared" si="1"/>
        <v>54.603000000000002</v>
      </c>
      <c r="CE17" s="77">
        <f t="shared" si="1"/>
        <v>39.148000000000003</v>
      </c>
      <c r="CF17" s="77">
        <f t="shared" si="1"/>
        <v>42.052</v>
      </c>
      <c r="CG17" s="77">
        <f t="shared" si="1"/>
        <v>41.444000000000003</v>
      </c>
      <c r="CH17" s="77">
        <f t="shared" si="1"/>
        <v>36.893000000000001</v>
      </c>
      <c r="CI17" s="77">
        <f t="shared" si="1"/>
        <v>34.729999999999997</v>
      </c>
      <c r="CJ17" s="77">
        <f t="shared" si="1"/>
        <v>31.097999999999999</v>
      </c>
      <c r="CK17" s="77">
        <f t="shared" si="1"/>
        <v>38.243000000000002</v>
      </c>
      <c r="CL17" s="77">
        <f t="shared" si="1"/>
        <v>28.428999999999998</v>
      </c>
      <c r="CM17" s="77">
        <f t="shared" si="1"/>
        <v>20.138000000000002</v>
      </c>
      <c r="CN17" s="77">
        <f t="shared" si="1"/>
        <v>20.907</v>
      </c>
      <c r="CO17" s="77">
        <f t="shared" si="1"/>
        <v>33.093000000000004</v>
      </c>
      <c r="CP17" s="77">
        <f t="shared" si="1"/>
        <v>16.236000000000001</v>
      </c>
      <c r="CQ17" s="77">
        <f t="shared" si="1"/>
        <v>16.740000000000002</v>
      </c>
      <c r="CR17" s="77">
        <f t="shared" si="1"/>
        <v>18.942</v>
      </c>
      <c r="CS17" s="77">
        <f t="shared" si="1"/>
        <v>19.315000000000001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649.19724999999983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4.3</v>
      </c>
      <c r="AY21" s="94">
        <v>2.2999999999999998</v>
      </c>
      <c r="AZ21" s="94">
        <v>0.3</v>
      </c>
      <c r="BA21" s="94"/>
      <c r="BB21" s="94"/>
      <c r="BC21" s="94"/>
      <c r="BD21" s="94">
        <v>4</v>
      </c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2.7249999999999996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4</v>
      </c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1.976</v>
      </c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1.494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4.3</v>
      </c>
      <c r="AY27" s="107">
        <f t="shared" si="2"/>
        <v>2.2999999999999998</v>
      </c>
      <c r="AZ27" s="107">
        <f t="shared" si="2"/>
        <v>0.3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8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1.976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4.2189999999999994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11.15</v>
      </c>
      <c r="AY31" s="94">
        <v>13.19</v>
      </c>
      <c r="AZ31" s="94">
        <v>14.929</v>
      </c>
      <c r="BA31" s="94">
        <v>162.596</v>
      </c>
      <c r="BB31" s="94">
        <v>98.915000000000006</v>
      </c>
      <c r="BC31" s="94">
        <v>74.813000000000002</v>
      </c>
      <c r="BD31" s="94">
        <v>133.32499999999999</v>
      </c>
      <c r="BE31" s="94">
        <v>136.94300000000001</v>
      </c>
      <c r="BF31" s="94">
        <v>46.874000000000002</v>
      </c>
      <c r="BG31" s="94">
        <v>144.04499999999999</v>
      </c>
      <c r="BH31" s="94">
        <v>163.68199999999999</v>
      </c>
      <c r="BI31" s="94">
        <v>125.268</v>
      </c>
      <c r="BJ31" s="94">
        <v>7.07</v>
      </c>
      <c r="BK31" s="94">
        <v>87.114999999999995</v>
      </c>
      <c r="BL31" s="94">
        <v>2.9740000000000002</v>
      </c>
      <c r="BM31" s="94">
        <v>73.206000000000003</v>
      </c>
      <c r="BN31" s="94">
        <v>57.271000000000001</v>
      </c>
      <c r="BO31" s="94">
        <v>23.157</v>
      </c>
      <c r="BP31" s="94">
        <v>39.225999999999999</v>
      </c>
      <c r="BQ31" s="94">
        <v>50.274000000000001</v>
      </c>
      <c r="BR31" s="94">
        <v>48.878999999999998</v>
      </c>
      <c r="BS31" s="94">
        <v>46.238999999999997</v>
      </c>
      <c r="BT31" s="94">
        <v>44.241</v>
      </c>
      <c r="BU31" s="94">
        <v>45.856000000000002</v>
      </c>
      <c r="BV31" s="94">
        <v>56.972999999999999</v>
      </c>
      <c r="BW31" s="94">
        <v>49.420999999999999</v>
      </c>
      <c r="BX31" s="94">
        <v>66.587999999999994</v>
      </c>
      <c r="BY31" s="94">
        <v>63.527000000000001</v>
      </c>
      <c r="BZ31" s="94">
        <v>62.18</v>
      </c>
      <c r="CA31" s="94">
        <v>56.137</v>
      </c>
      <c r="CB31" s="94">
        <v>58.713999999999999</v>
      </c>
      <c r="CC31" s="94">
        <v>54.9</v>
      </c>
      <c r="CD31" s="94">
        <v>54.603000000000002</v>
      </c>
      <c r="CE31" s="94">
        <v>39.148000000000003</v>
      </c>
      <c r="CF31" s="94">
        <v>42.052</v>
      </c>
      <c r="CG31" s="94">
        <v>41.444000000000003</v>
      </c>
      <c r="CH31" s="94">
        <v>38.869</v>
      </c>
      <c r="CI31" s="94">
        <v>34.729999999999997</v>
      </c>
      <c r="CJ31" s="94">
        <v>31.097999999999999</v>
      </c>
      <c r="CK31" s="94">
        <v>38.243000000000002</v>
      </c>
      <c r="CL31" s="94">
        <v>28.428999999999998</v>
      </c>
      <c r="CM31" s="94">
        <v>20.138000000000002</v>
      </c>
      <c r="CN31" s="94">
        <v>20.907</v>
      </c>
      <c r="CO31" s="94">
        <v>33.093000000000004</v>
      </c>
      <c r="CP31" s="94">
        <v>16.236000000000001</v>
      </c>
      <c r="CQ31" s="94">
        <v>16.739999999999998</v>
      </c>
      <c r="CR31" s="94">
        <v>18.942</v>
      </c>
      <c r="CS31" s="94">
        <v>19.315000000000001</v>
      </c>
      <c r="CT31" s="95"/>
      <c r="CU31" s="95"/>
      <c r="CV31" s="95"/>
      <c r="CW31" s="96"/>
      <c r="CX31" s="97">
        <f t="array" ref="CX31">SUMPRODUCT(B31:CW31*0.25)</f>
        <v>653.41624999999999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11.15</v>
      </c>
      <c r="AY33" s="77">
        <f t="shared" si="4"/>
        <v>13.19</v>
      </c>
      <c r="AZ33" s="77">
        <f t="shared" si="4"/>
        <v>14.929</v>
      </c>
      <c r="BA33" s="77">
        <f t="shared" si="4"/>
        <v>162.596</v>
      </c>
      <c r="BB33" s="77">
        <f t="shared" si="4"/>
        <v>98.915000000000006</v>
      </c>
      <c r="BC33" s="77">
        <f t="shared" si="4"/>
        <v>74.813000000000002</v>
      </c>
      <c r="BD33" s="77">
        <f t="shared" si="4"/>
        <v>133.32499999999999</v>
      </c>
      <c r="BE33" s="77">
        <f t="shared" si="4"/>
        <v>136.94300000000001</v>
      </c>
      <c r="BF33" s="77">
        <f t="shared" si="4"/>
        <v>46.874000000000002</v>
      </c>
      <c r="BG33" s="77">
        <f t="shared" si="4"/>
        <v>144.04499999999999</v>
      </c>
      <c r="BH33" s="77">
        <f t="shared" si="4"/>
        <v>163.68199999999999</v>
      </c>
      <c r="BI33" s="77">
        <f t="shared" si="4"/>
        <v>125.268</v>
      </c>
      <c r="BJ33" s="77">
        <f t="shared" si="4"/>
        <v>7.07</v>
      </c>
      <c r="BK33" s="77">
        <f t="shared" si="4"/>
        <v>87.114999999999995</v>
      </c>
      <c r="BL33" s="77">
        <f t="shared" si="4"/>
        <v>2.9740000000000002</v>
      </c>
      <c r="BM33" s="77">
        <f t="shared" si="4"/>
        <v>73.206000000000003</v>
      </c>
      <c r="BN33" s="77">
        <f t="shared" si="4"/>
        <v>57.271000000000001</v>
      </c>
      <c r="BO33" s="77">
        <f t="shared" ref="BO33:CW33" si="5">SUM(BO30:BO32)</f>
        <v>23.157</v>
      </c>
      <c r="BP33" s="77">
        <f t="shared" si="5"/>
        <v>39.225999999999999</v>
      </c>
      <c r="BQ33" s="77">
        <f t="shared" si="5"/>
        <v>50.274000000000001</v>
      </c>
      <c r="BR33" s="77">
        <f t="shared" si="5"/>
        <v>48.878999999999998</v>
      </c>
      <c r="BS33" s="77">
        <f t="shared" si="5"/>
        <v>46.238999999999997</v>
      </c>
      <c r="BT33" s="77">
        <f t="shared" si="5"/>
        <v>44.241</v>
      </c>
      <c r="BU33" s="77">
        <f t="shared" si="5"/>
        <v>45.856000000000002</v>
      </c>
      <c r="BV33" s="77">
        <f t="shared" si="5"/>
        <v>56.972999999999999</v>
      </c>
      <c r="BW33" s="77">
        <f t="shared" si="5"/>
        <v>49.420999999999999</v>
      </c>
      <c r="BX33" s="77">
        <f t="shared" si="5"/>
        <v>66.587999999999994</v>
      </c>
      <c r="BY33" s="77">
        <f t="shared" si="5"/>
        <v>63.527000000000001</v>
      </c>
      <c r="BZ33" s="77">
        <f t="shared" si="5"/>
        <v>62.18</v>
      </c>
      <c r="CA33" s="77">
        <f t="shared" si="5"/>
        <v>56.137</v>
      </c>
      <c r="CB33" s="77">
        <f t="shared" si="5"/>
        <v>58.713999999999999</v>
      </c>
      <c r="CC33" s="77">
        <f t="shared" si="5"/>
        <v>54.9</v>
      </c>
      <c r="CD33" s="77">
        <f t="shared" si="5"/>
        <v>54.603000000000002</v>
      </c>
      <c r="CE33" s="77">
        <f t="shared" si="5"/>
        <v>39.148000000000003</v>
      </c>
      <c r="CF33" s="77">
        <f t="shared" si="5"/>
        <v>42.052</v>
      </c>
      <c r="CG33" s="77">
        <f t="shared" si="5"/>
        <v>41.444000000000003</v>
      </c>
      <c r="CH33" s="77">
        <f t="shared" si="5"/>
        <v>38.869</v>
      </c>
      <c r="CI33" s="77">
        <f t="shared" si="5"/>
        <v>34.729999999999997</v>
      </c>
      <c r="CJ33" s="77">
        <f t="shared" si="5"/>
        <v>31.097999999999999</v>
      </c>
      <c r="CK33" s="77">
        <f t="shared" si="5"/>
        <v>38.243000000000002</v>
      </c>
      <c r="CL33" s="77">
        <f t="shared" si="5"/>
        <v>28.428999999999998</v>
      </c>
      <c r="CM33" s="77">
        <f t="shared" si="5"/>
        <v>20.138000000000002</v>
      </c>
      <c r="CN33" s="77">
        <f t="shared" si="5"/>
        <v>20.907</v>
      </c>
      <c r="CO33" s="77">
        <f t="shared" si="5"/>
        <v>33.093000000000004</v>
      </c>
      <c r="CP33" s="77">
        <f t="shared" si="5"/>
        <v>16.236000000000001</v>
      </c>
      <c r="CQ33" s="77">
        <f t="shared" si="5"/>
        <v>16.739999999999998</v>
      </c>
      <c r="CR33" s="77">
        <f t="shared" si="5"/>
        <v>18.942</v>
      </c>
      <c r="CS33" s="77">
        <f t="shared" si="5"/>
        <v>19.315000000000001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653.41624999999999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7</v>
      </c>
      <c r="AY38" s="120">
        <v>7</v>
      </c>
      <c r="AZ38" s="120">
        <v>11.9</v>
      </c>
      <c r="BA38" s="120"/>
      <c r="BB38" s="120">
        <v>14</v>
      </c>
      <c r="BC38" s="120">
        <v>32.700000000000003</v>
      </c>
      <c r="BD38" s="120">
        <v>15</v>
      </c>
      <c r="BE38" s="120">
        <v>14</v>
      </c>
      <c r="BF38" s="120"/>
      <c r="BG38" s="120"/>
      <c r="BH38" s="120"/>
      <c r="BI38" s="120"/>
      <c r="BJ38" s="120"/>
      <c r="BK38" s="120"/>
      <c r="BL38" s="120"/>
      <c r="BM38" s="120"/>
      <c r="BN38" s="120">
        <v>7</v>
      </c>
      <c r="BO38" s="120"/>
      <c r="BP38" s="120"/>
      <c r="BQ38" s="120"/>
      <c r="BR38" s="120"/>
      <c r="BS38" s="120"/>
      <c r="BT38" s="120"/>
      <c r="BU38" s="120"/>
      <c r="BV38" s="120">
        <v>7</v>
      </c>
      <c r="BW38" s="120">
        <v>14.6</v>
      </c>
      <c r="BX38" s="120">
        <v>1.2</v>
      </c>
      <c r="BY38" s="120">
        <v>2.5</v>
      </c>
      <c r="BZ38" s="120"/>
      <c r="CA38" s="120"/>
      <c r="CB38" s="120"/>
      <c r="CC38" s="120"/>
      <c r="CD38" s="120"/>
      <c r="CE38" s="120"/>
      <c r="CF38" s="120"/>
      <c r="CG38" s="120"/>
      <c r="CH38" s="120">
        <v>108.5</v>
      </c>
      <c r="CI38" s="120"/>
      <c r="CJ38" s="120">
        <v>1</v>
      </c>
      <c r="CK38" s="120">
        <v>78.2</v>
      </c>
      <c r="CL38" s="120"/>
      <c r="CM38" s="120">
        <v>8.9</v>
      </c>
      <c r="CN38" s="120">
        <v>120.7</v>
      </c>
      <c r="CO38" s="120">
        <v>47.7</v>
      </c>
      <c r="CP38" s="120">
        <v>21.5</v>
      </c>
      <c r="CQ38" s="120">
        <v>17.399999999999999</v>
      </c>
      <c r="CR38" s="120">
        <v>20.5</v>
      </c>
      <c r="CS38" s="120">
        <v>28.1</v>
      </c>
      <c r="CT38" s="122"/>
      <c r="CU38" s="122"/>
      <c r="CV38" s="122"/>
      <c r="CW38" s="121"/>
      <c r="CX38" s="97">
        <f t="array" ref="CX38">SUMPRODUCT(B38:CW38*0.25)</f>
        <v>146.59999999999997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28.8</v>
      </c>
      <c r="AY40" s="120">
        <v>28.8</v>
      </c>
      <c r="AZ40" s="120">
        <v>28.8</v>
      </c>
      <c r="BA40" s="120">
        <v>28.8</v>
      </c>
      <c r="BB40" s="120"/>
      <c r="BC40" s="120"/>
      <c r="BD40" s="120"/>
      <c r="BE40" s="120"/>
      <c r="BF40" s="120">
        <v>60.1</v>
      </c>
      <c r="BG40" s="120">
        <v>60.1</v>
      </c>
      <c r="BH40" s="120">
        <v>60.1</v>
      </c>
      <c r="BI40" s="120">
        <v>60.1</v>
      </c>
      <c r="BJ40" s="120">
        <v>166.4</v>
      </c>
      <c r="BK40" s="120">
        <v>166.4</v>
      </c>
      <c r="BL40" s="120">
        <v>166.4</v>
      </c>
      <c r="BM40" s="120">
        <v>166.4</v>
      </c>
      <c r="BN40" s="120">
        <v>25.6</v>
      </c>
      <c r="BO40" s="120">
        <v>25.6</v>
      </c>
      <c r="BP40" s="120">
        <v>25.6</v>
      </c>
      <c r="BQ40" s="120">
        <v>25.6</v>
      </c>
      <c r="BR40" s="120">
        <v>67</v>
      </c>
      <c r="BS40" s="120">
        <v>67</v>
      </c>
      <c r="BT40" s="120">
        <v>67</v>
      </c>
      <c r="BU40" s="120">
        <v>67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1.6</v>
      </c>
      <c r="CI40" s="120">
        <v>1.6</v>
      </c>
      <c r="CJ40" s="120">
        <v>1.6</v>
      </c>
      <c r="CK40" s="120">
        <v>1.6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349.49999999999983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35.799999999999997</v>
      </c>
      <c r="AY41" s="107">
        <f t="shared" si="6"/>
        <v>35.799999999999997</v>
      </c>
      <c r="AZ41" s="107">
        <f t="shared" si="6"/>
        <v>40.700000000000003</v>
      </c>
      <c r="BA41" s="107">
        <f t="shared" si="6"/>
        <v>28.8</v>
      </c>
      <c r="BB41" s="107">
        <f t="shared" si="6"/>
        <v>14</v>
      </c>
      <c r="BC41" s="107">
        <f t="shared" si="6"/>
        <v>32.700000000000003</v>
      </c>
      <c r="BD41" s="107">
        <f t="shared" si="6"/>
        <v>15</v>
      </c>
      <c r="BE41" s="107">
        <f t="shared" si="6"/>
        <v>14</v>
      </c>
      <c r="BF41" s="107">
        <f t="shared" si="6"/>
        <v>60.1</v>
      </c>
      <c r="BG41" s="107">
        <f t="shared" si="6"/>
        <v>60.1</v>
      </c>
      <c r="BH41" s="107">
        <f t="shared" si="6"/>
        <v>60.1</v>
      </c>
      <c r="BI41" s="107">
        <f t="shared" si="6"/>
        <v>60.1</v>
      </c>
      <c r="BJ41" s="107">
        <f t="shared" si="6"/>
        <v>166.4</v>
      </c>
      <c r="BK41" s="107">
        <f t="shared" si="6"/>
        <v>166.4</v>
      </c>
      <c r="BL41" s="107">
        <f t="shared" si="6"/>
        <v>166.4</v>
      </c>
      <c r="BM41" s="107">
        <f t="shared" si="6"/>
        <v>166.4</v>
      </c>
      <c r="BN41" s="107">
        <f t="shared" si="6"/>
        <v>32.6</v>
      </c>
      <c r="BO41" s="107">
        <f t="shared" ref="BO41:CW41" si="7">SUM(BO36:BO40)</f>
        <v>25.6</v>
      </c>
      <c r="BP41" s="107">
        <f t="shared" si="7"/>
        <v>25.6</v>
      </c>
      <c r="BQ41" s="107">
        <f t="shared" si="7"/>
        <v>25.6</v>
      </c>
      <c r="BR41" s="107">
        <f t="shared" si="7"/>
        <v>67</v>
      </c>
      <c r="BS41" s="107">
        <f t="shared" si="7"/>
        <v>67</v>
      </c>
      <c r="BT41" s="107">
        <f t="shared" si="7"/>
        <v>67</v>
      </c>
      <c r="BU41" s="107">
        <f t="shared" si="7"/>
        <v>67</v>
      </c>
      <c r="BV41" s="107">
        <f t="shared" si="7"/>
        <v>7</v>
      </c>
      <c r="BW41" s="107">
        <f t="shared" si="7"/>
        <v>14.6</v>
      </c>
      <c r="BX41" s="107">
        <f t="shared" si="7"/>
        <v>1.2</v>
      </c>
      <c r="BY41" s="107">
        <f t="shared" si="7"/>
        <v>2.5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110.1</v>
      </c>
      <c r="CI41" s="107">
        <f t="shared" si="7"/>
        <v>1.6</v>
      </c>
      <c r="CJ41" s="107">
        <f t="shared" si="7"/>
        <v>2.6</v>
      </c>
      <c r="CK41" s="107">
        <f t="shared" si="7"/>
        <v>79.8</v>
      </c>
      <c r="CL41" s="107">
        <f t="shared" si="7"/>
        <v>0</v>
      </c>
      <c r="CM41" s="107">
        <f t="shared" si="7"/>
        <v>8.9</v>
      </c>
      <c r="CN41" s="107">
        <f t="shared" si="7"/>
        <v>120.7</v>
      </c>
      <c r="CO41" s="107">
        <f t="shared" si="7"/>
        <v>47.7</v>
      </c>
      <c r="CP41" s="107">
        <f t="shared" si="7"/>
        <v>21.5</v>
      </c>
      <c r="CQ41" s="107">
        <f t="shared" si="7"/>
        <v>17.399999999999999</v>
      </c>
      <c r="CR41" s="107">
        <f t="shared" si="7"/>
        <v>20.5</v>
      </c>
      <c r="CS41" s="107">
        <f t="shared" si="7"/>
        <v>28.1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496.0999999999998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7</v>
      </c>
      <c r="AY46" s="120">
        <v>7</v>
      </c>
      <c r="AZ46" s="120">
        <v>11.9</v>
      </c>
      <c r="BA46" s="120"/>
      <c r="BB46" s="120">
        <v>14</v>
      </c>
      <c r="BC46" s="120">
        <v>32.700000000000003</v>
      </c>
      <c r="BD46" s="120">
        <v>15</v>
      </c>
      <c r="BE46" s="120">
        <v>14</v>
      </c>
      <c r="BF46" s="120"/>
      <c r="BG46" s="120"/>
      <c r="BH46" s="120"/>
      <c r="BI46" s="120"/>
      <c r="BJ46" s="120"/>
      <c r="BK46" s="120"/>
      <c r="BL46" s="120"/>
      <c r="BM46" s="120"/>
      <c r="BN46" s="120">
        <v>7</v>
      </c>
      <c r="BO46" s="120"/>
      <c r="BP46" s="120"/>
      <c r="BQ46" s="120"/>
      <c r="BR46" s="120"/>
      <c r="BS46" s="120"/>
      <c r="BT46" s="120"/>
      <c r="BU46" s="120"/>
      <c r="BV46" s="120">
        <v>7</v>
      </c>
      <c r="BW46" s="120">
        <v>14.6</v>
      </c>
      <c r="BX46" s="120">
        <v>1.2</v>
      </c>
      <c r="BY46" s="120">
        <v>2.5</v>
      </c>
      <c r="BZ46" s="120"/>
      <c r="CA46" s="120"/>
      <c r="CB46" s="120"/>
      <c r="CC46" s="120"/>
      <c r="CD46" s="120"/>
      <c r="CE46" s="120"/>
      <c r="CF46" s="120"/>
      <c r="CG46" s="120"/>
      <c r="CH46" s="120">
        <v>108.5</v>
      </c>
      <c r="CI46" s="120"/>
      <c r="CJ46" s="120">
        <v>1</v>
      </c>
      <c r="CK46" s="120">
        <v>78.2</v>
      </c>
      <c r="CL46" s="120"/>
      <c r="CM46" s="120">
        <v>8.9</v>
      </c>
      <c r="CN46" s="120">
        <v>120.7</v>
      </c>
      <c r="CO46" s="120">
        <v>47.7</v>
      </c>
      <c r="CP46" s="120">
        <v>21.5</v>
      </c>
      <c r="CQ46" s="120">
        <v>17.399999999999999</v>
      </c>
      <c r="CR46" s="120">
        <v>20.5</v>
      </c>
      <c r="CS46" s="120">
        <v>28.1</v>
      </c>
      <c r="CT46" s="122"/>
      <c r="CU46" s="122"/>
      <c r="CV46" s="122"/>
      <c r="CW46" s="121"/>
      <c r="CX46" s="97">
        <f t="array" ref="CX46">SUMPRODUCT(B46:CW46*0.25)</f>
        <v>146.59999999999997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28.8</v>
      </c>
      <c r="AY48" s="120">
        <v>28.8</v>
      </c>
      <c r="AZ48" s="120">
        <v>28.8</v>
      </c>
      <c r="BA48" s="120">
        <v>28.8</v>
      </c>
      <c r="BB48" s="120"/>
      <c r="BC48" s="120"/>
      <c r="BD48" s="120"/>
      <c r="BE48" s="120"/>
      <c r="BF48" s="120">
        <v>60.1</v>
      </c>
      <c r="BG48" s="120">
        <v>60.1</v>
      </c>
      <c r="BH48" s="120">
        <v>60.1</v>
      </c>
      <c r="BI48" s="120">
        <v>60.1</v>
      </c>
      <c r="BJ48" s="120">
        <v>166.4</v>
      </c>
      <c r="BK48" s="120">
        <v>166.4</v>
      </c>
      <c r="BL48" s="120">
        <v>166.4</v>
      </c>
      <c r="BM48" s="120">
        <v>166.4</v>
      </c>
      <c r="BN48" s="120">
        <v>25.6</v>
      </c>
      <c r="BO48" s="120">
        <v>25.6</v>
      </c>
      <c r="BP48" s="120">
        <v>25.6</v>
      </c>
      <c r="BQ48" s="120">
        <v>25.6</v>
      </c>
      <c r="BR48" s="120">
        <v>67</v>
      </c>
      <c r="BS48" s="120">
        <v>67</v>
      </c>
      <c r="BT48" s="120">
        <v>67</v>
      </c>
      <c r="BU48" s="120">
        <v>67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1.6</v>
      </c>
      <c r="CI48" s="120">
        <v>1.6</v>
      </c>
      <c r="CJ48" s="120">
        <v>1.6</v>
      </c>
      <c r="CK48" s="120">
        <v>1.6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349.49999999999983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35.799999999999997</v>
      </c>
      <c r="AY50" s="107">
        <f t="shared" si="8"/>
        <v>35.799999999999997</v>
      </c>
      <c r="AZ50" s="107">
        <f t="shared" si="8"/>
        <v>40.700000000000003</v>
      </c>
      <c r="BA50" s="107">
        <f t="shared" si="8"/>
        <v>28.8</v>
      </c>
      <c r="BB50" s="107">
        <f t="shared" si="8"/>
        <v>14</v>
      </c>
      <c r="BC50" s="107">
        <f t="shared" si="8"/>
        <v>32.700000000000003</v>
      </c>
      <c r="BD50" s="107">
        <f t="shared" si="8"/>
        <v>15</v>
      </c>
      <c r="BE50" s="107">
        <f t="shared" si="8"/>
        <v>14</v>
      </c>
      <c r="BF50" s="107">
        <f t="shared" si="8"/>
        <v>60.1</v>
      </c>
      <c r="BG50" s="107">
        <f t="shared" si="8"/>
        <v>60.1</v>
      </c>
      <c r="BH50" s="107">
        <f t="shared" si="8"/>
        <v>60.1</v>
      </c>
      <c r="BI50" s="107">
        <f t="shared" si="8"/>
        <v>60.1</v>
      </c>
      <c r="BJ50" s="107">
        <f t="shared" si="8"/>
        <v>166.4</v>
      </c>
      <c r="BK50" s="107">
        <f t="shared" si="8"/>
        <v>166.4</v>
      </c>
      <c r="BL50" s="107">
        <f t="shared" si="8"/>
        <v>166.4</v>
      </c>
      <c r="BM50" s="107">
        <f t="shared" si="8"/>
        <v>166.4</v>
      </c>
      <c r="BN50" s="107">
        <f t="shared" si="8"/>
        <v>32.6</v>
      </c>
      <c r="BO50" s="107">
        <f t="shared" ref="BO50:CW50" si="9">SUM(BO44:BO49)</f>
        <v>25.6</v>
      </c>
      <c r="BP50" s="107">
        <f t="shared" si="9"/>
        <v>25.6</v>
      </c>
      <c r="BQ50" s="107">
        <f t="shared" si="9"/>
        <v>25.6</v>
      </c>
      <c r="BR50" s="107">
        <f t="shared" si="9"/>
        <v>67</v>
      </c>
      <c r="BS50" s="107">
        <f t="shared" si="9"/>
        <v>67</v>
      </c>
      <c r="BT50" s="107">
        <f t="shared" si="9"/>
        <v>67</v>
      </c>
      <c r="BU50" s="107">
        <f t="shared" si="9"/>
        <v>67</v>
      </c>
      <c r="BV50" s="107">
        <f t="shared" si="9"/>
        <v>7</v>
      </c>
      <c r="BW50" s="107">
        <f t="shared" si="9"/>
        <v>14.6</v>
      </c>
      <c r="BX50" s="107">
        <f t="shared" si="9"/>
        <v>1.2</v>
      </c>
      <c r="BY50" s="107">
        <f t="shared" si="9"/>
        <v>2.5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110.1</v>
      </c>
      <c r="CI50" s="107">
        <f t="shared" si="9"/>
        <v>1.6</v>
      </c>
      <c r="CJ50" s="107">
        <f t="shared" si="9"/>
        <v>2.6</v>
      </c>
      <c r="CK50" s="107">
        <f t="shared" si="9"/>
        <v>79.8</v>
      </c>
      <c r="CL50" s="107">
        <f t="shared" si="9"/>
        <v>0</v>
      </c>
      <c r="CM50" s="107">
        <f t="shared" si="9"/>
        <v>8.9</v>
      </c>
      <c r="CN50" s="107">
        <f t="shared" si="9"/>
        <v>120.7</v>
      </c>
      <c r="CO50" s="107">
        <f t="shared" si="9"/>
        <v>47.7</v>
      </c>
      <c r="CP50" s="107">
        <f t="shared" si="9"/>
        <v>21.5</v>
      </c>
      <c r="CQ50" s="107">
        <f t="shared" si="9"/>
        <v>17.399999999999999</v>
      </c>
      <c r="CR50" s="107">
        <f t="shared" si="9"/>
        <v>20.5</v>
      </c>
      <c r="CS50" s="107">
        <f t="shared" si="9"/>
        <v>28.1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496.0999999999998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46.949999999999996</v>
      </c>
      <c r="AY53" s="107">
        <f t="shared" si="12"/>
        <v>48.989999999999995</v>
      </c>
      <c r="AZ53" s="107">
        <f t="shared" si="12"/>
        <v>55.629000000000005</v>
      </c>
      <c r="BA53" s="107">
        <f t="shared" si="12"/>
        <v>191.39600000000002</v>
      </c>
      <c r="BB53" s="107">
        <f t="shared" si="12"/>
        <v>112.91500000000001</v>
      </c>
      <c r="BC53" s="107">
        <f t="shared" si="12"/>
        <v>107.51300000000001</v>
      </c>
      <c r="BD53" s="107">
        <f t="shared" si="12"/>
        <v>148.32499999999999</v>
      </c>
      <c r="BE53" s="107">
        <f t="shared" si="12"/>
        <v>150.94300000000001</v>
      </c>
      <c r="BF53" s="107">
        <f t="shared" si="12"/>
        <v>106.974</v>
      </c>
      <c r="BG53" s="107">
        <f t="shared" si="12"/>
        <v>204.14499999999998</v>
      </c>
      <c r="BH53" s="107">
        <f t="shared" si="12"/>
        <v>223.78199999999998</v>
      </c>
      <c r="BI53" s="107">
        <f t="shared" si="12"/>
        <v>185.36799999999999</v>
      </c>
      <c r="BJ53" s="107">
        <f t="shared" si="12"/>
        <v>173.47</v>
      </c>
      <c r="BK53" s="107">
        <f t="shared" si="12"/>
        <v>253.51499999999999</v>
      </c>
      <c r="BL53" s="107">
        <f t="shared" si="12"/>
        <v>169.374</v>
      </c>
      <c r="BM53" s="107">
        <f t="shared" si="12"/>
        <v>239.60599999999999</v>
      </c>
      <c r="BN53" s="107">
        <f t="shared" si="12"/>
        <v>89.871000000000009</v>
      </c>
      <c r="BO53" s="107">
        <f t="shared" ref="BO53:CX53" si="13">BO17+BO27+BO41</f>
        <v>48.757000000000005</v>
      </c>
      <c r="BP53" s="107">
        <f t="shared" si="13"/>
        <v>64.825999999999993</v>
      </c>
      <c r="BQ53" s="107">
        <f t="shared" si="13"/>
        <v>75.873999999999995</v>
      </c>
      <c r="BR53" s="107">
        <f t="shared" si="13"/>
        <v>115.87899999999999</v>
      </c>
      <c r="BS53" s="107">
        <f t="shared" si="13"/>
        <v>113.239</v>
      </c>
      <c r="BT53" s="107">
        <f t="shared" si="13"/>
        <v>111.241</v>
      </c>
      <c r="BU53" s="107">
        <f t="shared" si="13"/>
        <v>112.85599999999999</v>
      </c>
      <c r="BV53" s="107">
        <f t="shared" si="13"/>
        <v>63.972999999999999</v>
      </c>
      <c r="BW53" s="107">
        <f t="shared" si="13"/>
        <v>64.021000000000001</v>
      </c>
      <c r="BX53" s="107">
        <f t="shared" si="13"/>
        <v>67.787999999999997</v>
      </c>
      <c r="BY53" s="107">
        <f t="shared" si="13"/>
        <v>66.027000000000001</v>
      </c>
      <c r="BZ53" s="107">
        <f t="shared" si="13"/>
        <v>62.18</v>
      </c>
      <c r="CA53" s="107">
        <f t="shared" si="13"/>
        <v>56.137</v>
      </c>
      <c r="CB53" s="107">
        <f t="shared" si="13"/>
        <v>58.713999999999999</v>
      </c>
      <c r="CC53" s="107">
        <f t="shared" si="13"/>
        <v>54.9</v>
      </c>
      <c r="CD53" s="107">
        <f t="shared" si="13"/>
        <v>54.603000000000002</v>
      </c>
      <c r="CE53" s="107">
        <f t="shared" si="13"/>
        <v>39.148000000000003</v>
      </c>
      <c r="CF53" s="107">
        <f t="shared" si="13"/>
        <v>42.052</v>
      </c>
      <c r="CG53" s="107">
        <f t="shared" si="13"/>
        <v>41.444000000000003</v>
      </c>
      <c r="CH53" s="107">
        <f t="shared" si="13"/>
        <v>148.96899999999999</v>
      </c>
      <c r="CI53" s="107">
        <f t="shared" si="13"/>
        <v>36.33</v>
      </c>
      <c r="CJ53" s="107">
        <f t="shared" si="13"/>
        <v>33.698</v>
      </c>
      <c r="CK53" s="107">
        <f t="shared" si="13"/>
        <v>118.04300000000001</v>
      </c>
      <c r="CL53" s="107">
        <f t="shared" si="13"/>
        <v>28.428999999999998</v>
      </c>
      <c r="CM53" s="107">
        <f t="shared" si="13"/>
        <v>29.038000000000004</v>
      </c>
      <c r="CN53" s="107">
        <f t="shared" si="13"/>
        <v>141.607</v>
      </c>
      <c r="CO53" s="107">
        <f t="shared" si="13"/>
        <v>80.793000000000006</v>
      </c>
      <c r="CP53" s="107">
        <f t="shared" si="13"/>
        <v>37.736000000000004</v>
      </c>
      <c r="CQ53" s="107">
        <f t="shared" si="13"/>
        <v>34.14</v>
      </c>
      <c r="CR53" s="107">
        <f t="shared" si="13"/>
        <v>39.442</v>
      </c>
      <c r="CS53" s="107">
        <f t="shared" si="13"/>
        <v>47.415000000000006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1149.5162499999997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35.799999999999997</v>
      </c>
      <c r="AY5" s="25">
        <v>35.799999999999997</v>
      </c>
      <c r="AZ5" s="25">
        <v>40.700000000000003</v>
      </c>
      <c r="BA5" s="25">
        <v>-80.8</v>
      </c>
      <c r="BB5" s="25">
        <v>-28.9</v>
      </c>
      <c r="BC5" s="25">
        <v>-10.199999999999996</v>
      </c>
      <c r="BD5" s="25">
        <v>-27.9</v>
      </c>
      <c r="BE5" s="25">
        <v>-28.9</v>
      </c>
      <c r="BF5" s="25">
        <v>60.1</v>
      </c>
      <c r="BG5" s="25">
        <v>-12.999999999999993</v>
      </c>
      <c r="BH5" s="25">
        <v>-107.6</v>
      </c>
      <c r="BI5" s="25">
        <v>-64.199999999999989</v>
      </c>
      <c r="BJ5" s="25">
        <v>106.4</v>
      </c>
      <c r="BK5" s="25">
        <v>-0.29999999999998295</v>
      </c>
      <c r="BL5" s="25">
        <v>91.4</v>
      </c>
      <c r="BM5" s="25">
        <v>59</v>
      </c>
      <c r="BN5" s="25">
        <v>32.6</v>
      </c>
      <c r="BO5" s="25">
        <v>25.6</v>
      </c>
      <c r="BP5" s="25">
        <v>25.6</v>
      </c>
      <c r="BQ5" s="25">
        <v>25.6</v>
      </c>
      <c r="BR5" s="25">
        <v>63.1</v>
      </c>
      <c r="BS5" s="25">
        <v>27.299999999999997</v>
      </c>
      <c r="BT5" s="25">
        <v>50.7</v>
      </c>
      <c r="BU5" s="25">
        <v>60.2</v>
      </c>
      <c r="BV5" s="25">
        <v>-33.5</v>
      </c>
      <c r="BW5" s="25">
        <v>-25.9</v>
      </c>
      <c r="BX5" s="25">
        <v>-39.299999999999997</v>
      </c>
      <c r="BY5" s="25">
        <v>-38</v>
      </c>
      <c r="BZ5" s="25">
        <v>-25.6</v>
      </c>
      <c r="CA5" s="25">
        <v>-27.7</v>
      </c>
      <c r="CB5" s="25"/>
      <c r="CC5" s="25"/>
      <c r="CD5" s="25">
        <v>-26.5</v>
      </c>
      <c r="CE5" s="25">
        <v>-16.600000000000001</v>
      </c>
      <c r="CF5" s="25">
        <v>-14.8</v>
      </c>
      <c r="CG5" s="25"/>
      <c r="CH5" s="25">
        <v>110.1</v>
      </c>
      <c r="CI5" s="25">
        <v>-6.9</v>
      </c>
      <c r="CJ5" s="25">
        <v>2.6</v>
      </c>
      <c r="CK5" s="25">
        <v>79.8</v>
      </c>
      <c r="CL5" s="25">
        <v>-2.1</v>
      </c>
      <c r="CM5" s="25">
        <v>8.9</v>
      </c>
      <c r="CN5" s="25">
        <v>120.7</v>
      </c>
      <c r="CO5" s="25">
        <v>47.7</v>
      </c>
      <c r="CP5" s="25">
        <v>21.5</v>
      </c>
      <c r="CQ5" s="25">
        <v>17.399999999999999</v>
      </c>
      <c r="CR5" s="25">
        <v>20.5</v>
      </c>
      <c r="CS5" s="25">
        <v>28.1</v>
      </c>
      <c r="CT5" s="26"/>
      <c r="CU5" s="26"/>
      <c r="CV5" s="26"/>
      <c r="CW5" s="27"/>
      <c r="CX5" s="132">
        <f t="array" ref="CX5">SUMPRODUCT(B5:CW5*0.25)</f>
        <v>144.625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139.16999999999999</v>
      </c>
      <c r="AY8" s="138">
        <v>136.52000000000001</v>
      </c>
      <c r="AZ8" s="138">
        <v>133.69</v>
      </c>
      <c r="BA8" s="138">
        <v>132.22999999999999</v>
      </c>
      <c r="BB8" s="138">
        <v>128.69999999999999</v>
      </c>
      <c r="BC8" s="138">
        <v>129.44999999999999</v>
      </c>
      <c r="BD8" s="138">
        <v>128.55000000000001</v>
      </c>
      <c r="BE8" s="138">
        <v>129.63999999999999</v>
      </c>
      <c r="BF8" s="138">
        <v>117.21</v>
      </c>
      <c r="BG8" s="138">
        <v>134.84</v>
      </c>
      <c r="BH8" s="138">
        <v>141.96</v>
      </c>
      <c r="BI8" s="138">
        <v>158.15</v>
      </c>
      <c r="BJ8" s="138">
        <v>138.66999999999999</v>
      </c>
      <c r="BK8" s="138">
        <v>143.93</v>
      </c>
      <c r="BL8" s="138">
        <v>152.36000000000001</v>
      </c>
      <c r="BM8" s="138">
        <v>158.82</v>
      </c>
      <c r="BN8" s="138">
        <v>150.82</v>
      </c>
      <c r="BO8" s="138">
        <v>151.81</v>
      </c>
      <c r="BP8" s="138">
        <v>138.84</v>
      </c>
      <c r="BQ8" s="138">
        <v>156.72</v>
      </c>
      <c r="BR8" s="138">
        <v>150.13</v>
      </c>
      <c r="BS8" s="138">
        <v>152.44999999999999</v>
      </c>
      <c r="BT8" s="138">
        <v>155.13999999999999</v>
      </c>
      <c r="BU8" s="138">
        <v>155.94</v>
      </c>
      <c r="BV8" s="138">
        <v>134.13999999999999</v>
      </c>
      <c r="BW8" s="138">
        <v>133.58000000000001</v>
      </c>
      <c r="BX8" s="138">
        <v>134.85</v>
      </c>
      <c r="BY8" s="138">
        <v>134.13999999999999</v>
      </c>
      <c r="BZ8" s="138">
        <v>138.08000000000001</v>
      </c>
      <c r="CA8" s="138">
        <v>131</v>
      </c>
      <c r="CB8" s="138">
        <v>129.46</v>
      </c>
      <c r="CC8" s="138">
        <v>120.7</v>
      </c>
      <c r="CD8" s="138">
        <v>150.66</v>
      </c>
      <c r="CE8" s="138">
        <v>130.79</v>
      </c>
      <c r="CF8" s="138">
        <v>130.78</v>
      </c>
      <c r="CG8" s="138">
        <v>108.94</v>
      </c>
      <c r="CH8" s="138">
        <v>137.13999999999999</v>
      </c>
      <c r="CI8" s="138">
        <v>133.44</v>
      </c>
      <c r="CJ8" s="138">
        <v>131.08000000000001</v>
      </c>
      <c r="CK8" s="138">
        <v>124.19</v>
      </c>
      <c r="CL8" s="138">
        <v>125.87</v>
      </c>
      <c r="CM8" s="138">
        <v>130.79</v>
      </c>
      <c r="CN8" s="138">
        <v>130.79</v>
      </c>
      <c r="CO8" s="138">
        <v>123.09</v>
      </c>
      <c r="CP8" s="138">
        <v>110.6</v>
      </c>
      <c r="CQ8" s="138">
        <v>109.62</v>
      </c>
      <c r="CR8" s="138">
        <v>108.57</v>
      </c>
      <c r="CS8" s="138">
        <v>103.8</v>
      </c>
      <c r="CT8" s="139"/>
      <c r="CU8" s="139"/>
      <c r="CV8" s="139"/>
      <c r="CW8" s="140"/>
      <c r="CX8" s="141">
        <f>IF(SUM(B8:CW8)&lt;&gt;0,AVERAGEIF(B8:CW8,"&lt;&gt;"""),"")</f>
        <v>134.62166666666664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135.4025</v>
      </c>
      <c r="AY9" s="43">
        <v>135.4025</v>
      </c>
      <c r="AZ9" s="43">
        <v>135.4025</v>
      </c>
      <c r="BA9" s="43">
        <v>135.4025</v>
      </c>
      <c r="BB9" s="43">
        <v>129.08500000000001</v>
      </c>
      <c r="BC9" s="43">
        <v>129.08500000000001</v>
      </c>
      <c r="BD9" s="43">
        <v>129.08500000000001</v>
      </c>
      <c r="BE9" s="43">
        <v>129.08500000000001</v>
      </c>
      <c r="BF9" s="43">
        <v>138.04</v>
      </c>
      <c r="BG9" s="43">
        <v>138.04</v>
      </c>
      <c r="BH9" s="43">
        <v>138.04</v>
      </c>
      <c r="BI9" s="43">
        <v>138.04</v>
      </c>
      <c r="BJ9" s="43">
        <v>148.44499999999999</v>
      </c>
      <c r="BK9" s="43">
        <v>148.44499999999999</v>
      </c>
      <c r="BL9" s="43">
        <v>148.44499999999999</v>
      </c>
      <c r="BM9" s="43">
        <v>148.44499999999999</v>
      </c>
      <c r="BN9" s="43">
        <v>149.54750000000001</v>
      </c>
      <c r="BO9" s="43">
        <v>149.54750000000001</v>
      </c>
      <c r="BP9" s="43">
        <v>149.54750000000001</v>
      </c>
      <c r="BQ9" s="43">
        <v>149.54750000000001</v>
      </c>
      <c r="BR9" s="43">
        <v>153.41499999999999</v>
      </c>
      <c r="BS9" s="43">
        <v>153.41499999999999</v>
      </c>
      <c r="BT9" s="43">
        <v>153.41499999999999</v>
      </c>
      <c r="BU9" s="43">
        <v>153.41499999999999</v>
      </c>
      <c r="BV9" s="43">
        <v>134.17750000000001</v>
      </c>
      <c r="BW9" s="43">
        <v>134.17750000000001</v>
      </c>
      <c r="BX9" s="43">
        <v>134.17750000000001</v>
      </c>
      <c r="BY9" s="43">
        <v>134.17750000000001</v>
      </c>
      <c r="BZ9" s="43">
        <v>129.81</v>
      </c>
      <c r="CA9" s="43">
        <v>129.81</v>
      </c>
      <c r="CB9" s="43">
        <v>129.81</v>
      </c>
      <c r="CC9" s="43">
        <v>129.81</v>
      </c>
      <c r="CD9" s="43">
        <v>130.29249999999999</v>
      </c>
      <c r="CE9" s="43">
        <v>130.29249999999999</v>
      </c>
      <c r="CF9" s="43">
        <v>130.29249999999999</v>
      </c>
      <c r="CG9" s="43">
        <v>130.29249999999999</v>
      </c>
      <c r="CH9" s="43">
        <v>131.46250000000001</v>
      </c>
      <c r="CI9" s="43">
        <v>131.46250000000001</v>
      </c>
      <c r="CJ9" s="43">
        <v>131.46250000000001</v>
      </c>
      <c r="CK9" s="43">
        <v>131.46250000000001</v>
      </c>
      <c r="CL9" s="43">
        <v>127.63500000000001</v>
      </c>
      <c r="CM9" s="43">
        <v>127.63500000000001</v>
      </c>
      <c r="CN9" s="43">
        <v>127.63500000000001</v>
      </c>
      <c r="CO9" s="43">
        <v>127.63500000000001</v>
      </c>
      <c r="CP9" s="43">
        <v>108.14749999999999</v>
      </c>
      <c r="CQ9" s="43">
        <v>108.14749999999999</v>
      </c>
      <c r="CR9" s="43">
        <v>108.14749999999999</v>
      </c>
      <c r="CS9" s="43">
        <v>108.14749999999999</v>
      </c>
      <c r="CT9" s="44"/>
      <c r="CU9" s="44"/>
      <c r="CV9" s="44"/>
      <c r="CW9" s="45"/>
      <c r="CX9" s="142">
        <f>IF(SUM(B9:CW9)&lt;&gt;0,AVERAGEIF(B9:CW9,"&lt;&gt;"""),"")</f>
        <v>134.62166666666664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109.6</v>
      </c>
      <c r="BB14" s="149"/>
      <c r="BC14" s="149"/>
      <c r="BD14" s="149"/>
      <c r="BE14" s="149"/>
      <c r="BF14" s="149"/>
      <c r="BG14" s="149">
        <v>73.099999999999994</v>
      </c>
      <c r="BH14" s="149">
        <v>167.7</v>
      </c>
      <c r="BI14" s="149">
        <v>124.3</v>
      </c>
      <c r="BJ14" s="149">
        <v>60</v>
      </c>
      <c r="BK14" s="149">
        <v>166.7</v>
      </c>
      <c r="BL14" s="149">
        <v>75</v>
      </c>
      <c r="BM14" s="149">
        <v>107.4</v>
      </c>
      <c r="BN14" s="149"/>
      <c r="BO14" s="149"/>
      <c r="BP14" s="149"/>
      <c r="BQ14" s="149"/>
      <c r="BR14" s="149">
        <v>3.9</v>
      </c>
      <c r="BS14" s="149">
        <v>39.700000000000003</v>
      </c>
      <c r="BT14" s="149">
        <v>16.3</v>
      </c>
      <c r="BU14" s="149">
        <v>6.8</v>
      </c>
      <c r="BV14" s="149"/>
      <c r="BW14" s="149"/>
      <c r="BX14" s="149"/>
      <c r="BY14" s="149"/>
      <c r="BZ14" s="149">
        <v>25.6</v>
      </c>
      <c r="CA14" s="149">
        <v>27.7</v>
      </c>
      <c r="CB14" s="149"/>
      <c r="CC14" s="149"/>
      <c r="CD14" s="149">
        <v>26.5</v>
      </c>
      <c r="CE14" s="149">
        <v>16.600000000000001</v>
      </c>
      <c r="CF14" s="149">
        <v>14.8</v>
      </c>
      <c r="CG14" s="149"/>
      <c r="CH14" s="149"/>
      <c r="CI14" s="149">
        <v>8.5</v>
      </c>
      <c r="CJ14" s="149"/>
      <c r="CK14" s="149"/>
      <c r="CL14" s="149">
        <v>2.1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268.07499999999999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42.9</v>
      </c>
      <c r="BC16" s="155">
        <v>42.9</v>
      </c>
      <c r="BD16" s="155">
        <v>42.9</v>
      </c>
      <c r="BE16" s="155">
        <v>42.9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40.5</v>
      </c>
      <c r="BW16" s="155">
        <v>40.5</v>
      </c>
      <c r="BX16" s="155">
        <v>40.5</v>
      </c>
      <c r="BY16" s="155">
        <v>40.5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83.4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109.6</v>
      </c>
      <c r="BB17" s="160">
        <f t="shared" si="0"/>
        <v>42.9</v>
      </c>
      <c r="BC17" s="160">
        <f t="shared" si="0"/>
        <v>42.9</v>
      </c>
      <c r="BD17" s="160">
        <f t="shared" si="0"/>
        <v>42.9</v>
      </c>
      <c r="BE17" s="160">
        <f t="shared" si="0"/>
        <v>42.9</v>
      </c>
      <c r="BF17" s="160">
        <f t="shared" si="0"/>
        <v>0</v>
      </c>
      <c r="BG17" s="160">
        <f t="shared" si="0"/>
        <v>73.099999999999994</v>
      </c>
      <c r="BH17" s="160">
        <f t="shared" si="0"/>
        <v>167.7</v>
      </c>
      <c r="BI17" s="160">
        <f t="shared" si="0"/>
        <v>124.3</v>
      </c>
      <c r="BJ17" s="160">
        <f t="shared" si="0"/>
        <v>60</v>
      </c>
      <c r="BK17" s="160">
        <f t="shared" si="0"/>
        <v>166.7</v>
      </c>
      <c r="BL17" s="160">
        <f t="shared" si="0"/>
        <v>75</v>
      </c>
      <c r="BM17" s="160">
        <f t="shared" si="0"/>
        <v>107.4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3.9</v>
      </c>
      <c r="BS17" s="160">
        <f t="shared" si="1"/>
        <v>39.700000000000003</v>
      </c>
      <c r="BT17" s="160">
        <f t="shared" si="1"/>
        <v>16.3</v>
      </c>
      <c r="BU17" s="160">
        <f t="shared" si="1"/>
        <v>6.8</v>
      </c>
      <c r="BV17" s="160">
        <f t="shared" si="1"/>
        <v>40.5</v>
      </c>
      <c r="BW17" s="160">
        <f t="shared" si="1"/>
        <v>40.5</v>
      </c>
      <c r="BX17" s="160">
        <f t="shared" si="1"/>
        <v>40.5</v>
      </c>
      <c r="BY17" s="160">
        <f t="shared" si="1"/>
        <v>40.5</v>
      </c>
      <c r="BZ17" s="160">
        <f t="shared" si="1"/>
        <v>25.6</v>
      </c>
      <c r="CA17" s="160">
        <f t="shared" si="1"/>
        <v>27.7</v>
      </c>
      <c r="CB17" s="160">
        <f t="shared" si="1"/>
        <v>0</v>
      </c>
      <c r="CC17" s="160">
        <f t="shared" si="1"/>
        <v>0</v>
      </c>
      <c r="CD17" s="160">
        <f t="shared" si="1"/>
        <v>26.5</v>
      </c>
      <c r="CE17" s="160">
        <f t="shared" si="1"/>
        <v>16.600000000000001</v>
      </c>
      <c r="CF17" s="160">
        <f t="shared" si="1"/>
        <v>14.8</v>
      </c>
      <c r="CG17" s="160">
        <f t="shared" si="1"/>
        <v>0</v>
      </c>
      <c r="CH17" s="160">
        <f t="shared" si="1"/>
        <v>0</v>
      </c>
      <c r="CI17" s="160">
        <f t="shared" si="1"/>
        <v>8.5</v>
      </c>
      <c r="CJ17" s="160">
        <f t="shared" si="1"/>
        <v>0</v>
      </c>
      <c r="CK17" s="160">
        <f t="shared" si="1"/>
        <v>0</v>
      </c>
      <c r="CL17" s="160">
        <f t="shared" si="1"/>
        <v>2.1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351.47500000000002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</v>
      </c>
      <c r="AY22" s="149">
        <v>7</v>
      </c>
      <c r="AZ22" s="149">
        <v>11.9</v>
      </c>
      <c r="BA22" s="149"/>
      <c r="BB22" s="149">
        <v>14</v>
      </c>
      <c r="BC22" s="149">
        <v>32.700000000000003</v>
      </c>
      <c r="BD22" s="149">
        <v>15</v>
      </c>
      <c r="BE22" s="149">
        <v>14</v>
      </c>
      <c r="BF22" s="149"/>
      <c r="BG22" s="149"/>
      <c r="BH22" s="149"/>
      <c r="BI22" s="149"/>
      <c r="BJ22" s="149"/>
      <c r="BK22" s="149"/>
      <c r="BL22" s="149"/>
      <c r="BM22" s="149"/>
      <c r="BN22" s="149">
        <v>7</v>
      </c>
      <c r="BO22" s="149"/>
      <c r="BP22" s="149"/>
      <c r="BQ22" s="149"/>
      <c r="BR22" s="149"/>
      <c r="BS22" s="149"/>
      <c r="BT22" s="149"/>
      <c r="BU22" s="149"/>
      <c r="BV22" s="149">
        <v>7</v>
      </c>
      <c r="BW22" s="149">
        <v>14.6</v>
      </c>
      <c r="BX22" s="149">
        <v>1.2</v>
      </c>
      <c r="BY22" s="149">
        <v>2.5</v>
      </c>
      <c r="BZ22" s="149"/>
      <c r="CA22" s="149"/>
      <c r="CB22" s="149"/>
      <c r="CC22" s="149"/>
      <c r="CD22" s="149"/>
      <c r="CE22" s="149"/>
      <c r="CF22" s="149"/>
      <c r="CG22" s="149"/>
      <c r="CH22" s="149">
        <v>108.5</v>
      </c>
      <c r="CI22" s="149"/>
      <c r="CJ22" s="149">
        <v>1</v>
      </c>
      <c r="CK22" s="149">
        <v>78.2</v>
      </c>
      <c r="CL22" s="149"/>
      <c r="CM22" s="149">
        <v>8.9</v>
      </c>
      <c r="CN22" s="149">
        <v>120.7</v>
      </c>
      <c r="CO22" s="149">
        <v>47.7</v>
      </c>
      <c r="CP22" s="149">
        <v>21.5</v>
      </c>
      <c r="CQ22" s="149">
        <v>17.399999999999999</v>
      </c>
      <c r="CR22" s="149">
        <v>20.5</v>
      </c>
      <c r="CS22" s="149">
        <v>28.1</v>
      </c>
      <c r="CT22" s="150"/>
      <c r="CU22" s="150"/>
      <c r="CV22" s="150"/>
      <c r="CW22" s="151"/>
      <c r="CX22" s="152">
        <f t="array" ref="CX22">SUMPRODUCT(B22:CW22*0.25)</f>
        <v>146.59999999999997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28.8</v>
      </c>
      <c r="AY24" s="155">
        <v>28.8</v>
      </c>
      <c r="AZ24" s="155">
        <v>28.8</v>
      </c>
      <c r="BA24" s="155">
        <v>28.8</v>
      </c>
      <c r="BB24" s="155"/>
      <c r="BC24" s="155"/>
      <c r="BD24" s="155"/>
      <c r="BE24" s="155"/>
      <c r="BF24" s="155">
        <v>60.1</v>
      </c>
      <c r="BG24" s="155">
        <v>60.1</v>
      </c>
      <c r="BH24" s="155">
        <v>60.1</v>
      </c>
      <c r="BI24" s="155">
        <v>60.1</v>
      </c>
      <c r="BJ24" s="155">
        <v>166.4</v>
      </c>
      <c r="BK24" s="155">
        <v>166.4</v>
      </c>
      <c r="BL24" s="155">
        <v>166.4</v>
      </c>
      <c r="BM24" s="155">
        <v>166.4</v>
      </c>
      <c r="BN24" s="155">
        <v>25.6</v>
      </c>
      <c r="BO24" s="155">
        <v>25.6</v>
      </c>
      <c r="BP24" s="155">
        <v>25.6</v>
      </c>
      <c r="BQ24" s="155">
        <v>25.6</v>
      </c>
      <c r="BR24" s="155">
        <v>67</v>
      </c>
      <c r="BS24" s="155">
        <v>67</v>
      </c>
      <c r="BT24" s="155">
        <v>67</v>
      </c>
      <c r="BU24" s="155">
        <v>67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1.6</v>
      </c>
      <c r="CI24" s="155">
        <v>1.6</v>
      </c>
      <c r="CJ24" s="155">
        <v>1.6</v>
      </c>
      <c r="CK24" s="155">
        <v>1.6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349.49999999999983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35.799999999999997</v>
      </c>
      <c r="AY25" s="160">
        <f t="shared" si="2"/>
        <v>35.799999999999997</v>
      </c>
      <c r="AZ25" s="160">
        <f t="shared" si="2"/>
        <v>40.700000000000003</v>
      </c>
      <c r="BA25" s="160">
        <f t="shared" si="2"/>
        <v>28.8</v>
      </c>
      <c r="BB25" s="160">
        <f t="shared" si="2"/>
        <v>14</v>
      </c>
      <c r="BC25" s="160">
        <f t="shared" si="2"/>
        <v>32.700000000000003</v>
      </c>
      <c r="BD25" s="160">
        <f t="shared" si="2"/>
        <v>15</v>
      </c>
      <c r="BE25" s="160">
        <f t="shared" si="2"/>
        <v>14</v>
      </c>
      <c r="BF25" s="160">
        <f t="shared" si="2"/>
        <v>60.1</v>
      </c>
      <c r="BG25" s="160">
        <f t="shared" si="2"/>
        <v>60.1</v>
      </c>
      <c r="BH25" s="160">
        <f t="shared" si="2"/>
        <v>60.1</v>
      </c>
      <c r="BI25" s="160">
        <f t="shared" si="2"/>
        <v>60.1</v>
      </c>
      <c r="BJ25" s="160">
        <f t="shared" si="2"/>
        <v>166.4</v>
      </c>
      <c r="BK25" s="160">
        <f t="shared" si="2"/>
        <v>166.4</v>
      </c>
      <c r="BL25" s="160">
        <f t="shared" si="2"/>
        <v>166.4</v>
      </c>
      <c r="BM25" s="160">
        <f t="shared" si="2"/>
        <v>166.4</v>
      </c>
      <c r="BN25" s="160">
        <f t="shared" si="2"/>
        <v>32.6</v>
      </c>
      <c r="BO25" s="160">
        <f t="shared" ref="BO25:CW25" si="3">SUM(BO20:BO24)</f>
        <v>25.6</v>
      </c>
      <c r="BP25" s="160">
        <f t="shared" si="3"/>
        <v>25.6</v>
      </c>
      <c r="BQ25" s="160">
        <f t="shared" si="3"/>
        <v>25.6</v>
      </c>
      <c r="BR25" s="160">
        <f t="shared" si="3"/>
        <v>67</v>
      </c>
      <c r="BS25" s="160">
        <f t="shared" si="3"/>
        <v>67</v>
      </c>
      <c r="BT25" s="160">
        <f t="shared" si="3"/>
        <v>67</v>
      </c>
      <c r="BU25" s="160">
        <f t="shared" si="3"/>
        <v>67</v>
      </c>
      <c r="BV25" s="160">
        <f t="shared" si="3"/>
        <v>7</v>
      </c>
      <c r="BW25" s="160">
        <f t="shared" si="3"/>
        <v>14.6</v>
      </c>
      <c r="BX25" s="160">
        <f t="shared" si="3"/>
        <v>1.2</v>
      </c>
      <c r="BY25" s="160">
        <f t="shared" si="3"/>
        <v>2.5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110.1</v>
      </c>
      <c r="CI25" s="160">
        <f t="shared" si="3"/>
        <v>1.6</v>
      </c>
      <c r="CJ25" s="160">
        <f t="shared" si="3"/>
        <v>2.6</v>
      </c>
      <c r="CK25" s="160">
        <f t="shared" si="3"/>
        <v>79.8</v>
      </c>
      <c r="CL25" s="160">
        <f t="shared" si="3"/>
        <v>0</v>
      </c>
      <c r="CM25" s="160">
        <f t="shared" si="3"/>
        <v>8.9</v>
      </c>
      <c r="CN25" s="160">
        <f t="shared" si="3"/>
        <v>120.7</v>
      </c>
      <c r="CO25" s="160">
        <f t="shared" si="3"/>
        <v>47.7</v>
      </c>
      <c r="CP25" s="160">
        <f t="shared" si="3"/>
        <v>21.5</v>
      </c>
      <c r="CQ25" s="160">
        <f t="shared" si="3"/>
        <v>17.399999999999999</v>
      </c>
      <c r="CR25" s="160">
        <f t="shared" si="3"/>
        <v>20.5</v>
      </c>
      <c r="CS25" s="160">
        <f t="shared" si="3"/>
        <v>28.1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496.0999999999998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2026-01-24T09:23:52Z</dcterms:created>
  <dcterms:modified xsi:type="dcterms:W3CDTF">2026-01-24T09:23:53Z</dcterms:modified>
</cp:coreProperties>
</file>