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<sst xmlns="http://schemas.openxmlformats.org/spreadsheetml/2006/main" count="124" uniqueCount="57">
  <si>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20/05/2026 11:28:15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</si>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</sst>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DCE-4F31-9575-A7A693E93D9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9.8089999999999993</c:v>
                </c:pt>
                <c:pt idx="49">
                  <c:v>9.8089999999999993</c:v>
                </c:pt>
                <c:pt idx="50">
                  <c:v>9.8089999999999993</c:v>
                </c:pt>
                <c:pt idx="51">
                  <c:v>9.8089999999999993</c:v>
                </c:pt>
                <c:pt idx="52">
                  <c:v>9.8089999999999993</c:v>
                </c:pt>
                <c:pt idx="53">
                  <c:v>9.8089999999999993</c:v>
                </c:pt>
                <c:pt idx="54">
                  <c:v>9.8089999999999993</c:v>
                </c:pt>
                <c:pt idx="55">
                  <c:v>9.8089999999999993</c:v>
                </c:pt>
                <c:pt idx="56">
                  <c:v>5.2969999999999997</c:v>
                </c:pt>
                <c:pt idx="57">
                  <c:v>5.2969999999999997</c:v>
                </c:pt>
                <c:pt idx="58">
                  <c:v>5.2969999999999997</c:v>
                </c:pt>
                <c:pt idx="59">
                  <c:v>5.2969999999999997</c:v>
                </c:pt>
                <c:pt idx="60">
                  <c:v>13.097</c:v>
                </c:pt>
                <c:pt idx="61">
                  <c:v>13.097</c:v>
                </c:pt>
                <c:pt idx="62">
                  <c:v>13.097</c:v>
                </c:pt>
                <c:pt idx="63">
                  <c:v>9.7970000000000006</c:v>
                </c:pt>
                <c:pt idx="64">
                  <c:v>6.2210000000000001</c:v>
                </c:pt>
                <c:pt idx="65">
                  <c:v>6.2210000000000001</c:v>
                </c:pt>
                <c:pt idx="66">
                  <c:v>14.021000000000001</c:v>
                </c:pt>
                <c:pt idx="68">
                  <c:v>6.2210000000000001</c:v>
                </c:pt>
                <c:pt idx="69">
                  <c:v>6.2210000000000001</c:v>
                </c:pt>
                <c:pt idx="70">
                  <c:v>6.2210000000000001</c:v>
                </c:pt>
                <c:pt idx="72">
                  <c:v>6.2210000000000001</c:v>
                </c:pt>
                <c:pt idx="73">
                  <c:v>6.2210000000000001</c:v>
                </c:pt>
                <c:pt idx="74">
                  <c:v>6.2210000000000001</c:v>
                </c:pt>
                <c:pt idx="75">
                  <c:v>5.3810000000000002</c:v>
                </c:pt>
                <c:pt idx="76">
                  <c:v>5.2969999999999997</c:v>
                </c:pt>
                <c:pt idx="82">
                  <c:v>2.7570000000000001</c:v>
                </c:pt>
                <c:pt idx="83">
                  <c:v>2.7570000000000001</c:v>
                </c:pt>
                <c:pt idx="86">
                  <c:v>4.7569999999999997</c:v>
                </c:pt>
                <c:pt idx="87">
                  <c:v>4.7569999999999997</c:v>
                </c:pt>
                <c:pt idx="88">
                  <c:v>4.6980000000000004</c:v>
                </c:pt>
                <c:pt idx="89">
                  <c:v>2.5569999999999999</c:v>
                </c:pt>
                <c:pt idx="90">
                  <c:v>4.806</c:v>
                </c:pt>
                <c:pt idx="91">
                  <c:v>5.5570000000000004</c:v>
                </c:pt>
                <c:pt idx="93">
                  <c:v>5.5570000000000004</c:v>
                </c:pt>
                <c:pt idx="94">
                  <c:v>5.5570000000000004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CE-4F31-9575-A7A693E93D9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6">
                  <c:v>10</c:v>
                </c:pt>
                <c:pt idx="67">
                  <c:v>5</c:v>
                </c:pt>
                <c:pt idx="72">
                  <c:v>1.1000000000000001</c:v>
                </c:pt>
                <c:pt idx="73">
                  <c:v>1</c:v>
                </c:pt>
                <c:pt idx="74">
                  <c:v>1.1000000000000001</c:v>
                </c:pt>
                <c:pt idx="75">
                  <c:v>1</c:v>
                </c:pt>
                <c:pt idx="76">
                  <c:v>2.2000000000000002</c:v>
                </c:pt>
                <c:pt idx="77">
                  <c:v>2.2000000000000002</c:v>
                </c:pt>
                <c:pt idx="78">
                  <c:v>2.2000000000000002</c:v>
                </c:pt>
                <c:pt idx="79">
                  <c:v>2.2000000000000002</c:v>
                </c:pt>
                <c:pt idx="80">
                  <c:v>2.1</c:v>
                </c:pt>
                <c:pt idx="81">
                  <c:v>2.1</c:v>
                </c:pt>
                <c:pt idx="82">
                  <c:v>2</c:v>
                </c:pt>
                <c:pt idx="83">
                  <c:v>2</c:v>
                </c:pt>
                <c:pt idx="85">
                  <c:v>1.9</c:v>
                </c:pt>
                <c:pt idx="86">
                  <c:v>1.9</c:v>
                </c:pt>
                <c:pt idx="87">
                  <c:v>1.9</c:v>
                </c:pt>
                <c:pt idx="88">
                  <c:v>1.9</c:v>
                </c:pt>
                <c:pt idx="89">
                  <c:v>1.8</c:v>
                </c:pt>
                <c:pt idx="90">
                  <c:v>1.8</c:v>
                </c:pt>
                <c:pt idx="91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CE-4F31-9575-A7A693E93D9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13.301</c:v>
                </c:pt>
                <c:pt idx="49">
                  <c:v>1</c:v>
                </c:pt>
                <c:pt idx="50">
                  <c:v>1</c:v>
                </c:pt>
                <c:pt idx="51">
                  <c:v>1.0049999999999999</c:v>
                </c:pt>
                <c:pt idx="52">
                  <c:v>10.146000000000001</c:v>
                </c:pt>
                <c:pt idx="53">
                  <c:v>0.5</c:v>
                </c:pt>
                <c:pt idx="56">
                  <c:v>17.219000000000001</c:v>
                </c:pt>
                <c:pt idx="57">
                  <c:v>6.9219999999999997</c:v>
                </c:pt>
                <c:pt idx="58">
                  <c:v>0.8</c:v>
                </c:pt>
                <c:pt idx="59">
                  <c:v>0.8</c:v>
                </c:pt>
                <c:pt idx="60">
                  <c:v>1.004</c:v>
                </c:pt>
                <c:pt idx="61">
                  <c:v>0.40699999999999997</c:v>
                </c:pt>
                <c:pt idx="62">
                  <c:v>1.41</c:v>
                </c:pt>
                <c:pt idx="63">
                  <c:v>1.2</c:v>
                </c:pt>
                <c:pt idx="64">
                  <c:v>9.032</c:v>
                </c:pt>
                <c:pt idx="65">
                  <c:v>54.087000000000003</c:v>
                </c:pt>
                <c:pt idx="66">
                  <c:v>40.450000000000003</c:v>
                </c:pt>
                <c:pt idx="67">
                  <c:v>0.61799999999999999</c:v>
                </c:pt>
                <c:pt idx="68">
                  <c:v>3.2040000000000002</c:v>
                </c:pt>
                <c:pt idx="72">
                  <c:v>4.819</c:v>
                </c:pt>
                <c:pt idx="73">
                  <c:v>1</c:v>
                </c:pt>
                <c:pt idx="74">
                  <c:v>19.3</c:v>
                </c:pt>
                <c:pt idx="75">
                  <c:v>34.716000000000001</c:v>
                </c:pt>
                <c:pt idx="76">
                  <c:v>2.298</c:v>
                </c:pt>
                <c:pt idx="77">
                  <c:v>2.798</c:v>
                </c:pt>
                <c:pt idx="78">
                  <c:v>32.505000000000003</c:v>
                </c:pt>
                <c:pt idx="79">
                  <c:v>22.594000000000001</c:v>
                </c:pt>
                <c:pt idx="80">
                  <c:v>37.686</c:v>
                </c:pt>
                <c:pt idx="81">
                  <c:v>32.686999999999998</c:v>
                </c:pt>
                <c:pt idx="82">
                  <c:v>32.880000000000003</c:v>
                </c:pt>
                <c:pt idx="83">
                  <c:v>36.567999999999998</c:v>
                </c:pt>
                <c:pt idx="84">
                  <c:v>46.161999999999999</c:v>
                </c:pt>
                <c:pt idx="85">
                  <c:v>31.856000000000002</c:v>
                </c:pt>
                <c:pt idx="86">
                  <c:v>3.355</c:v>
                </c:pt>
                <c:pt idx="87">
                  <c:v>3.0609999999999999</c:v>
                </c:pt>
                <c:pt idx="88">
                  <c:v>2.8849999999999998</c:v>
                </c:pt>
                <c:pt idx="89">
                  <c:v>2.5870000000000002</c:v>
                </c:pt>
                <c:pt idx="90">
                  <c:v>2.2909999999999999</c:v>
                </c:pt>
                <c:pt idx="91">
                  <c:v>2.3860000000000001</c:v>
                </c:pt>
                <c:pt idx="92">
                  <c:v>15.932</c:v>
                </c:pt>
                <c:pt idx="93">
                  <c:v>5.8310000000000004</c:v>
                </c:pt>
                <c:pt idx="94">
                  <c:v>0.83199999999999996</c:v>
                </c:pt>
                <c:pt idx="95">
                  <c:v>34.316000000000003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CE-4F31-9575-A7A693E93D9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DCE-4F31-9575-A7A693E93D9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DCE-4F31-9575-A7A693E93D9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DCE-4F31-9575-A7A693E93D9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DCE-4F31-9575-A7A693E93D9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DCE-4F31-9575-A7A693E93D9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6">
                  <c:v>5.1999999999999998E-2</c:v>
                </c:pt>
                <c:pt idx="77">
                  <c:v>9.4420000000000002</c:v>
                </c:pt>
                <c:pt idx="81">
                  <c:v>0.27500000000000002</c:v>
                </c:pt>
                <c:pt idx="82">
                  <c:v>27.211000000000002</c:v>
                </c:pt>
                <c:pt idx="83">
                  <c:v>24.222999999999999</c:v>
                </c:pt>
                <c:pt idx="86">
                  <c:v>19.085000000000001</c:v>
                </c:pt>
                <c:pt idx="87">
                  <c:v>15.058</c:v>
                </c:pt>
                <c:pt idx="88">
                  <c:v>10.010999999999999</c:v>
                </c:pt>
                <c:pt idx="89">
                  <c:v>12.914</c:v>
                </c:pt>
                <c:pt idx="90">
                  <c:v>10.11</c:v>
                </c:pt>
                <c:pt idx="91">
                  <c:v>17.466000000000001</c:v>
                </c:pt>
                <c:pt idx="93">
                  <c:v>11.928000000000001</c:v>
                </c:pt>
                <c:pt idx="94">
                  <c:v>14.858000000000001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DCE-4F31-9575-A7A693E93D9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77.5</c:v>
                </c:pt>
                <c:pt idx="68">
                  <c:v>0</c:v>
                </c:pt>
                <c:pt idx="69">
                  <c:v>43.3</c:v>
                </c:pt>
                <c:pt idx="70">
                  <c:v>25.7</c:v>
                </c:pt>
                <c:pt idx="71">
                  <c:v>56.7</c:v>
                </c:pt>
                <c:pt idx="72">
                  <c:v>0</c:v>
                </c:pt>
                <c:pt idx="73">
                  <c:v>5.7</c:v>
                </c:pt>
                <c:pt idx="74">
                  <c:v>0.8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8.9</c:v>
                </c:pt>
                <c:pt idx="80">
                  <c:v>0</c:v>
                </c:pt>
                <c:pt idx="81">
                  <c:v>1.8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DCE-4F31-9575-A7A693E93D9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FDCE-4F31-9575-A7A693E93D9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178.97800000000001</c:v>
                </c:pt>
                <c:pt idx="49">
                  <c:v>193.98</c:v>
                </c:pt>
                <c:pt idx="50">
                  <c:v>210.726</c:v>
                </c:pt>
                <c:pt idx="51">
                  <c:v>223.01599999999999</c:v>
                </c:pt>
                <c:pt idx="52">
                  <c:v>36.545999999999999</c:v>
                </c:pt>
                <c:pt idx="53">
                  <c:v>54.088999999999999</c:v>
                </c:pt>
                <c:pt idx="54">
                  <c:v>50.997</c:v>
                </c:pt>
                <c:pt idx="55">
                  <c:v>61.252000000000002</c:v>
                </c:pt>
                <c:pt idx="56">
                  <c:v>43.107999999999997</c:v>
                </c:pt>
                <c:pt idx="57">
                  <c:v>44.286999999999999</c:v>
                </c:pt>
                <c:pt idx="58">
                  <c:v>157.096</c:v>
                </c:pt>
                <c:pt idx="59">
                  <c:v>75.186999999999998</c:v>
                </c:pt>
                <c:pt idx="60">
                  <c:v>55.293999999999997</c:v>
                </c:pt>
                <c:pt idx="61">
                  <c:v>54.334000000000003</c:v>
                </c:pt>
                <c:pt idx="62">
                  <c:v>44.453000000000003</c:v>
                </c:pt>
                <c:pt idx="63">
                  <c:v>13.433</c:v>
                </c:pt>
                <c:pt idx="64">
                  <c:v>164.53700000000001</c:v>
                </c:pt>
                <c:pt idx="65">
                  <c:v>130.20699999999999</c:v>
                </c:pt>
                <c:pt idx="66">
                  <c:v>32.963999999999999</c:v>
                </c:pt>
                <c:pt idx="68">
                  <c:v>87.646000000000001</c:v>
                </c:pt>
                <c:pt idx="69">
                  <c:v>25.134</c:v>
                </c:pt>
                <c:pt idx="70">
                  <c:v>19.356000000000002</c:v>
                </c:pt>
                <c:pt idx="71">
                  <c:v>1.2270000000000001</c:v>
                </c:pt>
                <c:pt idx="72">
                  <c:v>24.984999999999999</c:v>
                </c:pt>
                <c:pt idx="73">
                  <c:v>42.933</c:v>
                </c:pt>
                <c:pt idx="74">
                  <c:v>45.95</c:v>
                </c:pt>
                <c:pt idx="75">
                  <c:v>14.702</c:v>
                </c:pt>
                <c:pt idx="76">
                  <c:v>26.140999999999998</c:v>
                </c:pt>
                <c:pt idx="77">
                  <c:v>13.098000000000001</c:v>
                </c:pt>
                <c:pt idx="78">
                  <c:v>0.69</c:v>
                </c:pt>
                <c:pt idx="79">
                  <c:v>4.4130000000000003</c:v>
                </c:pt>
                <c:pt idx="80">
                  <c:v>14.372</c:v>
                </c:pt>
                <c:pt idx="81">
                  <c:v>0.45</c:v>
                </c:pt>
                <c:pt idx="82">
                  <c:v>14.683999999999999</c:v>
                </c:pt>
                <c:pt idx="83">
                  <c:v>13.704000000000001</c:v>
                </c:pt>
                <c:pt idx="86">
                  <c:v>10.622</c:v>
                </c:pt>
                <c:pt idx="87">
                  <c:v>10.404</c:v>
                </c:pt>
                <c:pt idx="88">
                  <c:v>8.7390000000000008</c:v>
                </c:pt>
                <c:pt idx="89">
                  <c:v>9.1850000000000005</c:v>
                </c:pt>
                <c:pt idx="90">
                  <c:v>11.282999999999999</c:v>
                </c:pt>
                <c:pt idx="91">
                  <c:v>15.728999999999999</c:v>
                </c:pt>
                <c:pt idx="92">
                  <c:v>12.541</c:v>
                </c:pt>
                <c:pt idx="93">
                  <c:v>13.766999999999999</c:v>
                </c:pt>
                <c:pt idx="94">
                  <c:v>13.103999999999999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DCE-4F31-9575-A7A693E93D9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DCE-4F31-9575-A7A693E93D9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DCE-4F31-9575-A7A693E93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-4.78</c:v>
                </c:pt>
                <c:pt idx="57">
                  <c:v>-3.64</c:v>
                </c:pt>
                <c:pt idx="58">
                  <c:v>5.4</c:v>
                </c:pt>
                <c:pt idx="59">
                  <c:v>9.69</c:v>
                </c:pt>
                <c:pt idx="60">
                  <c:v>10</c:v>
                </c:pt>
                <c:pt idx="61">
                  <c:v>10.199999999999999</c:v>
                </c:pt>
                <c:pt idx="62">
                  <c:v>10.38</c:v>
                </c:pt>
                <c:pt idx="63">
                  <c:v>34.119999999999997</c:v>
                </c:pt>
                <c:pt idx="64">
                  <c:v>-3</c:v>
                </c:pt>
                <c:pt idx="65">
                  <c:v>5.01</c:v>
                </c:pt>
                <c:pt idx="66">
                  <c:v>15.02</c:v>
                </c:pt>
                <c:pt idx="67">
                  <c:v>84.7</c:v>
                </c:pt>
                <c:pt idx="68">
                  <c:v>75.2</c:v>
                </c:pt>
                <c:pt idx="69">
                  <c:v>94.13</c:v>
                </c:pt>
                <c:pt idx="70">
                  <c:v>104.97</c:v>
                </c:pt>
                <c:pt idx="71">
                  <c:v>115.02</c:v>
                </c:pt>
                <c:pt idx="72">
                  <c:v>107.32</c:v>
                </c:pt>
                <c:pt idx="73">
                  <c:v>133.82</c:v>
                </c:pt>
                <c:pt idx="74">
                  <c:v>149.59</c:v>
                </c:pt>
                <c:pt idx="75">
                  <c:v>150.46</c:v>
                </c:pt>
                <c:pt idx="76">
                  <c:v>132.9</c:v>
                </c:pt>
                <c:pt idx="77">
                  <c:v>135.47999999999999</c:v>
                </c:pt>
                <c:pt idx="78">
                  <c:v>145.21</c:v>
                </c:pt>
                <c:pt idx="79">
                  <c:v>178.48</c:v>
                </c:pt>
                <c:pt idx="80">
                  <c:v>163.76</c:v>
                </c:pt>
                <c:pt idx="81">
                  <c:v>180.05</c:v>
                </c:pt>
                <c:pt idx="82">
                  <c:v>196.97</c:v>
                </c:pt>
                <c:pt idx="83">
                  <c:v>175.7</c:v>
                </c:pt>
                <c:pt idx="84">
                  <c:v>141.16</c:v>
                </c:pt>
                <c:pt idx="85">
                  <c:v>141.53</c:v>
                </c:pt>
                <c:pt idx="86">
                  <c:v>142.05000000000001</c:v>
                </c:pt>
                <c:pt idx="87">
                  <c:v>130.28</c:v>
                </c:pt>
                <c:pt idx="88">
                  <c:v>132.59</c:v>
                </c:pt>
                <c:pt idx="89">
                  <c:v>123.9</c:v>
                </c:pt>
                <c:pt idx="90">
                  <c:v>120.29</c:v>
                </c:pt>
                <c:pt idx="91">
                  <c:v>122.74</c:v>
                </c:pt>
                <c:pt idx="92">
                  <c:v>144.69</c:v>
                </c:pt>
                <c:pt idx="93">
                  <c:v>135.51</c:v>
                </c:pt>
                <c:pt idx="94">
                  <c:v>128.56</c:v>
                </c:pt>
                <c:pt idx="95">
                  <c:v>115.04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DCE-4F31-9575-A7A693E93D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68F-4BF2-BBB8-5D67AA01E7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68F-4BF2-BBB8-5D67AA01E7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3">
                  <c:v>0.94399999999999995</c:v>
                </c:pt>
                <c:pt idx="67">
                  <c:v>10</c:v>
                </c:pt>
                <c:pt idx="74">
                  <c:v>12.88</c:v>
                </c:pt>
                <c:pt idx="75">
                  <c:v>18.399999999999999</c:v>
                </c:pt>
                <c:pt idx="77">
                  <c:v>4</c:v>
                </c:pt>
                <c:pt idx="78">
                  <c:v>8.8000000000000007</c:v>
                </c:pt>
                <c:pt idx="80">
                  <c:v>8.8000000000000007</c:v>
                </c:pt>
                <c:pt idx="81">
                  <c:v>8.4</c:v>
                </c:pt>
                <c:pt idx="82">
                  <c:v>8.4</c:v>
                </c:pt>
                <c:pt idx="84">
                  <c:v>14</c:v>
                </c:pt>
                <c:pt idx="85">
                  <c:v>8</c:v>
                </c:pt>
                <c:pt idx="88">
                  <c:v>5.6</c:v>
                </c:pt>
                <c:pt idx="93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8F-4BF2-BBB8-5D67AA01E7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0.19500000000000001</c:v>
                </c:pt>
                <c:pt idx="49">
                  <c:v>0.19500000000000001</c:v>
                </c:pt>
                <c:pt idx="50">
                  <c:v>11.542</c:v>
                </c:pt>
                <c:pt idx="51">
                  <c:v>20.166</c:v>
                </c:pt>
                <c:pt idx="52">
                  <c:v>0.999</c:v>
                </c:pt>
                <c:pt idx="53">
                  <c:v>11.609</c:v>
                </c:pt>
                <c:pt idx="54">
                  <c:v>9.5489999999999995</c:v>
                </c:pt>
                <c:pt idx="55">
                  <c:v>22.422999999999998</c:v>
                </c:pt>
                <c:pt idx="58">
                  <c:v>7.4470000000000001</c:v>
                </c:pt>
                <c:pt idx="59">
                  <c:v>2.774</c:v>
                </c:pt>
                <c:pt idx="60">
                  <c:v>27.4</c:v>
                </c:pt>
                <c:pt idx="61">
                  <c:v>32.018000000000001</c:v>
                </c:pt>
                <c:pt idx="62">
                  <c:v>28.234000000000002</c:v>
                </c:pt>
                <c:pt idx="63">
                  <c:v>3.4860000000000002</c:v>
                </c:pt>
                <c:pt idx="67">
                  <c:v>3.1520000000000001</c:v>
                </c:pt>
                <c:pt idx="68">
                  <c:v>6.577</c:v>
                </c:pt>
                <c:pt idx="69">
                  <c:v>26.824000000000002</c:v>
                </c:pt>
                <c:pt idx="70">
                  <c:v>6.8460000000000001</c:v>
                </c:pt>
                <c:pt idx="71">
                  <c:v>26.318000000000001</c:v>
                </c:pt>
                <c:pt idx="72">
                  <c:v>0.6</c:v>
                </c:pt>
                <c:pt idx="73">
                  <c:v>28.234000000000002</c:v>
                </c:pt>
                <c:pt idx="74">
                  <c:v>38.261000000000003</c:v>
                </c:pt>
                <c:pt idx="75">
                  <c:v>14.599</c:v>
                </c:pt>
                <c:pt idx="76">
                  <c:v>14.323</c:v>
                </c:pt>
                <c:pt idx="78">
                  <c:v>2.4</c:v>
                </c:pt>
                <c:pt idx="79">
                  <c:v>15.914999999999999</c:v>
                </c:pt>
                <c:pt idx="80">
                  <c:v>25.9</c:v>
                </c:pt>
                <c:pt idx="81">
                  <c:v>12.510999999999999</c:v>
                </c:pt>
                <c:pt idx="82">
                  <c:v>49.9</c:v>
                </c:pt>
                <c:pt idx="83">
                  <c:v>53.451999999999998</c:v>
                </c:pt>
                <c:pt idx="84">
                  <c:v>1.2</c:v>
                </c:pt>
                <c:pt idx="85">
                  <c:v>4</c:v>
                </c:pt>
                <c:pt idx="86">
                  <c:v>18.478999999999999</c:v>
                </c:pt>
                <c:pt idx="87">
                  <c:v>15.6</c:v>
                </c:pt>
                <c:pt idx="88">
                  <c:v>4.8</c:v>
                </c:pt>
                <c:pt idx="91">
                  <c:v>21.1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8F-4BF2-BBB8-5D67AA01E7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68F-4BF2-BBB8-5D67AA01E7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68F-4BF2-BBB8-5D67AA01E70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68F-4BF2-BBB8-5D67AA01E70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68F-4BF2-BBB8-5D67AA01E70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68F-4BF2-BBB8-5D67AA01E70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68F-4BF2-BBB8-5D67AA01E70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68F-4BF2-BBB8-5D67AA01E70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108</c:v>
                </c:pt>
                <c:pt idx="49">
                  <c:v>108</c:v>
                </c:pt>
                <c:pt idx="50">
                  <c:v>108</c:v>
                </c:pt>
                <c:pt idx="51">
                  <c:v>108</c:v>
                </c:pt>
                <c:pt idx="52">
                  <c:v>46</c:v>
                </c:pt>
                <c:pt idx="53">
                  <c:v>46</c:v>
                </c:pt>
                <c:pt idx="54">
                  <c:v>46</c:v>
                </c:pt>
                <c:pt idx="55">
                  <c:v>46</c:v>
                </c:pt>
                <c:pt idx="56">
                  <c:v>53</c:v>
                </c:pt>
                <c:pt idx="57">
                  <c:v>53</c:v>
                </c:pt>
                <c:pt idx="58">
                  <c:v>53</c:v>
                </c:pt>
                <c:pt idx="59">
                  <c:v>53</c:v>
                </c:pt>
                <c:pt idx="60">
                  <c:v>20</c:v>
                </c:pt>
                <c:pt idx="61">
                  <c:v>20</c:v>
                </c:pt>
                <c:pt idx="62">
                  <c:v>20</c:v>
                </c:pt>
                <c:pt idx="63">
                  <c:v>20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37.5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4.8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9.6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4.3</c:v>
                </c:pt>
                <c:pt idx="90">
                  <c:v>0</c:v>
                </c:pt>
                <c:pt idx="91">
                  <c:v>0</c:v>
                </c:pt>
                <c:pt idx="92">
                  <c:v>12.6</c:v>
                </c:pt>
                <c:pt idx="93">
                  <c:v>12.6</c:v>
                </c:pt>
                <c:pt idx="94">
                  <c:v>12.6</c:v>
                </c:pt>
                <c:pt idx="95">
                  <c:v>12.6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8F-4BF2-BBB8-5D67AA01E70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93.893000000000001</c:v>
                </c:pt>
                <c:pt idx="49">
                  <c:v>96.593999999999994</c:v>
                </c:pt>
                <c:pt idx="50">
                  <c:v>101.99299999999999</c:v>
                </c:pt>
                <c:pt idx="51">
                  <c:v>105.664</c:v>
                </c:pt>
                <c:pt idx="52">
                  <c:v>9.5020000000000007</c:v>
                </c:pt>
                <c:pt idx="53">
                  <c:v>6.7889999999999997</c:v>
                </c:pt>
                <c:pt idx="54">
                  <c:v>5.2569999999999997</c:v>
                </c:pt>
                <c:pt idx="55">
                  <c:v>2.6379999999999999</c:v>
                </c:pt>
                <c:pt idx="56">
                  <c:v>12.624000000000001</c:v>
                </c:pt>
                <c:pt idx="57">
                  <c:v>3.5059999999999998</c:v>
                </c:pt>
                <c:pt idx="58">
                  <c:v>102.746</c:v>
                </c:pt>
                <c:pt idx="59">
                  <c:v>25.51</c:v>
                </c:pt>
                <c:pt idx="60">
                  <c:v>21.995000000000001</c:v>
                </c:pt>
                <c:pt idx="61">
                  <c:v>15.82</c:v>
                </c:pt>
                <c:pt idx="62">
                  <c:v>10.726000000000001</c:v>
                </c:pt>
                <c:pt idx="64">
                  <c:v>179.79</c:v>
                </c:pt>
                <c:pt idx="65">
                  <c:v>190.51499999999999</c:v>
                </c:pt>
                <c:pt idx="66">
                  <c:v>97.435000000000002</c:v>
                </c:pt>
                <c:pt idx="67">
                  <c:v>70.003</c:v>
                </c:pt>
                <c:pt idx="68">
                  <c:v>53.014000000000003</c:v>
                </c:pt>
                <c:pt idx="69">
                  <c:v>47.786999999999999</c:v>
                </c:pt>
                <c:pt idx="70">
                  <c:v>44.404000000000003</c:v>
                </c:pt>
                <c:pt idx="71">
                  <c:v>31.577000000000002</c:v>
                </c:pt>
                <c:pt idx="72">
                  <c:v>28.86</c:v>
                </c:pt>
                <c:pt idx="73">
                  <c:v>28.62</c:v>
                </c:pt>
                <c:pt idx="74">
                  <c:v>22.23</c:v>
                </c:pt>
                <c:pt idx="75">
                  <c:v>22.8</c:v>
                </c:pt>
                <c:pt idx="76">
                  <c:v>16.914000000000001</c:v>
                </c:pt>
                <c:pt idx="77">
                  <c:v>23.538</c:v>
                </c:pt>
                <c:pt idx="78">
                  <c:v>24.195</c:v>
                </c:pt>
                <c:pt idx="79">
                  <c:v>22.192</c:v>
                </c:pt>
                <c:pt idx="80">
                  <c:v>19.457999999999998</c:v>
                </c:pt>
                <c:pt idx="81">
                  <c:v>16.379000000000001</c:v>
                </c:pt>
                <c:pt idx="82">
                  <c:v>21.231999999999999</c:v>
                </c:pt>
                <c:pt idx="83">
                  <c:v>25.8</c:v>
                </c:pt>
                <c:pt idx="84">
                  <c:v>21.376000000000001</c:v>
                </c:pt>
                <c:pt idx="85">
                  <c:v>21.756</c:v>
                </c:pt>
                <c:pt idx="86">
                  <c:v>21.24</c:v>
                </c:pt>
                <c:pt idx="87">
                  <c:v>19.579999999999998</c:v>
                </c:pt>
                <c:pt idx="88">
                  <c:v>17.832999999999998</c:v>
                </c:pt>
                <c:pt idx="89">
                  <c:v>24.74</c:v>
                </c:pt>
                <c:pt idx="90">
                  <c:v>30.29</c:v>
                </c:pt>
                <c:pt idx="91">
                  <c:v>21.838000000000001</c:v>
                </c:pt>
                <c:pt idx="92">
                  <c:v>15.907</c:v>
                </c:pt>
                <c:pt idx="93">
                  <c:v>15.317</c:v>
                </c:pt>
                <c:pt idx="94">
                  <c:v>21.785</c:v>
                </c:pt>
                <c:pt idx="95">
                  <c:v>21.75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68F-4BF2-BBB8-5D67AA01E70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68F-4BF2-BBB8-5D67AA01E70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68F-4BF2-BBB8-5D67AA01E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0.1</c:v>
                </c:pt>
                <c:pt idx="49">
                  <c:v>0.1</c:v>
                </c:pt>
                <c:pt idx="50">
                  <c:v>0.1</c:v>
                </c:pt>
                <c:pt idx="51">
                  <c:v>0.1</c:v>
                </c:pt>
                <c:pt idx="52">
                  <c:v>0.1</c:v>
                </c:pt>
                <c:pt idx="53">
                  <c:v>0.1</c:v>
                </c:pt>
                <c:pt idx="54">
                  <c:v>0.1</c:v>
                </c:pt>
                <c:pt idx="55">
                  <c:v>0.1</c:v>
                </c:pt>
                <c:pt idx="56">
                  <c:v>-4.78</c:v>
                </c:pt>
                <c:pt idx="57">
                  <c:v>-3.64</c:v>
                </c:pt>
                <c:pt idx="58">
                  <c:v>5.4</c:v>
                </c:pt>
                <c:pt idx="59">
                  <c:v>9.69</c:v>
                </c:pt>
                <c:pt idx="60">
                  <c:v>10</c:v>
                </c:pt>
                <c:pt idx="61">
                  <c:v>10.199999999999999</c:v>
                </c:pt>
                <c:pt idx="62">
                  <c:v>10.38</c:v>
                </c:pt>
                <c:pt idx="63">
                  <c:v>34.119999999999997</c:v>
                </c:pt>
                <c:pt idx="64">
                  <c:v>-3</c:v>
                </c:pt>
                <c:pt idx="65">
                  <c:v>5.01</c:v>
                </c:pt>
                <c:pt idx="66">
                  <c:v>15.02</c:v>
                </c:pt>
                <c:pt idx="67">
                  <c:v>84.7</c:v>
                </c:pt>
                <c:pt idx="68">
                  <c:v>75.2</c:v>
                </c:pt>
                <c:pt idx="69">
                  <c:v>94.13</c:v>
                </c:pt>
                <c:pt idx="70">
                  <c:v>104.97</c:v>
                </c:pt>
                <c:pt idx="71">
                  <c:v>115.02</c:v>
                </c:pt>
                <c:pt idx="72">
                  <c:v>107.32</c:v>
                </c:pt>
                <c:pt idx="73">
                  <c:v>133.82</c:v>
                </c:pt>
                <c:pt idx="74">
                  <c:v>149.59</c:v>
                </c:pt>
                <c:pt idx="75">
                  <c:v>150.46</c:v>
                </c:pt>
                <c:pt idx="76">
                  <c:v>132.9</c:v>
                </c:pt>
                <c:pt idx="77">
                  <c:v>135.47999999999999</c:v>
                </c:pt>
                <c:pt idx="78">
                  <c:v>145.21</c:v>
                </c:pt>
                <c:pt idx="79">
                  <c:v>178.48</c:v>
                </c:pt>
                <c:pt idx="80">
                  <c:v>163.76</c:v>
                </c:pt>
                <c:pt idx="81">
                  <c:v>180.05</c:v>
                </c:pt>
                <c:pt idx="82">
                  <c:v>196.97</c:v>
                </c:pt>
                <c:pt idx="83">
                  <c:v>175.7</c:v>
                </c:pt>
                <c:pt idx="84">
                  <c:v>141.16</c:v>
                </c:pt>
                <c:pt idx="85">
                  <c:v>141.53</c:v>
                </c:pt>
                <c:pt idx="86">
                  <c:v>142.05000000000001</c:v>
                </c:pt>
                <c:pt idx="87">
                  <c:v>130.28</c:v>
                </c:pt>
                <c:pt idx="88">
                  <c:v>132.59</c:v>
                </c:pt>
                <c:pt idx="89">
                  <c:v>123.9</c:v>
                </c:pt>
                <c:pt idx="90">
                  <c:v>120.29</c:v>
                </c:pt>
                <c:pt idx="91">
                  <c:v>122.74</c:v>
                </c:pt>
                <c:pt idx="92">
                  <c:v>144.69</c:v>
                </c:pt>
                <c:pt idx="93">
                  <c:v>135.51</c:v>
                </c:pt>
                <c:pt idx="94">
                  <c:v>128.56</c:v>
                </c:pt>
                <c:pt idx="95">
                  <c:v>115.04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68F-4BF2-BBB8-5D67AA01E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202.08799999999999</v>
      </c>
      <c r="AY5" s="25">
        <v>204.78899999999999</v>
      </c>
      <c r="AZ5" s="25">
        <v>221.535</v>
      </c>
      <c r="BA5" s="25">
        <v>233.83</v>
      </c>
      <c r="BB5" s="25">
        <v>56.500999999999998</v>
      </c>
      <c r="BC5" s="25">
        <v>64.397999999999996</v>
      </c>
      <c r="BD5" s="25">
        <v>60.805999999999997</v>
      </c>
      <c r="BE5" s="25">
        <v>71.061000000000007</v>
      </c>
      <c r="BF5" s="25">
        <v>65.623999999999995</v>
      </c>
      <c r="BG5" s="25">
        <v>56.506</v>
      </c>
      <c r="BH5" s="25">
        <v>163.19300000000001</v>
      </c>
      <c r="BI5" s="25">
        <v>81.284000000000006</v>
      </c>
      <c r="BJ5" s="25">
        <v>69.394999999999996</v>
      </c>
      <c r="BK5" s="25">
        <v>67.837999999999994</v>
      </c>
      <c r="BL5" s="25">
        <v>58.96</v>
      </c>
      <c r="BM5" s="25">
        <v>24.43</v>
      </c>
      <c r="BN5" s="25">
        <v>179.79</v>
      </c>
      <c r="BO5" s="25">
        <v>190.51499999999999</v>
      </c>
      <c r="BP5" s="25">
        <v>97.435000000000002</v>
      </c>
      <c r="BQ5" s="25">
        <v>83.117999999999995</v>
      </c>
      <c r="BR5" s="25">
        <v>97.070999999999998</v>
      </c>
      <c r="BS5" s="25">
        <v>74.655000000000001</v>
      </c>
      <c r="BT5" s="25">
        <v>51.277000000000001</v>
      </c>
      <c r="BU5" s="25">
        <v>57.927</v>
      </c>
      <c r="BV5" s="25">
        <v>37.125</v>
      </c>
      <c r="BW5" s="25">
        <v>56.853999999999999</v>
      </c>
      <c r="BX5" s="25">
        <v>73.370999999999995</v>
      </c>
      <c r="BY5" s="25">
        <v>55.798999999999999</v>
      </c>
      <c r="BZ5" s="25">
        <v>35.988</v>
      </c>
      <c r="CA5" s="25">
        <v>27.538</v>
      </c>
      <c r="CB5" s="25">
        <v>35.395000000000003</v>
      </c>
      <c r="CC5" s="25">
        <v>38.106999999999999</v>
      </c>
      <c r="CD5" s="25">
        <v>54.158000000000001</v>
      </c>
      <c r="CE5" s="25">
        <v>37.311999999999998</v>
      </c>
      <c r="CF5" s="25">
        <v>79.531999999999996</v>
      </c>
      <c r="CG5" s="25">
        <v>79.251999999999995</v>
      </c>
      <c r="CH5" s="25">
        <v>46.161999999999999</v>
      </c>
      <c r="CI5" s="25">
        <v>33.756</v>
      </c>
      <c r="CJ5" s="25">
        <v>39.719000000000001</v>
      </c>
      <c r="CK5" s="25">
        <v>35.18</v>
      </c>
      <c r="CL5" s="25">
        <v>28.233000000000001</v>
      </c>
      <c r="CM5" s="25">
        <v>29.042999999999999</v>
      </c>
      <c r="CN5" s="25">
        <v>30.29</v>
      </c>
      <c r="CO5" s="25">
        <v>42.938000000000002</v>
      </c>
      <c r="CP5" s="25">
        <v>28.472999999999999</v>
      </c>
      <c r="CQ5" s="25">
        <v>37.082999999999998</v>
      </c>
      <c r="CR5" s="25">
        <v>34.350999999999999</v>
      </c>
      <c r="CS5" s="25">
        <v>34.316000000000003</v>
      </c>
      <c r="CT5" s="26"/>
      <c r="CU5" s="26"/>
      <c r="CV5" s="26"/>
      <c r="CW5" s="27"/>
      <c r="CX5" s="28">
        <f t="array" ref="CX5">SUMPRODUCT(B5:CW5*0.25)</f>
        <v>891.00024999999994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0.1</v>
      </c>
      <c r="AY8" s="37">
        <v>0.1</v>
      </c>
      <c r="AZ8" s="37">
        <v>0.1</v>
      </c>
      <c r="BA8" s="37">
        <v>0.1</v>
      </c>
      <c r="BB8" s="37">
        <v>0.1</v>
      </c>
      <c r="BC8" s="37">
        <v>0.1</v>
      </c>
      <c r="BD8" s="37">
        <v>0.1</v>
      </c>
      <c r="BE8" s="37">
        <v>0.1</v>
      </c>
      <c r="BF8" s="37">
        <v>-4.78</v>
      </c>
      <c r="BG8" s="37">
        <v>-3.64</v>
      </c>
      <c r="BH8" s="37">
        <v>5.4</v>
      </c>
      <c r="BI8" s="37">
        <v>9.69</v>
      </c>
      <c r="BJ8" s="37">
        <v>10</v>
      </c>
      <c r="BK8" s="37">
        <v>10.199999999999999</v>
      </c>
      <c r="BL8" s="37">
        <v>10.38</v>
      </c>
      <c r="BM8" s="37">
        <v>34.119999999999997</v>
      </c>
      <c r="BN8" s="37">
        <v>-3</v>
      </c>
      <c r="BO8" s="37">
        <v>5.01</v>
      </c>
      <c r="BP8" s="37">
        <v>15.02</v>
      </c>
      <c r="BQ8" s="37">
        <v>84.7</v>
      </c>
      <c r="BR8" s="37">
        <v>75.2</v>
      </c>
      <c r="BS8" s="37">
        <v>94.13</v>
      </c>
      <c r="BT8" s="37">
        <v>104.97</v>
      </c>
      <c r="BU8" s="37">
        <v>115.02</v>
      </c>
      <c r="BV8" s="37">
        <v>107.32</v>
      </c>
      <c r="BW8" s="37">
        <v>133.82</v>
      </c>
      <c r="BX8" s="37">
        <v>149.59</v>
      </c>
      <c r="BY8" s="37">
        <v>150.46</v>
      </c>
      <c r="BZ8" s="37">
        <v>132.9</v>
      </c>
      <c r="CA8" s="37">
        <v>135.47999999999999</v>
      </c>
      <c r="CB8" s="37">
        <v>145.21</v>
      </c>
      <c r="CC8" s="37">
        <v>178.48</v>
      </c>
      <c r="CD8" s="37">
        <v>163.76</v>
      </c>
      <c r="CE8" s="37">
        <v>180.05</v>
      </c>
      <c r="CF8" s="37">
        <v>196.97</v>
      </c>
      <c r="CG8" s="37">
        <v>175.7</v>
      </c>
      <c r="CH8" s="37">
        <v>141.16</v>
      </c>
      <c r="CI8" s="37">
        <v>141.53</v>
      </c>
      <c r="CJ8" s="37">
        <v>142.05000000000001</v>
      </c>
      <c r="CK8" s="37">
        <v>130.28</v>
      </c>
      <c r="CL8" s="37">
        <v>132.59</v>
      </c>
      <c r="CM8" s="37">
        <v>123.9</v>
      </c>
      <c r="CN8" s="37">
        <v>120.29</v>
      </c>
      <c r="CO8" s="37">
        <v>122.74</v>
      </c>
      <c r="CP8" s="37">
        <v>144.69</v>
      </c>
      <c r="CQ8" s="37">
        <v>135.51</v>
      </c>
      <c r="CR8" s="37">
        <v>128.56</v>
      </c>
      <c r="CS8" s="37">
        <v>115.04</v>
      </c>
      <c r="CT8" s="38"/>
      <c r="CU8" s="38"/>
      <c r="CV8" s="38"/>
      <c r="CW8" s="39"/>
      <c r="CX8" s="40">
        <f>IF(SUM(B8:CW8)&lt;&gt;0,AVERAGEIF(B8:CW8,"&lt;&gt;"""),"")</f>
        <v>83.152083333333323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1.6675</v>
      </c>
      <c r="BG9" s="43">
        <v>1.6675</v>
      </c>
      <c r="BH9" s="43">
        <v>1.6675</v>
      </c>
      <c r="BI9" s="43">
        <v>1.6675</v>
      </c>
      <c r="BJ9" s="43">
        <v>16.175000000000001</v>
      </c>
      <c r="BK9" s="43">
        <v>16.175000000000001</v>
      </c>
      <c r="BL9" s="43">
        <v>16.175000000000001</v>
      </c>
      <c r="BM9" s="43">
        <v>16.175000000000001</v>
      </c>
      <c r="BN9" s="43">
        <v>25.432500000000001</v>
      </c>
      <c r="BO9" s="43">
        <v>25.432500000000001</v>
      </c>
      <c r="BP9" s="43">
        <v>25.432500000000001</v>
      </c>
      <c r="BQ9" s="43">
        <v>25.432500000000001</v>
      </c>
      <c r="BR9" s="43">
        <v>97.33</v>
      </c>
      <c r="BS9" s="43">
        <v>97.33</v>
      </c>
      <c r="BT9" s="43">
        <v>97.33</v>
      </c>
      <c r="BU9" s="43">
        <v>97.33</v>
      </c>
      <c r="BV9" s="43">
        <v>135.29750000000001</v>
      </c>
      <c r="BW9" s="43">
        <v>135.29750000000001</v>
      </c>
      <c r="BX9" s="43">
        <v>135.29750000000001</v>
      </c>
      <c r="BY9" s="43">
        <v>135.29750000000001</v>
      </c>
      <c r="BZ9" s="43">
        <v>148.01750000000001</v>
      </c>
      <c r="CA9" s="43">
        <v>148.01750000000001</v>
      </c>
      <c r="CB9" s="43">
        <v>148.01750000000001</v>
      </c>
      <c r="CC9" s="43">
        <v>148.01750000000001</v>
      </c>
      <c r="CD9" s="43">
        <v>179.12</v>
      </c>
      <c r="CE9" s="43">
        <v>179.12</v>
      </c>
      <c r="CF9" s="43">
        <v>179.12</v>
      </c>
      <c r="CG9" s="43">
        <v>179.12</v>
      </c>
      <c r="CH9" s="43">
        <v>138.755</v>
      </c>
      <c r="CI9" s="43">
        <v>138.755</v>
      </c>
      <c r="CJ9" s="43">
        <v>138.755</v>
      </c>
      <c r="CK9" s="43">
        <v>138.755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46">
        <f>IF(SUM(B9:CW9)&lt;&gt;0,AVERAGEIF(B9:CW9,"&lt;&gt;"""),"")</f>
        <v>83.152083333333323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>
        <v>5.1999999999999998E-2</v>
      </c>
      <c r="CA13" s="65">
        <v>9.4420000000000002</v>
      </c>
      <c r="CB13" s="65"/>
      <c r="CC13" s="65"/>
      <c r="CD13" s="65"/>
      <c r="CE13" s="65">
        <v>0.27500000000000002</v>
      </c>
      <c r="CF13" s="65">
        <v>27.211000000000002</v>
      </c>
      <c r="CG13" s="65">
        <v>24.222999999999999</v>
      </c>
      <c r="CH13" s="65"/>
      <c r="CI13" s="65"/>
      <c r="CJ13" s="65">
        <v>19.085000000000001</v>
      </c>
      <c r="CK13" s="65">
        <v>15.058</v>
      </c>
      <c r="CL13" s="65">
        <v>10.010999999999999</v>
      </c>
      <c r="CM13" s="65">
        <v>12.914</v>
      </c>
      <c r="CN13" s="65">
        <v>10.11</v>
      </c>
      <c r="CO13" s="65">
        <v>17.466000000000001</v>
      </c>
      <c r="CP13" s="65"/>
      <c r="CQ13" s="65">
        <v>11.928000000000001</v>
      </c>
      <c r="CR13" s="65">
        <v>14.858000000000001</v>
      </c>
      <c r="CS13" s="65"/>
      <c r="CT13" s="66"/>
      <c r="CU13" s="66"/>
      <c r="CV13" s="66"/>
      <c r="CW13" s="67"/>
      <c r="CX13" s="68">
        <f t="array" ref="CX13">SUMPRODUCT(B13:CW13*0.25)</f>
        <v>43.158250000000002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178.97800000000001</v>
      </c>
      <c r="AY15" s="71">
        <v>193.98</v>
      </c>
      <c r="AZ15" s="71">
        <v>210.726</v>
      </c>
      <c r="BA15" s="71">
        <v>223.01599999999999</v>
      </c>
      <c r="BB15" s="71">
        <v>36.545999999999999</v>
      </c>
      <c r="BC15" s="71">
        <v>54.088999999999999</v>
      </c>
      <c r="BD15" s="71">
        <v>50.997</v>
      </c>
      <c r="BE15" s="71">
        <v>61.252000000000002</v>
      </c>
      <c r="BF15" s="71">
        <v>43.107999999999997</v>
      </c>
      <c r="BG15" s="71">
        <v>44.286999999999999</v>
      </c>
      <c r="BH15" s="71">
        <v>157.096</v>
      </c>
      <c r="BI15" s="71">
        <v>75.186999999999998</v>
      </c>
      <c r="BJ15" s="71">
        <v>55.293999999999997</v>
      </c>
      <c r="BK15" s="71">
        <v>54.334000000000003</v>
      </c>
      <c r="BL15" s="71">
        <v>44.453000000000003</v>
      </c>
      <c r="BM15" s="71">
        <v>13.433</v>
      </c>
      <c r="BN15" s="71">
        <v>164.53700000000001</v>
      </c>
      <c r="BO15" s="71">
        <v>130.20699999999999</v>
      </c>
      <c r="BP15" s="71">
        <v>32.963999999999999</v>
      </c>
      <c r="BQ15" s="71"/>
      <c r="BR15" s="71">
        <v>87.646000000000001</v>
      </c>
      <c r="BS15" s="71">
        <v>25.134</v>
      </c>
      <c r="BT15" s="71">
        <v>19.356000000000002</v>
      </c>
      <c r="BU15" s="71">
        <v>1.2270000000000001</v>
      </c>
      <c r="BV15" s="71">
        <v>24.984999999999999</v>
      </c>
      <c r="BW15" s="71">
        <v>42.933</v>
      </c>
      <c r="BX15" s="71">
        <v>45.95</v>
      </c>
      <c r="BY15" s="71">
        <v>14.702</v>
      </c>
      <c r="BZ15" s="71">
        <v>26.140999999999998</v>
      </c>
      <c r="CA15" s="71">
        <v>13.098000000000001</v>
      </c>
      <c r="CB15" s="71">
        <v>0.69</v>
      </c>
      <c r="CC15" s="71">
        <v>4.4130000000000003</v>
      </c>
      <c r="CD15" s="71">
        <v>14.372</v>
      </c>
      <c r="CE15" s="71">
        <v>0.45</v>
      </c>
      <c r="CF15" s="71">
        <v>14.683999999999999</v>
      </c>
      <c r="CG15" s="71">
        <v>13.704000000000001</v>
      </c>
      <c r="CH15" s="71"/>
      <c r="CI15" s="71"/>
      <c r="CJ15" s="71">
        <v>10.622</v>
      </c>
      <c r="CK15" s="71">
        <v>10.404</v>
      </c>
      <c r="CL15" s="71">
        <v>8.7390000000000008</v>
      </c>
      <c r="CM15" s="71">
        <v>9.1850000000000005</v>
      </c>
      <c r="CN15" s="71">
        <v>11.282999999999999</v>
      </c>
      <c r="CO15" s="71">
        <v>15.728999999999999</v>
      </c>
      <c r="CP15" s="71">
        <v>12.541</v>
      </c>
      <c r="CQ15" s="71">
        <v>13.766999999999999</v>
      </c>
      <c r="CR15" s="71">
        <v>13.103999999999999</v>
      </c>
      <c r="CS15" s="71"/>
      <c r="CT15" s="72"/>
      <c r="CU15" s="72"/>
      <c r="CV15" s="72"/>
      <c r="CW15" s="73"/>
      <c r="CX15" s="74">
        <f t="array" ref="CX15">SUMPRODUCT(B15:CW15*0.25)</f>
        <v>569.83574999999985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178.97800000000001</v>
      </c>
      <c r="AY18" s="77">
        <f t="shared" si="0"/>
        <v>193.98</v>
      </c>
      <c r="AZ18" s="77">
        <f t="shared" si="0"/>
        <v>210.726</v>
      </c>
      <c r="BA18" s="77">
        <f t="shared" si="0"/>
        <v>223.01599999999999</v>
      </c>
      <c r="BB18" s="77">
        <f t="shared" si="0"/>
        <v>36.545999999999999</v>
      </c>
      <c r="BC18" s="77">
        <f t="shared" si="0"/>
        <v>54.088999999999999</v>
      </c>
      <c r="BD18" s="77">
        <f t="shared" si="0"/>
        <v>50.997</v>
      </c>
      <c r="BE18" s="77">
        <f t="shared" si="0"/>
        <v>61.252000000000002</v>
      </c>
      <c r="BF18" s="77">
        <f t="shared" si="0"/>
        <v>43.107999999999997</v>
      </c>
      <c r="BG18" s="77">
        <f t="shared" si="0"/>
        <v>44.286999999999999</v>
      </c>
      <c r="BH18" s="77">
        <f t="shared" si="0"/>
        <v>157.096</v>
      </c>
      <c r="BI18" s="77">
        <f t="shared" si="0"/>
        <v>75.186999999999998</v>
      </c>
      <c r="BJ18" s="77">
        <f t="shared" si="0"/>
        <v>55.293999999999997</v>
      </c>
      <c r="BK18" s="77">
        <f t="shared" si="0"/>
        <v>54.334000000000003</v>
      </c>
      <c r="BL18" s="77">
        <f t="shared" si="0"/>
        <v>44.453000000000003</v>
      </c>
      <c r="BM18" s="77">
        <f t="shared" si="0"/>
        <v>13.433</v>
      </c>
      <c r="BN18" s="77">
        <f t="shared" si="0"/>
        <v>164.53700000000001</v>
      </c>
      <c r="BO18" s="77">
        <f t="shared" ref="BO18:CW18" si="1">SUM(BO11:BO17)</f>
        <v>130.20699999999999</v>
      </c>
      <c r="BP18" s="77">
        <f t="shared" si="1"/>
        <v>32.963999999999999</v>
      </c>
      <c r="BQ18" s="77">
        <f t="shared" si="1"/>
        <v>0</v>
      </c>
      <c r="BR18" s="77">
        <f t="shared" si="1"/>
        <v>87.646000000000001</v>
      </c>
      <c r="BS18" s="77">
        <f t="shared" si="1"/>
        <v>25.134</v>
      </c>
      <c r="BT18" s="77">
        <f t="shared" si="1"/>
        <v>19.356000000000002</v>
      </c>
      <c r="BU18" s="77">
        <f t="shared" si="1"/>
        <v>1.2270000000000001</v>
      </c>
      <c r="BV18" s="77">
        <f t="shared" si="1"/>
        <v>24.984999999999999</v>
      </c>
      <c r="BW18" s="77">
        <f t="shared" si="1"/>
        <v>42.933</v>
      </c>
      <c r="BX18" s="77">
        <f t="shared" si="1"/>
        <v>45.95</v>
      </c>
      <c r="BY18" s="77">
        <f t="shared" si="1"/>
        <v>14.702</v>
      </c>
      <c r="BZ18" s="77">
        <f t="shared" si="1"/>
        <v>26.192999999999998</v>
      </c>
      <c r="CA18" s="77">
        <f t="shared" si="1"/>
        <v>22.54</v>
      </c>
      <c r="CB18" s="77">
        <f t="shared" si="1"/>
        <v>0.69</v>
      </c>
      <c r="CC18" s="77">
        <f t="shared" si="1"/>
        <v>4.4130000000000003</v>
      </c>
      <c r="CD18" s="77">
        <f t="shared" si="1"/>
        <v>14.372</v>
      </c>
      <c r="CE18" s="77">
        <f t="shared" si="1"/>
        <v>0.72500000000000009</v>
      </c>
      <c r="CF18" s="77">
        <f t="shared" si="1"/>
        <v>41.895000000000003</v>
      </c>
      <c r="CG18" s="77">
        <f t="shared" si="1"/>
        <v>37.927</v>
      </c>
      <c r="CH18" s="77">
        <f t="shared" si="1"/>
        <v>0</v>
      </c>
      <c r="CI18" s="77">
        <f t="shared" si="1"/>
        <v>0</v>
      </c>
      <c r="CJ18" s="77">
        <f t="shared" si="1"/>
        <v>29.707000000000001</v>
      </c>
      <c r="CK18" s="77">
        <f t="shared" si="1"/>
        <v>25.462</v>
      </c>
      <c r="CL18" s="77">
        <f t="shared" si="1"/>
        <v>18.75</v>
      </c>
      <c r="CM18" s="77">
        <f t="shared" si="1"/>
        <v>22.099</v>
      </c>
      <c r="CN18" s="77">
        <f t="shared" si="1"/>
        <v>21.393000000000001</v>
      </c>
      <c r="CO18" s="77">
        <f t="shared" si="1"/>
        <v>33.195</v>
      </c>
      <c r="CP18" s="77">
        <f t="shared" si="1"/>
        <v>12.541</v>
      </c>
      <c r="CQ18" s="77">
        <f t="shared" si="1"/>
        <v>25.695</v>
      </c>
      <c r="CR18" s="77">
        <f t="shared" si="1"/>
        <v>27.962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612.9939999999998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>
        <v>9.8089999999999993</v>
      </c>
      <c r="AY21" s="88">
        <v>9.8089999999999993</v>
      </c>
      <c r="AZ21" s="88">
        <v>9.8089999999999993</v>
      </c>
      <c r="BA21" s="88">
        <v>9.8089999999999993</v>
      </c>
      <c r="BB21" s="88">
        <v>9.8089999999999993</v>
      </c>
      <c r="BC21" s="88">
        <v>9.8089999999999993</v>
      </c>
      <c r="BD21" s="88">
        <v>9.8089999999999993</v>
      </c>
      <c r="BE21" s="88">
        <v>9.8089999999999993</v>
      </c>
      <c r="BF21" s="88">
        <v>5.2969999999999997</v>
      </c>
      <c r="BG21" s="88">
        <v>5.2969999999999997</v>
      </c>
      <c r="BH21" s="88">
        <v>5.2969999999999997</v>
      </c>
      <c r="BI21" s="88">
        <v>5.2969999999999997</v>
      </c>
      <c r="BJ21" s="88">
        <v>13.097</v>
      </c>
      <c r="BK21" s="88">
        <v>13.097</v>
      </c>
      <c r="BL21" s="88">
        <v>13.097</v>
      </c>
      <c r="BM21" s="88">
        <v>9.7970000000000006</v>
      </c>
      <c r="BN21" s="88">
        <v>6.2210000000000001</v>
      </c>
      <c r="BO21" s="88">
        <v>6.2210000000000001</v>
      </c>
      <c r="BP21" s="88">
        <v>14.021000000000001</v>
      </c>
      <c r="BQ21" s="88"/>
      <c r="BR21" s="88">
        <v>6.2210000000000001</v>
      </c>
      <c r="BS21" s="88">
        <v>6.2210000000000001</v>
      </c>
      <c r="BT21" s="88">
        <v>6.2210000000000001</v>
      </c>
      <c r="BU21" s="88"/>
      <c r="BV21" s="88">
        <v>6.2210000000000001</v>
      </c>
      <c r="BW21" s="88">
        <v>6.2210000000000001</v>
      </c>
      <c r="BX21" s="88">
        <v>6.2210000000000001</v>
      </c>
      <c r="BY21" s="88">
        <v>5.3810000000000002</v>
      </c>
      <c r="BZ21" s="88">
        <v>5.2969999999999997</v>
      </c>
      <c r="CA21" s="88"/>
      <c r="CB21" s="88"/>
      <c r="CC21" s="88"/>
      <c r="CD21" s="88"/>
      <c r="CE21" s="88"/>
      <c r="CF21" s="88">
        <v>2.7570000000000001</v>
      </c>
      <c r="CG21" s="88">
        <v>2.7570000000000001</v>
      </c>
      <c r="CH21" s="88"/>
      <c r="CI21" s="88"/>
      <c r="CJ21" s="88">
        <v>4.7569999999999997</v>
      </c>
      <c r="CK21" s="88">
        <v>4.7569999999999997</v>
      </c>
      <c r="CL21" s="88">
        <v>4.6980000000000004</v>
      </c>
      <c r="CM21" s="88">
        <v>2.5569999999999999</v>
      </c>
      <c r="CN21" s="88">
        <v>4.806</v>
      </c>
      <c r="CO21" s="88">
        <v>5.5570000000000004</v>
      </c>
      <c r="CP21" s="88"/>
      <c r="CQ21" s="88">
        <v>5.5570000000000004</v>
      </c>
      <c r="CR21" s="88">
        <v>5.5570000000000004</v>
      </c>
      <c r="CS21" s="88"/>
      <c r="CT21" s="89"/>
      <c r="CU21" s="89"/>
      <c r="CV21" s="89"/>
      <c r="CW21" s="90"/>
      <c r="CX21" s="91">
        <f t="array" ref="CX21">SUMPRODUCT(B21:CW21*0.25)</f>
        <v>66.743750000000006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>
        <v>10</v>
      </c>
      <c r="BQ22" s="94">
        <v>5</v>
      </c>
      <c r="BR22" s="94"/>
      <c r="BS22" s="94"/>
      <c r="BT22" s="94"/>
      <c r="BU22" s="94"/>
      <c r="BV22" s="94">
        <v>1.1000000000000001</v>
      </c>
      <c r="BW22" s="94">
        <v>1</v>
      </c>
      <c r="BX22" s="94">
        <v>1.1000000000000001</v>
      </c>
      <c r="BY22" s="94">
        <v>1</v>
      </c>
      <c r="BZ22" s="94">
        <v>2.2000000000000002</v>
      </c>
      <c r="CA22" s="94">
        <v>2.2000000000000002</v>
      </c>
      <c r="CB22" s="94">
        <v>2.2000000000000002</v>
      </c>
      <c r="CC22" s="94">
        <v>2.2000000000000002</v>
      </c>
      <c r="CD22" s="94">
        <v>2.1</v>
      </c>
      <c r="CE22" s="94">
        <v>2.1</v>
      </c>
      <c r="CF22" s="94">
        <v>2</v>
      </c>
      <c r="CG22" s="94">
        <v>2</v>
      </c>
      <c r="CH22" s="94"/>
      <c r="CI22" s="94">
        <v>1.9</v>
      </c>
      <c r="CJ22" s="94">
        <v>1.9</v>
      </c>
      <c r="CK22" s="94">
        <v>1.9</v>
      </c>
      <c r="CL22" s="94">
        <v>1.9</v>
      </c>
      <c r="CM22" s="94">
        <v>1.8</v>
      </c>
      <c r="CN22" s="94">
        <v>1.8</v>
      </c>
      <c r="CO22" s="94">
        <v>1.8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12.299999999999997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13.301</v>
      </c>
      <c r="AY23" s="99">
        <v>1</v>
      </c>
      <c r="AZ23" s="99">
        <v>1</v>
      </c>
      <c r="BA23" s="99">
        <v>1.0049999999999999</v>
      </c>
      <c r="BB23" s="99">
        <v>10.146000000000001</v>
      </c>
      <c r="BC23" s="99">
        <v>0.5</v>
      </c>
      <c r="BD23" s="99"/>
      <c r="BE23" s="99"/>
      <c r="BF23" s="99">
        <v>17.219000000000001</v>
      </c>
      <c r="BG23" s="99">
        <v>6.9219999999999997</v>
      </c>
      <c r="BH23" s="99">
        <v>0.8</v>
      </c>
      <c r="BI23" s="99">
        <v>0.8</v>
      </c>
      <c r="BJ23" s="99">
        <v>1.004</v>
      </c>
      <c r="BK23" s="99">
        <v>0.40699999999999997</v>
      </c>
      <c r="BL23" s="99">
        <v>1.41</v>
      </c>
      <c r="BM23" s="99">
        <v>1.2</v>
      </c>
      <c r="BN23" s="99">
        <v>9.032</v>
      </c>
      <c r="BO23" s="99">
        <v>54.087000000000003</v>
      </c>
      <c r="BP23" s="99">
        <v>40.450000000000003</v>
      </c>
      <c r="BQ23" s="99">
        <v>0.61799999999999999</v>
      </c>
      <c r="BR23" s="99">
        <v>3.2040000000000002</v>
      </c>
      <c r="BS23" s="99"/>
      <c r="BT23" s="99"/>
      <c r="BU23" s="99"/>
      <c r="BV23" s="99">
        <v>4.819</v>
      </c>
      <c r="BW23" s="99">
        <v>1</v>
      </c>
      <c r="BX23" s="99">
        <v>19.3</v>
      </c>
      <c r="BY23" s="99">
        <v>34.716000000000001</v>
      </c>
      <c r="BZ23" s="99">
        <v>2.298</v>
      </c>
      <c r="CA23" s="99">
        <v>2.798</v>
      </c>
      <c r="CB23" s="99">
        <v>32.505000000000003</v>
      </c>
      <c r="CC23" s="99">
        <v>22.594000000000001</v>
      </c>
      <c r="CD23" s="99">
        <v>37.686</v>
      </c>
      <c r="CE23" s="99">
        <v>32.686999999999998</v>
      </c>
      <c r="CF23" s="99">
        <v>32.880000000000003</v>
      </c>
      <c r="CG23" s="99">
        <v>36.567999999999998</v>
      </c>
      <c r="CH23" s="99">
        <v>46.161999999999999</v>
      </c>
      <c r="CI23" s="99">
        <v>31.856000000000002</v>
      </c>
      <c r="CJ23" s="99">
        <v>3.355</v>
      </c>
      <c r="CK23" s="99">
        <v>3.0609999999999999</v>
      </c>
      <c r="CL23" s="99">
        <v>2.8849999999999998</v>
      </c>
      <c r="CM23" s="99">
        <v>2.5870000000000002</v>
      </c>
      <c r="CN23" s="99">
        <v>2.2909999999999999</v>
      </c>
      <c r="CO23" s="99">
        <v>2.3860000000000001</v>
      </c>
      <c r="CP23" s="99">
        <v>15.932</v>
      </c>
      <c r="CQ23" s="99">
        <v>5.8310000000000004</v>
      </c>
      <c r="CR23" s="99">
        <v>0.83199999999999996</v>
      </c>
      <c r="CS23" s="99">
        <v>34.316000000000003</v>
      </c>
      <c r="CT23" s="100"/>
      <c r="CU23" s="100"/>
      <c r="CV23" s="100"/>
      <c r="CW23" s="96"/>
      <c r="CX23" s="97">
        <f t="array" ref="CX23">SUMPRODUCT(B23:CW23*0.25)</f>
        <v>143.86250000000001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23.11</v>
      </c>
      <c r="AY28" s="107">
        <f t="shared" si="3"/>
        <v>10.808999999999999</v>
      </c>
      <c r="AZ28" s="107">
        <f t="shared" si="3"/>
        <v>10.808999999999999</v>
      </c>
      <c r="BA28" s="107">
        <f t="shared" si="3"/>
        <v>10.814</v>
      </c>
      <c r="BB28" s="107">
        <f t="shared" si="3"/>
        <v>19.954999999999998</v>
      </c>
      <c r="BC28" s="107">
        <f t="shared" si="3"/>
        <v>10.308999999999999</v>
      </c>
      <c r="BD28" s="107">
        <f t="shared" si="3"/>
        <v>9.8089999999999993</v>
      </c>
      <c r="BE28" s="107">
        <f t="shared" si="3"/>
        <v>9.8089999999999993</v>
      </c>
      <c r="BF28" s="107">
        <f t="shared" si="3"/>
        <v>22.516000000000002</v>
      </c>
      <c r="BG28" s="107">
        <f t="shared" si="3"/>
        <v>12.218999999999999</v>
      </c>
      <c r="BH28" s="107">
        <f t="shared" si="3"/>
        <v>6.0969999999999995</v>
      </c>
      <c r="BI28" s="107">
        <f t="shared" si="3"/>
        <v>6.0969999999999995</v>
      </c>
      <c r="BJ28" s="107">
        <f t="shared" si="3"/>
        <v>14.100999999999999</v>
      </c>
      <c r="BK28" s="107">
        <f t="shared" si="3"/>
        <v>13.504</v>
      </c>
      <c r="BL28" s="107">
        <f t="shared" si="3"/>
        <v>14.507</v>
      </c>
      <c r="BM28" s="107">
        <f t="shared" si="3"/>
        <v>10.997</v>
      </c>
      <c r="BN28" s="107">
        <f t="shared" si="3"/>
        <v>15.253</v>
      </c>
      <c r="BO28" s="107">
        <f t="shared" si="3"/>
        <v>60.308000000000007</v>
      </c>
      <c r="BP28" s="107">
        <f t="shared" si="3"/>
        <v>64.471000000000004</v>
      </c>
      <c r="BQ28" s="107">
        <f t="shared" si="3"/>
        <v>5.6180000000000003</v>
      </c>
      <c r="BR28" s="107">
        <f t="shared" si="3"/>
        <v>9.4250000000000007</v>
      </c>
      <c r="BS28" s="107">
        <f t="shared" si="3"/>
        <v>6.2210000000000001</v>
      </c>
      <c r="BT28" s="107">
        <f t="shared" si="3"/>
        <v>6.2210000000000001</v>
      </c>
      <c r="BU28" s="107">
        <f t="shared" si="3"/>
        <v>0</v>
      </c>
      <c r="BV28" s="107">
        <f t="shared" si="3"/>
        <v>12.14</v>
      </c>
      <c r="BW28" s="107">
        <f t="shared" si="3"/>
        <v>8.2210000000000001</v>
      </c>
      <c r="BX28" s="107">
        <f t="shared" si="3"/>
        <v>26.621000000000002</v>
      </c>
      <c r="BY28" s="107">
        <f t="shared" si="3"/>
        <v>41.097000000000001</v>
      </c>
      <c r="BZ28" s="107">
        <f t="shared" si="3"/>
        <v>9.7949999999999999</v>
      </c>
      <c r="CA28" s="107">
        <f t="shared" si="3"/>
        <v>4.9980000000000002</v>
      </c>
      <c r="CB28" s="107">
        <f t="shared" si="3"/>
        <v>34.705000000000005</v>
      </c>
      <c r="CC28" s="107">
        <f t="shared" si="3"/>
        <v>24.794</v>
      </c>
      <c r="CD28" s="107">
        <f t="shared" ref="CD28:CW28" si="4">SUM(CD21:CD27)</f>
        <v>39.786000000000001</v>
      </c>
      <c r="CE28" s="107">
        <f t="shared" si="4"/>
        <v>34.786999999999999</v>
      </c>
      <c r="CF28" s="107">
        <f t="shared" si="4"/>
        <v>37.637</v>
      </c>
      <c r="CG28" s="107">
        <f t="shared" si="4"/>
        <v>41.324999999999996</v>
      </c>
      <c r="CH28" s="107">
        <f t="shared" si="4"/>
        <v>46.161999999999999</v>
      </c>
      <c r="CI28" s="107">
        <f t="shared" si="4"/>
        <v>33.756</v>
      </c>
      <c r="CJ28" s="107">
        <f t="shared" si="4"/>
        <v>10.012</v>
      </c>
      <c r="CK28" s="107">
        <f t="shared" si="4"/>
        <v>9.718</v>
      </c>
      <c r="CL28" s="107">
        <f t="shared" si="4"/>
        <v>9.4830000000000005</v>
      </c>
      <c r="CM28" s="107">
        <f t="shared" si="4"/>
        <v>6.9440000000000008</v>
      </c>
      <c r="CN28" s="107">
        <f t="shared" si="4"/>
        <v>8.8970000000000002</v>
      </c>
      <c r="CO28" s="107">
        <f t="shared" si="4"/>
        <v>9.7430000000000003</v>
      </c>
      <c r="CP28" s="107">
        <f t="shared" si="4"/>
        <v>15.932</v>
      </c>
      <c r="CQ28" s="107">
        <f t="shared" si="4"/>
        <v>11.388000000000002</v>
      </c>
      <c r="CR28" s="107">
        <f t="shared" si="4"/>
        <v>6.3890000000000002</v>
      </c>
      <c r="CS28" s="107">
        <f t="shared" si="4"/>
        <v>34.316000000000003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222.90625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202.08799999999999</v>
      </c>
      <c r="AY32" s="94">
        <v>204.78899999999999</v>
      </c>
      <c r="AZ32" s="94">
        <v>221.535</v>
      </c>
      <c r="BA32" s="94">
        <v>233.83</v>
      </c>
      <c r="BB32" s="94">
        <v>56.500999999999998</v>
      </c>
      <c r="BC32" s="94">
        <v>64.397999999999996</v>
      </c>
      <c r="BD32" s="94">
        <v>60.805999999999997</v>
      </c>
      <c r="BE32" s="94">
        <v>71.061000000000007</v>
      </c>
      <c r="BF32" s="94">
        <v>65.623999999999995</v>
      </c>
      <c r="BG32" s="94">
        <v>56.506</v>
      </c>
      <c r="BH32" s="94">
        <v>163.19300000000001</v>
      </c>
      <c r="BI32" s="94">
        <v>81.284000000000006</v>
      </c>
      <c r="BJ32" s="94">
        <v>69.394999999999996</v>
      </c>
      <c r="BK32" s="94">
        <v>67.837999999999994</v>
      </c>
      <c r="BL32" s="94">
        <v>58.96</v>
      </c>
      <c r="BM32" s="94">
        <v>24.43</v>
      </c>
      <c r="BN32" s="94">
        <v>179.79</v>
      </c>
      <c r="BO32" s="94">
        <v>190.51499999999999</v>
      </c>
      <c r="BP32" s="94">
        <v>97.435000000000002</v>
      </c>
      <c r="BQ32" s="94">
        <v>5.6180000000000003</v>
      </c>
      <c r="BR32" s="94">
        <v>97.070999999999998</v>
      </c>
      <c r="BS32" s="94">
        <v>31.355</v>
      </c>
      <c r="BT32" s="94">
        <v>25.577000000000002</v>
      </c>
      <c r="BU32" s="94">
        <v>1.2270000000000001</v>
      </c>
      <c r="BV32" s="94">
        <v>37.125</v>
      </c>
      <c r="BW32" s="94">
        <v>51.154000000000003</v>
      </c>
      <c r="BX32" s="94">
        <v>72.570999999999998</v>
      </c>
      <c r="BY32" s="94">
        <v>55.798999999999999</v>
      </c>
      <c r="BZ32" s="94">
        <v>35.988</v>
      </c>
      <c r="CA32" s="94">
        <v>27.538</v>
      </c>
      <c r="CB32" s="94">
        <v>35.395000000000003</v>
      </c>
      <c r="CC32" s="94">
        <v>29.207000000000001</v>
      </c>
      <c r="CD32" s="94">
        <v>54.158000000000001</v>
      </c>
      <c r="CE32" s="94">
        <v>35.512</v>
      </c>
      <c r="CF32" s="94">
        <v>79.531999999999996</v>
      </c>
      <c r="CG32" s="94">
        <v>79.251999999999995</v>
      </c>
      <c r="CH32" s="94">
        <v>46.161999999999999</v>
      </c>
      <c r="CI32" s="94">
        <v>33.756</v>
      </c>
      <c r="CJ32" s="94">
        <v>39.719000000000001</v>
      </c>
      <c r="CK32" s="94">
        <v>35.18</v>
      </c>
      <c r="CL32" s="94">
        <v>28.233000000000001</v>
      </c>
      <c r="CM32" s="94">
        <v>29.042999999999999</v>
      </c>
      <c r="CN32" s="94">
        <v>30.29</v>
      </c>
      <c r="CO32" s="94">
        <v>42.938000000000002</v>
      </c>
      <c r="CP32" s="94">
        <v>28.472999999999999</v>
      </c>
      <c r="CQ32" s="94">
        <v>37.082999999999998</v>
      </c>
      <c r="CR32" s="94">
        <v>34.350999999999999</v>
      </c>
      <c r="CS32" s="94">
        <v>34.316000000000003</v>
      </c>
      <c r="CT32" s="95"/>
      <c r="CU32" s="95"/>
      <c r="CV32" s="95"/>
      <c r="CW32" s="96"/>
      <c r="CX32" s="97">
        <f t="array" ref="CX32">SUMPRODUCT(B32:CW32*0.25)</f>
        <v>835.90024999999991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202.08799999999999</v>
      </c>
      <c r="AY34" s="77">
        <f t="shared" si="5"/>
        <v>204.78899999999999</v>
      </c>
      <c r="AZ34" s="77">
        <f t="shared" si="5"/>
        <v>221.535</v>
      </c>
      <c r="BA34" s="77">
        <f t="shared" si="5"/>
        <v>233.83</v>
      </c>
      <c r="BB34" s="77">
        <f t="shared" si="5"/>
        <v>56.500999999999998</v>
      </c>
      <c r="BC34" s="77">
        <f t="shared" si="5"/>
        <v>64.397999999999996</v>
      </c>
      <c r="BD34" s="77">
        <f t="shared" si="5"/>
        <v>60.805999999999997</v>
      </c>
      <c r="BE34" s="77">
        <f t="shared" si="5"/>
        <v>71.061000000000007</v>
      </c>
      <c r="BF34" s="77">
        <f t="shared" si="5"/>
        <v>65.623999999999995</v>
      </c>
      <c r="BG34" s="77">
        <f t="shared" si="5"/>
        <v>56.506</v>
      </c>
      <c r="BH34" s="77">
        <f t="shared" si="5"/>
        <v>163.19300000000001</v>
      </c>
      <c r="BI34" s="77">
        <f t="shared" si="5"/>
        <v>81.284000000000006</v>
      </c>
      <c r="BJ34" s="77">
        <f t="shared" si="5"/>
        <v>69.394999999999996</v>
      </c>
      <c r="BK34" s="77">
        <f t="shared" si="5"/>
        <v>67.837999999999994</v>
      </c>
      <c r="BL34" s="77">
        <f t="shared" si="5"/>
        <v>58.96</v>
      </c>
      <c r="BM34" s="77">
        <f t="shared" si="5"/>
        <v>24.43</v>
      </c>
      <c r="BN34" s="77">
        <f t="shared" si="5"/>
        <v>179.79</v>
      </c>
      <c r="BO34" s="77">
        <f t="shared" ref="BO34:CW34" si="6">SUM(BO31:BO33)</f>
        <v>190.51499999999999</v>
      </c>
      <c r="BP34" s="77">
        <f t="shared" si="6"/>
        <v>97.435000000000002</v>
      </c>
      <c r="BQ34" s="77">
        <f t="shared" si="6"/>
        <v>5.6180000000000003</v>
      </c>
      <c r="BR34" s="77">
        <f t="shared" si="6"/>
        <v>97.070999999999998</v>
      </c>
      <c r="BS34" s="77">
        <f t="shared" si="6"/>
        <v>31.355</v>
      </c>
      <c r="BT34" s="77">
        <f t="shared" si="6"/>
        <v>25.577000000000002</v>
      </c>
      <c r="BU34" s="77">
        <f t="shared" si="6"/>
        <v>1.2270000000000001</v>
      </c>
      <c r="BV34" s="77">
        <f t="shared" si="6"/>
        <v>37.125</v>
      </c>
      <c r="BW34" s="77">
        <f t="shared" si="6"/>
        <v>51.154000000000003</v>
      </c>
      <c r="BX34" s="77">
        <f t="shared" si="6"/>
        <v>72.570999999999998</v>
      </c>
      <c r="BY34" s="77">
        <f t="shared" si="6"/>
        <v>55.798999999999999</v>
      </c>
      <c r="BZ34" s="77">
        <f t="shared" si="6"/>
        <v>35.988</v>
      </c>
      <c r="CA34" s="77">
        <f t="shared" si="6"/>
        <v>27.538</v>
      </c>
      <c r="CB34" s="77">
        <f t="shared" si="6"/>
        <v>35.395000000000003</v>
      </c>
      <c r="CC34" s="77">
        <f t="shared" si="6"/>
        <v>29.207000000000001</v>
      </c>
      <c r="CD34" s="77">
        <f t="shared" si="6"/>
        <v>54.158000000000001</v>
      </c>
      <c r="CE34" s="77">
        <f t="shared" si="6"/>
        <v>35.512</v>
      </c>
      <c r="CF34" s="77">
        <f t="shared" si="6"/>
        <v>79.531999999999996</v>
      </c>
      <c r="CG34" s="77">
        <f t="shared" si="6"/>
        <v>79.251999999999995</v>
      </c>
      <c r="CH34" s="77">
        <f t="shared" si="6"/>
        <v>46.161999999999999</v>
      </c>
      <c r="CI34" s="77">
        <f t="shared" si="6"/>
        <v>33.756</v>
      </c>
      <c r="CJ34" s="77">
        <f t="shared" si="6"/>
        <v>39.719000000000001</v>
      </c>
      <c r="CK34" s="77">
        <f t="shared" si="6"/>
        <v>35.18</v>
      </c>
      <c r="CL34" s="77">
        <f t="shared" si="6"/>
        <v>28.233000000000001</v>
      </c>
      <c r="CM34" s="77">
        <f t="shared" si="6"/>
        <v>29.042999999999999</v>
      </c>
      <c r="CN34" s="77">
        <f t="shared" si="6"/>
        <v>30.29</v>
      </c>
      <c r="CO34" s="77">
        <f t="shared" si="6"/>
        <v>42.938000000000002</v>
      </c>
      <c r="CP34" s="77">
        <f t="shared" si="6"/>
        <v>28.472999999999999</v>
      </c>
      <c r="CQ34" s="77">
        <f t="shared" si="6"/>
        <v>37.082999999999998</v>
      </c>
      <c r="CR34" s="77">
        <f t="shared" si="6"/>
        <v>34.350999999999999</v>
      </c>
      <c r="CS34" s="77">
        <f t="shared" si="6"/>
        <v>34.316000000000003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835.90024999999991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77.5</v>
      </c>
      <c r="BR39" s="120"/>
      <c r="BS39" s="120">
        <v>43.3</v>
      </c>
      <c r="BT39" s="120">
        <v>25.7</v>
      </c>
      <c r="BU39" s="120">
        <v>56.7</v>
      </c>
      <c r="BV39" s="120"/>
      <c r="BW39" s="120">
        <v>5.7</v>
      </c>
      <c r="BX39" s="120">
        <v>0.8</v>
      </c>
      <c r="BY39" s="120"/>
      <c r="BZ39" s="120"/>
      <c r="CA39" s="120"/>
      <c r="CB39" s="120"/>
      <c r="CC39" s="120">
        <v>8.9</v>
      </c>
      <c r="CD39" s="120"/>
      <c r="CE39" s="120">
        <v>1.8</v>
      </c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55.1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77.5</v>
      </c>
      <c r="BR42" s="107">
        <f t="shared" si="8"/>
        <v>0</v>
      </c>
      <c r="BS42" s="107">
        <f t="shared" si="8"/>
        <v>43.3</v>
      </c>
      <c r="BT42" s="107">
        <f t="shared" si="8"/>
        <v>25.7</v>
      </c>
      <c r="BU42" s="107">
        <f t="shared" si="8"/>
        <v>56.7</v>
      </c>
      <c r="BV42" s="107">
        <f t="shared" si="8"/>
        <v>0</v>
      </c>
      <c r="BW42" s="107">
        <f t="shared" si="8"/>
        <v>5.7</v>
      </c>
      <c r="BX42" s="107">
        <f t="shared" si="8"/>
        <v>0.8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8.9</v>
      </c>
      <c r="CD42" s="107">
        <f t="shared" si="8"/>
        <v>0</v>
      </c>
      <c r="CE42" s="107">
        <f t="shared" si="8"/>
        <v>1.8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55.1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77.5</v>
      </c>
      <c r="BR47" s="120"/>
      <c r="BS47" s="120">
        <v>43.3</v>
      </c>
      <c r="BT47" s="120">
        <v>25.7</v>
      </c>
      <c r="BU47" s="120">
        <v>56.7</v>
      </c>
      <c r="BV47" s="120"/>
      <c r="BW47" s="120">
        <v>5.7</v>
      </c>
      <c r="BX47" s="120">
        <v>0.8</v>
      </c>
      <c r="BY47" s="120"/>
      <c r="BZ47" s="120"/>
      <c r="CA47" s="120"/>
      <c r="CB47" s="120"/>
      <c r="CC47" s="120">
        <v>8.9</v>
      </c>
      <c r="CD47" s="120"/>
      <c r="CE47" s="120">
        <v>1.8</v>
      </c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55.1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77.5</v>
      </c>
      <c r="BR51" s="107">
        <f t="shared" si="10"/>
        <v>0</v>
      </c>
      <c r="BS51" s="107">
        <f t="shared" si="10"/>
        <v>43.3</v>
      </c>
      <c r="BT51" s="107">
        <f t="shared" si="10"/>
        <v>25.7</v>
      </c>
      <c r="BU51" s="107">
        <f t="shared" si="10"/>
        <v>56.7</v>
      </c>
      <c r="BV51" s="107">
        <f t="shared" si="10"/>
        <v>0</v>
      </c>
      <c r="BW51" s="107">
        <f t="shared" si="10"/>
        <v>5.7</v>
      </c>
      <c r="BX51" s="107">
        <f t="shared" si="10"/>
        <v>0.8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8.9</v>
      </c>
      <c r="CD51" s="107">
        <f t="shared" si="10"/>
        <v>0</v>
      </c>
      <c r="CE51" s="107">
        <f t="shared" si="10"/>
        <v>1.8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55.1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202.08800000000002</v>
      </c>
      <c r="AY54" s="107">
        <f t="shared" si="13"/>
        <v>204.78899999999999</v>
      </c>
      <c r="AZ54" s="107">
        <f t="shared" si="13"/>
        <v>221.535</v>
      </c>
      <c r="BA54" s="107">
        <f t="shared" si="13"/>
        <v>233.82999999999998</v>
      </c>
      <c r="BB54" s="107">
        <f t="shared" si="13"/>
        <v>56.500999999999998</v>
      </c>
      <c r="BC54" s="107">
        <f t="shared" si="13"/>
        <v>64.397999999999996</v>
      </c>
      <c r="BD54" s="107">
        <f t="shared" si="13"/>
        <v>60.805999999999997</v>
      </c>
      <c r="BE54" s="107">
        <f t="shared" si="13"/>
        <v>71.061000000000007</v>
      </c>
      <c r="BF54" s="107">
        <f t="shared" si="13"/>
        <v>65.623999999999995</v>
      </c>
      <c r="BG54" s="107">
        <f t="shared" si="13"/>
        <v>56.506</v>
      </c>
      <c r="BH54" s="107">
        <f t="shared" si="13"/>
        <v>163.19300000000001</v>
      </c>
      <c r="BI54" s="107">
        <f t="shared" si="13"/>
        <v>81.283999999999992</v>
      </c>
      <c r="BJ54" s="107">
        <f t="shared" si="13"/>
        <v>69.394999999999996</v>
      </c>
      <c r="BK54" s="107">
        <f t="shared" si="13"/>
        <v>67.838000000000008</v>
      </c>
      <c r="BL54" s="107">
        <f t="shared" si="13"/>
        <v>58.96</v>
      </c>
      <c r="BM54" s="107">
        <f t="shared" si="13"/>
        <v>24.43</v>
      </c>
      <c r="BN54" s="107">
        <f t="shared" si="13"/>
        <v>179.79000000000002</v>
      </c>
      <c r="BO54" s="107">
        <f t="shared" ref="BO54:CX54" si="14">BO18+BO28+BO42</f>
        <v>190.51499999999999</v>
      </c>
      <c r="BP54" s="107">
        <f t="shared" si="14"/>
        <v>97.435000000000002</v>
      </c>
      <c r="BQ54" s="107">
        <f t="shared" si="14"/>
        <v>83.117999999999995</v>
      </c>
      <c r="BR54" s="107">
        <f t="shared" si="14"/>
        <v>97.070999999999998</v>
      </c>
      <c r="BS54" s="107">
        <f t="shared" si="14"/>
        <v>74.655000000000001</v>
      </c>
      <c r="BT54" s="107">
        <f t="shared" si="14"/>
        <v>51.277000000000001</v>
      </c>
      <c r="BU54" s="107">
        <f t="shared" si="14"/>
        <v>57.927</v>
      </c>
      <c r="BV54" s="107">
        <f t="shared" si="14"/>
        <v>37.125</v>
      </c>
      <c r="BW54" s="107">
        <f t="shared" si="14"/>
        <v>56.853999999999999</v>
      </c>
      <c r="BX54" s="107">
        <f t="shared" si="14"/>
        <v>73.370999999999995</v>
      </c>
      <c r="BY54" s="107">
        <f t="shared" si="14"/>
        <v>55.798999999999999</v>
      </c>
      <c r="BZ54" s="107">
        <f t="shared" si="14"/>
        <v>35.988</v>
      </c>
      <c r="CA54" s="107">
        <f t="shared" si="14"/>
        <v>27.538</v>
      </c>
      <c r="CB54" s="107">
        <f t="shared" si="14"/>
        <v>35.395000000000003</v>
      </c>
      <c r="CC54" s="107">
        <f t="shared" si="14"/>
        <v>38.106999999999999</v>
      </c>
      <c r="CD54" s="107">
        <f t="shared" si="14"/>
        <v>54.158000000000001</v>
      </c>
      <c r="CE54" s="107">
        <f t="shared" si="14"/>
        <v>37.311999999999998</v>
      </c>
      <c r="CF54" s="107">
        <f t="shared" si="14"/>
        <v>79.532000000000011</v>
      </c>
      <c r="CG54" s="107">
        <f t="shared" si="14"/>
        <v>79.251999999999995</v>
      </c>
      <c r="CH54" s="107">
        <f t="shared" si="14"/>
        <v>46.161999999999999</v>
      </c>
      <c r="CI54" s="107">
        <f t="shared" si="14"/>
        <v>33.756</v>
      </c>
      <c r="CJ54" s="107">
        <f t="shared" si="14"/>
        <v>39.719000000000001</v>
      </c>
      <c r="CK54" s="107">
        <f t="shared" si="14"/>
        <v>35.18</v>
      </c>
      <c r="CL54" s="107">
        <f t="shared" si="14"/>
        <v>28.233000000000001</v>
      </c>
      <c r="CM54" s="107">
        <f t="shared" si="14"/>
        <v>29.042999999999999</v>
      </c>
      <c r="CN54" s="107">
        <f t="shared" si="14"/>
        <v>30.29</v>
      </c>
      <c r="CO54" s="107">
        <f t="shared" si="14"/>
        <v>42.938000000000002</v>
      </c>
      <c r="CP54" s="107">
        <f t="shared" si="14"/>
        <v>28.472999999999999</v>
      </c>
      <c r="CQ54" s="107">
        <f t="shared" si="14"/>
        <v>37.082999999999998</v>
      </c>
      <c r="CR54" s="107">
        <f t="shared" si="14"/>
        <v>34.350999999999999</v>
      </c>
      <c r="CS54" s="107">
        <f t="shared" si="14"/>
        <v>34.316000000000003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891.00024999999982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202.08799999999999</v>
      </c>
      <c r="AY5" s="25">
        <v>204.78899999999999</v>
      </c>
      <c r="AZ5" s="25">
        <v>221.535</v>
      </c>
      <c r="BA5" s="25">
        <v>233.83</v>
      </c>
      <c r="BB5" s="25">
        <v>56.500999999999998</v>
      </c>
      <c r="BC5" s="25">
        <v>64.397999999999996</v>
      </c>
      <c r="BD5" s="25">
        <v>60.805999999999997</v>
      </c>
      <c r="BE5" s="25">
        <v>71.061000000000007</v>
      </c>
      <c r="BF5" s="25">
        <v>65.623999999999995</v>
      </c>
      <c r="BG5" s="25">
        <v>56.506</v>
      </c>
      <c r="BH5" s="25">
        <v>163.19300000000001</v>
      </c>
      <c r="BI5" s="25">
        <v>81.284000000000006</v>
      </c>
      <c r="BJ5" s="25">
        <v>69.394999999999996</v>
      </c>
      <c r="BK5" s="25">
        <v>67.837999999999994</v>
      </c>
      <c r="BL5" s="25">
        <v>58.96</v>
      </c>
      <c r="BM5" s="25">
        <v>24.43</v>
      </c>
      <c r="BN5" s="25">
        <v>179.79</v>
      </c>
      <c r="BO5" s="25">
        <v>190.51499999999999</v>
      </c>
      <c r="BP5" s="25">
        <v>97.435000000000002</v>
      </c>
      <c r="BQ5" s="25">
        <v>83.155000000000001</v>
      </c>
      <c r="BR5" s="25">
        <v>97.090999999999994</v>
      </c>
      <c r="BS5" s="25">
        <v>74.611000000000004</v>
      </c>
      <c r="BT5" s="25">
        <v>51.25</v>
      </c>
      <c r="BU5" s="25">
        <v>57.895000000000003</v>
      </c>
      <c r="BV5" s="25">
        <v>37.159999999999997</v>
      </c>
      <c r="BW5" s="25">
        <v>56.853999999999999</v>
      </c>
      <c r="BX5" s="25">
        <v>73.370999999999995</v>
      </c>
      <c r="BY5" s="25">
        <v>55.798999999999999</v>
      </c>
      <c r="BZ5" s="25">
        <v>36.036999999999999</v>
      </c>
      <c r="CA5" s="25">
        <v>27.538</v>
      </c>
      <c r="CB5" s="25">
        <v>35.395000000000003</v>
      </c>
      <c r="CC5" s="25">
        <v>38.106999999999999</v>
      </c>
      <c r="CD5" s="25">
        <v>54.158000000000001</v>
      </c>
      <c r="CE5" s="25">
        <v>37.29</v>
      </c>
      <c r="CF5" s="25">
        <v>79.531999999999996</v>
      </c>
      <c r="CG5" s="25">
        <v>79.251999999999995</v>
      </c>
      <c r="CH5" s="25">
        <v>46.176000000000002</v>
      </c>
      <c r="CI5" s="25">
        <v>33.756</v>
      </c>
      <c r="CJ5" s="25">
        <v>39.719000000000001</v>
      </c>
      <c r="CK5" s="25">
        <v>35.18</v>
      </c>
      <c r="CL5" s="25">
        <v>28.233000000000001</v>
      </c>
      <c r="CM5" s="25">
        <v>29.04</v>
      </c>
      <c r="CN5" s="25">
        <v>30.29</v>
      </c>
      <c r="CO5" s="25">
        <v>42.938000000000002</v>
      </c>
      <c r="CP5" s="25">
        <v>28.507000000000001</v>
      </c>
      <c r="CQ5" s="25">
        <v>37.116999999999997</v>
      </c>
      <c r="CR5" s="25">
        <v>34.384999999999998</v>
      </c>
      <c r="CS5" s="25">
        <v>34.35</v>
      </c>
      <c r="CT5" s="26"/>
      <c r="CU5" s="26"/>
      <c r="CV5" s="26"/>
      <c r="CW5" s="27"/>
      <c r="CX5" s="28">
        <f t="array" ref="CX5">SUMPRODUCT(B5:CW5*0.25)</f>
        <v>891.04099999999994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0.1</v>
      </c>
      <c r="AY8" s="37">
        <v>0.1</v>
      </c>
      <c r="AZ8" s="37">
        <v>0.1</v>
      </c>
      <c r="BA8" s="37">
        <v>0.1</v>
      </c>
      <c r="BB8" s="37">
        <v>0.1</v>
      </c>
      <c r="BC8" s="37">
        <v>0.1</v>
      </c>
      <c r="BD8" s="37">
        <v>0.1</v>
      </c>
      <c r="BE8" s="37">
        <v>0.1</v>
      </c>
      <c r="BF8" s="37">
        <v>-4.78</v>
      </c>
      <c r="BG8" s="37">
        <v>-3.64</v>
      </c>
      <c r="BH8" s="37">
        <v>5.4</v>
      </c>
      <c r="BI8" s="37">
        <v>9.69</v>
      </c>
      <c r="BJ8" s="37">
        <v>10</v>
      </c>
      <c r="BK8" s="37">
        <v>10.199999999999999</v>
      </c>
      <c r="BL8" s="37">
        <v>10.38</v>
      </c>
      <c r="BM8" s="37">
        <v>34.119999999999997</v>
      </c>
      <c r="BN8" s="37">
        <v>-3</v>
      </c>
      <c r="BO8" s="37">
        <v>5.01</v>
      </c>
      <c r="BP8" s="37">
        <v>15.02</v>
      </c>
      <c r="BQ8" s="37">
        <v>84.7</v>
      </c>
      <c r="BR8" s="37">
        <v>75.2</v>
      </c>
      <c r="BS8" s="37">
        <v>94.13</v>
      </c>
      <c r="BT8" s="37">
        <v>104.97</v>
      </c>
      <c r="BU8" s="37">
        <v>115.02</v>
      </c>
      <c r="BV8" s="37">
        <v>107.32</v>
      </c>
      <c r="BW8" s="37">
        <v>133.82</v>
      </c>
      <c r="BX8" s="37">
        <v>149.59</v>
      </c>
      <c r="BY8" s="37">
        <v>150.46</v>
      </c>
      <c r="BZ8" s="37">
        <v>132.9</v>
      </c>
      <c r="CA8" s="37">
        <v>135.47999999999999</v>
      </c>
      <c r="CB8" s="37">
        <v>145.21</v>
      </c>
      <c r="CC8" s="37">
        <v>178.48</v>
      </c>
      <c r="CD8" s="37">
        <v>163.76</v>
      </c>
      <c r="CE8" s="37">
        <v>180.05</v>
      </c>
      <c r="CF8" s="37">
        <v>196.97</v>
      </c>
      <c r="CG8" s="37">
        <v>175.7</v>
      </c>
      <c r="CH8" s="37">
        <v>141.16</v>
      </c>
      <c r="CI8" s="37">
        <v>141.53</v>
      </c>
      <c r="CJ8" s="37">
        <v>142.05000000000001</v>
      </c>
      <c r="CK8" s="37">
        <v>130.28</v>
      </c>
      <c r="CL8" s="37">
        <v>132.59</v>
      </c>
      <c r="CM8" s="37">
        <v>123.9</v>
      </c>
      <c r="CN8" s="37">
        <v>120.29</v>
      </c>
      <c r="CO8" s="37">
        <v>122.74</v>
      </c>
      <c r="CP8" s="37">
        <v>144.69</v>
      </c>
      <c r="CQ8" s="37">
        <v>135.51</v>
      </c>
      <c r="CR8" s="37">
        <v>128.56</v>
      </c>
      <c r="CS8" s="37">
        <v>115.04</v>
      </c>
      <c r="CT8" s="38"/>
      <c r="CU8" s="38"/>
      <c r="CV8" s="38"/>
      <c r="CW8" s="39"/>
      <c r="CX8" s="40">
        <f>IF(SUM(B8:CW8)&lt;&gt;0,AVERAGEIF(B8:CW8,"&lt;&gt;"""),"")</f>
        <v>83.152083333333323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1.6675</v>
      </c>
      <c r="BG9" s="43">
        <v>1.6675</v>
      </c>
      <c r="BH9" s="43">
        <v>1.6675</v>
      </c>
      <c r="BI9" s="43">
        <v>1.6675</v>
      </c>
      <c r="BJ9" s="43">
        <v>16.175000000000001</v>
      </c>
      <c r="BK9" s="43">
        <v>16.175000000000001</v>
      </c>
      <c r="BL9" s="43">
        <v>16.175000000000001</v>
      </c>
      <c r="BM9" s="43">
        <v>16.175000000000001</v>
      </c>
      <c r="BN9" s="43">
        <v>25.432500000000001</v>
      </c>
      <c r="BO9" s="43">
        <v>25.432500000000001</v>
      </c>
      <c r="BP9" s="43">
        <v>25.432500000000001</v>
      </c>
      <c r="BQ9" s="43">
        <v>25.432500000000001</v>
      </c>
      <c r="BR9" s="43">
        <v>97.33</v>
      </c>
      <c r="BS9" s="43">
        <v>97.33</v>
      </c>
      <c r="BT9" s="43">
        <v>97.33</v>
      </c>
      <c r="BU9" s="43">
        <v>97.33</v>
      </c>
      <c r="BV9" s="43">
        <v>135.29750000000001</v>
      </c>
      <c r="BW9" s="43">
        <v>135.29750000000001</v>
      </c>
      <c r="BX9" s="43">
        <v>135.29750000000001</v>
      </c>
      <c r="BY9" s="43">
        <v>135.29750000000001</v>
      </c>
      <c r="BZ9" s="43">
        <v>148.01750000000001</v>
      </c>
      <c r="CA9" s="43">
        <v>148.01750000000001</v>
      </c>
      <c r="CB9" s="43">
        <v>148.01750000000001</v>
      </c>
      <c r="CC9" s="43">
        <v>148.01750000000001</v>
      </c>
      <c r="CD9" s="43">
        <v>179.12</v>
      </c>
      <c r="CE9" s="43">
        <v>179.12</v>
      </c>
      <c r="CF9" s="43">
        <v>179.12</v>
      </c>
      <c r="CG9" s="43">
        <v>179.12</v>
      </c>
      <c r="CH9" s="43">
        <v>138.755</v>
      </c>
      <c r="CI9" s="43">
        <v>138.755</v>
      </c>
      <c r="CJ9" s="43">
        <v>138.755</v>
      </c>
      <c r="CK9" s="43">
        <v>138.755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46">
        <f>IF(SUM(B9:CW9)&lt;&gt;0,AVERAGEIF(B9:CW9,"&lt;&gt;"""),"")</f>
        <v>83.152083333333323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93.893000000000001</v>
      </c>
      <c r="AY15" s="71">
        <v>96.593999999999994</v>
      </c>
      <c r="AZ15" s="71">
        <v>101.99299999999999</v>
      </c>
      <c r="BA15" s="71">
        <v>105.664</v>
      </c>
      <c r="BB15" s="71">
        <v>9.5020000000000007</v>
      </c>
      <c r="BC15" s="71">
        <v>6.7889999999999997</v>
      </c>
      <c r="BD15" s="71">
        <v>5.2569999999999997</v>
      </c>
      <c r="BE15" s="71">
        <v>2.6379999999999999</v>
      </c>
      <c r="BF15" s="71">
        <v>12.624000000000001</v>
      </c>
      <c r="BG15" s="71">
        <v>3.5059999999999998</v>
      </c>
      <c r="BH15" s="71">
        <v>102.746</v>
      </c>
      <c r="BI15" s="71">
        <v>25.51</v>
      </c>
      <c r="BJ15" s="71">
        <v>21.995000000000001</v>
      </c>
      <c r="BK15" s="71">
        <v>15.82</v>
      </c>
      <c r="BL15" s="71">
        <v>10.726000000000001</v>
      </c>
      <c r="BM15" s="71"/>
      <c r="BN15" s="71">
        <v>179.79</v>
      </c>
      <c r="BO15" s="71">
        <v>190.51499999999999</v>
      </c>
      <c r="BP15" s="71">
        <v>97.435000000000002</v>
      </c>
      <c r="BQ15" s="71">
        <v>70.003</v>
      </c>
      <c r="BR15" s="71">
        <v>53.014000000000003</v>
      </c>
      <c r="BS15" s="71">
        <v>47.786999999999999</v>
      </c>
      <c r="BT15" s="71">
        <v>44.404000000000003</v>
      </c>
      <c r="BU15" s="71">
        <v>31.577000000000002</v>
      </c>
      <c r="BV15" s="71">
        <v>28.86</v>
      </c>
      <c r="BW15" s="71">
        <v>28.62</v>
      </c>
      <c r="BX15" s="71">
        <v>22.23</v>
      </c>
      <c r="BY15" s="71">
        <v>22.8</v>
      </c>
      <c r="BZ15" s="71">
        <v>16.914000000000001</v>
      </c>
      <c r="CA15" s="71">
        <v>23.538</v>
      </c>
      <c r="CB15" s="71">
        <v>24.195</v>
      </c>
      <c r="CC15" s="71">
        <v>22.192</v>
      </c>
      <c r="CD15" s="71">
        <v>19.457999999999998</v>
      </c>
      <c r="CE15" s="71">
        <v>16.379000000000001</v>
      </c>
      <c r="CF15" s="71">
        <v>21.231999999999999</v>
      </c>
      <c r="CG15" s="71">
        <v>25.8</v>
      </c>
      <c r="CH15" s="71">
        <v>21.376000000000001</v>
      </c>
      <c r="CI15" s="71">
        <v>21.756</v>
      </c>
      <c r="CJ15" s="71">
        <v>21.24</v>
      </c>
      <c r="CK15" s="71">
        <v>19.579999999999998</v>
      </c>
      <c r="CL15" s="71">
        <v>17.832999999999998</v>
      </c>
      <c r="CM15" s="71">
        <v>24.74</v>
      </c>
      <c r="CN15" s="71">
        <v>30.29</v>
      </c>
      <c r="CO15" s="71">
        <v>21.838000000000001</v>
      </c>
      <c r="CP15" s="71">
        <v>15.907</v>
      </c>
      <c r="CQ15" s="71">
        <v>15.317</v>
      </c>
      <c r="CR15" s="71">
        <v>21.785</v>
      </c>
      <c r="CS15" s="71">
        <v>21.75</v>
      </c>
      <c r="CT15" s="72"/>
      <c r="CU15" s="72"/>
      <c r="CV15" s="72"/>
      <c r="CW15" s="73"/>
      <c r="CX15" s="74">
        <f t="array" ref="CX15">SUMPRODUCT(B15:CW15*0.25)</f>
        <v>463.85299999999989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93.893000000000001</v>
      </c>
      <c r="AY18" s="77">
        <f t="shared" si="0"/>
        <v>96.593999999999994</v>
      </c>
      <c r="AZ18" s="77">
        <f t="shared" si="0"/>
        <v>101.99299999999999</v>
      </c>
      <c r="BA18" s="77">
        <f t="shared" si="0"/>
        <v>105.664</v>
      </c>
      <c r="BB18" s="77">
        <f t="shared" si="0"/>
        <v>9.5020000000000007</v>
      </c>
      <c r="BC18" s="77">
        <f t="shared" si="0"/>
        <v>6.7889999999999997</v>
      </c>
      <c r="BD18" s="77">
        <f t="shared" si="0"/>
        <v>5.2569999999999997</v>
      </c>
      <c r="BE18" s="77">
        <f t="shared" si="0"/>
        <v>2.6379999999999999</v>
      </c>
      <c r="BF18" s="77">
        <f t="shared" si="0"/>
        <v>12.624000000000001</v>
      </c>
      <c r="BG18" s="77">
        <f t="shared" si="0"/>
        <v>3.5059999999999998</v>
      </c>
      <c r="BH18" s="77">
        <f t="shared" si="0"/>
        <v>102.746</v>
      </c>
      <c r="BI18" s="77">
        <f t="shared" si="0"/>
        <v>25.51</v>
      </c>
      <c r="BJ18" s="77">
        <f t="shared" si="0"/>
        <v>21.995000000000001</v>
      </c>
      <c r="BK18" s="77">
        <f t="shared" si="0"/>
        <v>15.82</v>
      </c>
      <c r="BL18" s="77">
        <f t="shared" si="0"/>
        <v>10.726000000000001</v>
      </c>
      <c r="BM18" s="77">
        <f t="shared" si="0"/>
        <v>0</v>
      </c>
      <c r="BN18" s="77">
        <f t="shared" si="0"/>
        <v>179.79</v>
      </c>
      <c r="BO18" s="77">
        <f t="shared" ref="BO18:CW18" si="1">SUM(BO11:BO17)</f>
        <v>190.51499999999999</v>
      </c>
      <c r="BP18" s="77">
        <f t="shared" si="1"/>
        <v>97.435000000000002</v>
      </c>
      <c r="BQ18" s="77">
        <f t="shared" si="1"/>
        <v>70.003</v>
      </c>
      <c r="BR18" s="77">
        <f t="shared" si="1"/>
        <v>53.014000000000003</v>
      </c>
      <c r="BS18" s="77">
        <f t="shared" si="1"/>
        <v>47.786999999999999</v>
      </c>
      <c r="BT18" s="77">
        <f t="shared" si="1"/>
        <v>44.404000000000003</v>
      </c>
      <c r="BU18" s="77">
        <f t="shared" si="1"/>
        <v>31.577000000000002</v>
      </c>
      <c r="BV18" s="77">
        <f t="shared" si="1"/>
        <v>28.86</v>
      </c>
      <c r="BW18" s="77">
        <f t="shared" si="1"/>
        <v>28.62</v>
      </c>
      <c r="BX18" s="77">
        <f t="shared" si="1"/>
        <v>22.23</v>
      </c>
      <c r="BY18" s="77">
        <f t="shared" si="1"/>
        <v>22.8</v>
      </c>
      <c r="BZ18" s="77">
        <f t="shared" si="1"/>
        <v>16.914000000000001</v>
      </c>
      <c r="CA18" s="77">
        <f t="shared" si="1"/>
        <v>23.538</v>
      </c>
      <c r="CB18" s="77">
        <f t="shared" si="1"/>
        <v>24.195</v>
      </c>
      <c r="CC18" s="77">
        <f t="shared" si="1"/>
        <v>22.192</v>
      </c>
      <c r="CD18" s="77">
        <f t="shared" si="1"/>
        <v>19.457999999999998</v>
      </c>
      <c r="CE18" s="77">
        <f t="shared" si="1"/>
        <v>16.379000000000001</v>
      </c>
      <c r="CF18" s="77">
        <f t="shared" si="1"/>
        <v>21.231999999999999</v>
      </c>
      <c r="CG18" s="77">
        <f t="shared" si="1"/>
        <v>25.8</v>
      </c>
      <c r="CH18" s="77">
        <f t="shared" si="1"/>
        <v>21.376000000000001</v>
      </c>
      <c r="CI18" s="77">
        <f t="shared" si="1"/>
        <v>21.756</v>
      </c>
      <c r="CJ18" s="77">
        <f t="shared" si="1"/>
        <v>21.24</v>
      </c>
      <c r="CK18" s="77">
        <f t="shared" si="1"/>
        <v>19.579999999999998</v>
      </c>
      <c r="CL18" s="77">
        <f t="shared" si="1"/>
        <v>17.832999999999998</v>
      </c>
      <c r="CM18" s="77">
        <f t="shared" si="1"/>
        <v>24.74</v>
      </c>
      <c r="CN18" s="77">
        <f t="shared" si="1"/>
        <v>30.29</v>
      </c>
      <c r="CO18" s="77">
        <f t="shared" si="1"/>
        <v>21.838000000000001</v>
      </c>
      <c r="CP18" s="77">
        <f t="shared" si="1"/>
        <v>15.907</v>
      </c>
      <c r="CQ18" s="77">
        <f t="shared" si="1"/>
        <v>15.317</v>
      </c>
      <c r="CR18" s="77">
        <f t="shared" si="1"/>
        <v>21.785</v>
      </c>
      <c r="CS18" s="77">
        <f t="shared" si="1"/>
        <v>21.75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463.85299999999989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>
        <v>0.94399999999999995</v>
      </c>
      <c r="BN22" s="94"/>
      <c r="BO22" s="94"/>
      <c r="BP22" s="94"/>
      <c r="BQ22" s="94">
        <v>10</v>
      </c>
      <c r="BR22" s="94"/>
      <c r="BS22" s="94"/>
      <c r="BT22" s="94"/>
      <c r="BU22" s="94"/>
      <c r="BV22" s="94"/>
      <c r="BW22" s="94"/>
      <c r="BX22" s="94">
        <v>12.88</v>
      </c>
      <c r="BY22" s="94">
        <v>18.399999999999999</v>
      </c>
      <c r="BZ22" s="94"/>
      <c r="CA22" s="94">
        <v>4</v>
      </c>
      <c r="CB22" s="94">
        <v>8.8000000000000007</v>
      </c>
      <c r="CC22" s="94"/>
      <c r="CD22" s="94">
        <v>8.8000000000000007</v>
      </c>
      <c r="CE22" s="94">
        <v>8.4</v>
      </c>
      <c r="CF22" s="94">
        <v>8.4</v>
      </c>
      <c r="CG22" s="94"/>
      <c r="CH22" s="94">
        <v>14</v>
      </c>
      <c r="CI22" s="94">
        <v>8</v>
      </c>
      <c r="CJ22" s="94"/>
      <c r="CK22" s="94"/>
      <c r="CL22" s="94">
        <v>5.6</v>
      </c>
      <c r="CM22" s="94"/>
      <c r="CN22" s="94"/>
      <c r="CO22" s="94"/>
      <c r="CP22" s="94"/>
      <c r="CQ22" s="94">
        <v>5.2</v>
      </c>
      <c r="CR22" s="94"/>
      <c r="CS22" s="94"/>
      <c r="CT22" s="95"/>
      <c r="CU22" s="95"/>
      <c r="CV22" s="95"/>
      <c r="CW22" s="96"/>
      <c r="CX22" s="97">
        <f t="array" ref="CX22">SUMPRODUCT(B22:CW22*0.25)</f>
        <v>28.356000000000002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0.19500000000000001</v>
      </c>
      <c r="AY23" s="99">
        <v>0.19500000000000001</v>
      </c>
      <c r="AZ23" s="99">
        <v>11.542</v>
      </c>
      <c r="BA23" s="99">
        <v>20.166</v>
      </c>
      <c r="BB23" s="99">
        <v>0.999</v>
      </c>
      <c r="BC23" s="99">
        <v>11.609</v>
      </c>
      <c r="BD23" s="99">
        <v>9.5489999999999995</v>
      </c>
      <c r="BE23" s="99">
        <v>22.422999999999998</v>
      </c>
      <c r="BF23" s="99"/>
      <c r="BG23" s="99"/>
      <c r="BH23" s="99">
        <v>7.4470000000000001</v>
      </c>
      <c r="BI23" s="99">
        <v>2.774</v>
      </c>
      <c r="BJ23" s="99">
        <v>27.4</v>
      </c>
      <c r="BK23" s="99">
        <v>32.018000000000001</v>
      </c>
      <c r="BL23" s="99">
        <v>28.234000000000002</v>
      </c>
      <c r="BM23" s="99">
        <v>3.4860000000000002</v>
      </c>
      <c r="BN23" s="99"/>
      <c r="BO23" s="99"/>
      <c r="BP23" s="99"/>
      <c r="BQ23" s="99">
        <v>3.1520000000000001</v>
      </c>
      <c r="BR23" s="99">
        <v>6.577</v>
      </c>
      <c r="BS23" s="99">
        <v>26.824000000000002</v>
      </c>
      <c r="BT23" s="99">
        <v>6.8460000000000001</v>
      </c>
      <c r="BU23" s="99">
        <v>26.318000000000001</v>
      </c>
      <c r="BV23" s="99">
        <v>0.6</v>
      </c>
      <c r="BW23" s="99">
        <v>28.234000000000002</v>
      </c>
      <c r="BX23" s="99">
        <v>38.261000000000003</v>
      </c>
      <c r="BY23" s="99">
        <v>14.599</v>
      </c>
      <c r="BZ23" s="99">
        <v>14.323</v>
      </c>
      <c r="CA23" s="99"/>
      <c r="CB23" s="99">
        <v>2.4</v>
      </c>
      <c r="CC23" s="99">
        <v>15.914999999999999</v>
      </c>
      <c r="CD23" s="99">
        <v>25.9</v>
      </c>
      <c r="CE23" s="99">
        <v>12.510999999999999</v>
      </c>
      <c r="CF23" s="99">
        <v>49.9</v>
      </c>
      <c r="CG23" s="99">
        <v>53.451999999999998</v>
      </c>
      <c r="CH23" s="99">
        <v>1.2</v>
      </c>
      <c r="CI23" s="99">
        <v>4</v>
      </c>
      <c r="CJ23" s="99">
        <v>18.478999999999999</v>
      </c>
      <c r="CK23" s="99">
        <v>15.6</v>
      </c>
      <c r="CL23" s="99">
        <v>4.8</v>
      </c>
      <c r="CM23" s="99"/>
      <c r="CN23" s="99"/>
      <c r="CO23" s="99">
        <v>21.1</v>
      </c>
      <c r="CP23" s="99"/>
      <c r="CQ23" s="99">
        <v>4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143.25700000000001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0.19500000000000001</v>
      </c>
      <c r="AY28" s="107">
        <f t="shared" si="2"/>
        <v>0.19500000000000001</v>
      </c>
      <c r="AZ28" s="107">
        <f t="shared" si="2"/>
        <v>11.542</v>
      </c>
      <c r="BA28" s="107">
        <f t="shared" si="2"/>
        <v>20.166</v>
      </c>
      <c r="BB28" s="107">
        <f t="shared" si="2"/>
        <v>0.999</v>
      </c>
      <c r="BC28" s="107">
        <f t="shared" si="2"/>
        <v>11.609</v>
      </c>
      <c r="BD28" s="107">
        <f t="shared" si="2"/>
        <v>9.5489999999999995</v>
      </c>
      <c r="BE28" s="107">
        <f t="shared" si="2"/>
        <v>22.422999999999998</v>
      </c>
      <c r="BF28" s="107">
        <f t="shared" si="2"/>
        <v>0</v>
      </c>
      <c r="BG28" s="107">
        <f t="shared" si="2"/>
        <v>0</v>
      </c>
      <c r="BH28" s="107">
        <f t="shared" si="2"/>
        <v>7.4470000000000001</v>
      </c>
      <c r="BI28" s="107">
        <f t="shared" si="2"/>
        <v>2.774</v>
      </c>
      <c r="BJ28" s="107">
        <f t="shared" si="2"/>
        <v>27.4</v>
      </c>
      <c r="BK28" s="107">
        <f t="shared" si="2"/>
        <v>32.018000000000001</v>
      </c>
      <c r="BL28" s="107">
        <f t="shared" si="2"/>
        <v>28.234000000000002</v>
      </c>
      <c r="BM28" s="107">
        <f t="shared" si="2"/>
        <v>4.43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13.152000000000001</v>
      </c>
      <c r="BR28" s="107">
        <f t="shared" si="3"/>
        <v>6.577</v>
      </c>
      <c r="BS28" s="107">
        <f t="shared" si="3"/>
        <v>26.824000000000002</v>
      </c>
      <c r="BT28" s="107">
        <f t="shared" si="3"/>
        <v>6.8460000000000001</v>
      </c>
      <c r="BU28" s="107">
        <f t="shared" si="3"/>
        <v>26.318000000000001</v>
      </c>
      <c r="BV28" s="107">
        <f t="shared" si="3"/>
        <v>0.6</v>
      </c>
      <c r="BW28" s="107">
        <f t="shared" si="3"/>
        <v>28.234000000000002</v>
      </c>
      <c r="BX28" s="107">
        <f t="shared" si="3"/>
        <v>51.141000000000005</v>
      </c>
      <c r="BY28" s="107">
        <f t="shared" si="3"/>
        <v>32.998999999999995</v>
      </c>
      <c r="BZ28" s="107">
        <f t="shared" si="3"/>
        <v>14.323</v>
      </c>
      <c r="CA28" s="107">
        <f t="shared" si="3"/>
        <v>4</v>
      </c>
      <c r="CB28" s="107">
        <f t="shared" si="3"/>
        <v>11.200000000000001</v>
      </c>
      <c r="CC28" s="107">
        <f t="shared" si="3"/>
        <v>15.914999999999999</v>
      </c>
      <c r="CD28" s="107">
        <f t="shared" si="3"/>
        <v>34.700000000000003</v>
      </c>
      <c r="CE28" s="107">
        <f t="shared" si="3"/>
        <v>20.911000000000001</v>
      </c>
      <c r="CF28" s="107">
        <f t="shared" si="3"/>
        <v>58.3</v>
      </c>
      <c r="CG28" s="107">
        <f t="shared" si="3"/>
        <v>53.451999999999998</v>
      </c>
      <c r="CH28" s="107">
        <f t="shared" si="3"/>
        <v>15.2</v>
      </c>
      <c r="CI28" s="107">
        <f t="shared" si="3"/>
        <v>12</v>
      </c>
      <c r="CJ28" s="107">
        <f t="shared" si="3"/>
        <v>18.478999999999999</v>
      </c>
      <c r="CK28" s="107">
        <f t="shared" si="3"/>
        <v>15.6</v>
      </c>
      <c r="CL28" s="107">
        <f t="shared" si="3"/>
        <v>10.399999999999999</v>
      </c>
      <c r="CM28" s="107">
        <f t="shared" si="3"/>
        <v>0</v>
      </c>
      <c r="CN28" s="107">
        <f t="shared" si="3"/>
        <v>0</v>
      </c>
      <c r="CO28" s="107">
        <f t="shared" si="3"/>
        <v>21.1</v>
      </c>
      <c r="CP28" s="107">
        <f t="shared" si="3"/>
        <v>0</v>
      </c>
      <c r="CQ28" s="107">
        <f t="shared" si="3"/>
        <v>9.1999999999999993</v>
      </c>
      <c r="CR28" s="107">
        <f t="shared" si="3"/>
        <v>0</v>
      </c>
      <c r="CS28" s="107">
        <f t="shared" si="3"/>
        <v>0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171.613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94.087999999999994</v>
      </c>
      <c r="AY32" s="94">
        <v>96.789000000000001</v>
      </c>
      <c r="AZ32" s="94">
        <v>113.535</v>
      </c>
      <c r="BA32" s="94">
        <v>125.83</v>
      </c>
      <c r="BB32" s="94">
        <v>10.500999999999999</v>
      </c>
      <c r="BC32" s="94">
        <v>18.398</v>
      </c>
      <c r="BD32" s="94">
        <v>14.805999999999999</v>
      </c>
      <c r="BE32" s="94">
        <v>25.061</v>
      </c>
      <c r="BF32" s="94">
        <v>12.624000000000001</v>
      </c>
      <c r="BG32" s="94">
        <v>3.5059999999999998</v>
      </c>
      <c r="BH32" s="94">
        <v>110.193</v>
      </c>
      <c r="BI32" s="94">
        <v>28.283999999999999</v>
      </c>
      <c r="BJ32" s="94">
        <v>49.395000000000003</v>
      </c>
      <c r="BK32" s="94">
        <v>47.838000000000001</v>
      </c>
      <c r="BL32" s="94">
        <v>38.96</v>
      </c>
      <c r="BM32" s="94">
        <v>4.43</v>
      </c>
      <c r="BN32" s="94">
        <v>179.79</v>
      </c>
      <c r="BO32" s="94">
        <v>190.51499999999999</v>
      </c>
      <c r="BP32" s="94">
        <v>97.435000000000002</v>
      </c>
      <c r="BQ32" s="94">
        <v>83.155000000000001</v>
      </c>
      <c r="BR32" s="94">
        <v>59.591000000000001</v>
      </c>
      <c r="BS32" s="94">
        <v>74.611000000000004</v>
      </c>
      <c r="BT32" s="94">
        <v>51.25</v>
      </c>
      <c r="BU32" s="94">
        <v>57.895000000000003</v>
      </c>
      <c r="BV32" s="94">
        <v>29.46</v>
      </c>
      <c r="BW32" s="94">
        <v>56.853999999999999</v>
      </c>
      <c r="BX32" s="94">
        <v>73.370999999999995</v>
      </c>
      <c r="BY32" s="94">
        <v>55.798999999999999</v>
      </c>
      <c r="BZ32" s="94">
        <v>31.236999999999998</v>
      </c>
      <c r="CA32" s="94">
        <v>27.538</v>
      </c>
      <c r="CB32" s="94">
        <v>35.395000000000003</v>
      </c>
      <c r="CC32" s="94">
        <v>38.106999999999999</v>
      </c>
      <c r="CD32" s="94">
        <v>54.158000000000001</v>
      </c>
      <c r="CE32" s="94">
        <v>37.29</v>
      </c>
      <c r="CF32" s="94">
        <v>79.531999999999996</v>
      </c>
      <c r="CG32" s="94">
        <v>79.251999999999995</v>
      </c>
      <c r="CH32" s="94">
        <v>36.576000000000001</v>
      </c>
      <c r="CI32" s="94">
        <v>33.756</v>
      </c>
      <c r="CJ32" s="94">
        <v>39.719000000000001</v>
      </c>
      <c r="CK32" s="94">
        <v>35.18</v>
      </c>
      <c r="CL32" s="94">
        <v>28.233000000000001</v>
      </c>
      <c r="CM32" s="94">
        <v>24.74</v>
      </c>
      <c r="CN32" s="94">
        <v>30.29</v>
      </c>
      <c r="CO32" s="94">
        <v>42.938000000000002</v>
      </c>
      <c r="CP32" s="94">
        <v>15.907</v>
      </c>
      <c r="CQ32" s="94">
        <v>24.516999999999999</v>
      </c>
      <c r="CR32" s="94">
        <v>21.785</v>
      </c>
      <c r="CS32" s="94">
        <v>21.75</v>
      </c>
      <c r="CT32" s="95"/>
      <c r="CU32" s="95"/>
      <c r="CV32" s="95"/>
      <c r="CW32" s="96"/>
      <c r="CX32" s="97">
        <f t="array" ref="CX32">SUMPRODUCT(B32:CW32*0.25)</f>
        <v>635.46599999999989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94.087999999999994</v>
      </c>
      <c r="AY34" s="77">
        <f t="shared" si="4"/>
        <v>96.789000000000001</v>
      </c>
      <c r="AZ34" s="77">
        <f t="shared" si="4"/>
        <v>113.535</v>
      </c>
      <c r="BA34" s="77">
        <f t="shared" si="4"/>
        <v>125.83</v>
      </c>
      <c r="BB34" s="77">
        <f t="shared" si="4"/>
        <v>10.500999999999999</v>
      </c>
      <c r="BC34" s="77">
        <f t="shared" si="4"/>
        <v>18.398</v>
      </c>
      <c r="BD34" s="77">
        <f t="shared" si="4"/>
        <v>14.805999999999999</v>
      </c>
      <c r="BE34" s="77">
        <f t="shared" si="4"/>
        <v>25.061</v>
      </c>
      <c r="BF34" s="77">
        <f t="shared" si="4"/>
        <v>12.624000000000001</v>
      </c>
      <c r="BG34" s="77">
        <f t="shared" si="4"/>
        <v>3.5059999999999998</v>
      </c>
      <c r="BH34" s="77">
        <f t="shared" si="4"/>
        <v>110.193</v>
      </c>
      <c r="BI34" s="77">
        <f t="shared" si="4"/>
        <v>28.283999999999999</v>
      </c>
      <c r="BJ34" s="77">
        <f t="shared" si="4"/>
        <v>49.395000000000003</v>
      </c>
      <c r="BK34" s="77">
        <f t="shared" si="4"/>
        <v>47.838000000000001</v>
      </c>
      <c r="BL34" s="77">
        <f t="shared" si="4"/>
        <v>38.96</v>
      </c>
      <c r="BM34" s="77">
        <f t="shared" si="4"/>
        <v>4.43</v>
      </c>
      <c r="BN34" s="77">
        <f t="shared" si="4"/>
        <v>179.79</v>
      </c>
      <c r="BO34" s="77">
        <f t="shared" ref="BO34:CW34" si="5">SUM(BO31:BO33)</f>
        <v>190.51499999999999</v>
      </c>
      <c r="BP34" s="77">
        <f t="shared" si="5"/>
        <v>97.435000000000002</v>
      </c>
      <c r="BQ34" s="77">
        <f t="shared" si="5"/>
        <v>83.155000000000001</v>
      </c>
      <c r="BR34" s="77">
        <f t="shared" si="5"/>
        <v>59.591000000000001</v>
      </c>
      <c r="BS34" s="77">
        <f t="shared" si="5"/>
        <v>74.611000000000004</v>
      </c>
      <c r="BT34" s="77">
        <f t="shared" si="5"/>
        <v>51.25</v>
      </c>
      <c r="BU34" s="77">
        <f t="shared" si="5"/>
        <v>57.895000000000003</v>
      </c>
      <c r="BV34" s="77">
        <f t="shared" si="5"/>
        <v>29.46</v>
      </c>
      <c r="BW34" s="77">
        <f t="shared" si="5"/>
        <v>56.853999999999999</v>
      </c>
      <c r="BX34" s="77">
        <f t="shared" si="5"/>
        <v>73.370999999999995</v>
      </c>
      <c r="BY34" s="77">
        <f t="shared" si="5"/>
        <v>55.798999999999999</v>
      </c>
      <c r="BZ34" s="77">
        <f t="shared" si="5"/>
        <v>31.236999999999998</v>
      </c>
      <c r="CA34" s="77">
        <f t="shared" si="5"/>
        <v>27.538</v>
      </c>
      <c r="CB34" s="77">
        <f t="shared" si="5"/>
        <v>35.395000000000003</v>
      </c>
      <c r="CC34" s="77">
        <f t="shared" si="5"/>
        <v>38.106999999999999</v>
      </c>
      <c r="CD34" s="77">
        <f t="shared" si="5"/>
        <v>54.158000000000001</v>
      </c>
      <c r="CE34" s="77">
        <f t="shared" si="5"/>
        <v>37.29</v>
      </c>
      <c r="CF34" s="77">
        <f t="shared" si="5"/>
        <v>79.531999999999996</v>
      </c>
      <c r="CG34" s="77">
        <f t="shared" si="5"/>
        <v>79.251999999999995</v>
      </c>
      <c r="CH34" s="77">
        <f t="shared" si="5"/>
        <v>36.576000000000001</v>
      </c>
      <c r="CI34" s="77">
        <f t="shared" si="5"/>
        <v>33.756</v>
      </c>
      <c r="CJ34" s="77">
        <f t="shared" si="5"/>
        <v>39.719000000000001</v>
      </c>
      <c r="CK34" s="77">
        <f t="shared" si="5"/>
        <v>35.18</v>
      </c>
      <c r="CL34" s="77">
        <f t="shared" si="5"/>
        <v>28.233000000000001</v>
      </c>
      <c r="CM34" s="77">
        <f t="shared" si="5"/>
        <v>24.74</v>
      </c>
      <c r="CN34" s="77">
        <f t="shared" si="5"/>
        <v>30.29</v>
      </c>
      <c r="CO34" s="77">
        <f t="shared" si="5"/>
        <v>42.938000000000002</v>
      </c>
      <c r="CP34" s="77">
        <f t="shared" si="5"/>
        <v>15.907</v>
      </c>
      <c r="CQ34" s="77">
        <f t="shared" si="5"/>
        <v>24.516999999999999</v>
      </c>
      <c r="CR34" s="77">
        <f t="shared" si="5"/>
        <v>21.785</v>
      </c>
      <c r="CS34" s="77">
        <f t="shared" si="5"/>
        <v>21.75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635.46599999999989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108</v>
      </c>
      <c r="AY39" s="120">
        <v>108</v>
      </c>
      <c r="AZ39" s="120">
        <v>108</v>
      </c>
      <c r="BA39" s="120">
        <v>108</v>
      </c>
      <c r="BB39" s="120">
        <v>46</v>
      </c>
      <c r="BC39" s="120">
        <v>46</v>
      </c>
      <c r="BD39" s="120">
        <v>46</v>
      </c>
      <c r="BE39" s="120">
        <v>46</v>
      </c>
      <c r="BF39" s="120">
        <v>53</v>
      </c>
      <c r="BG39" s="120">
        <v>53</v>
      </c>
      <c r="BH39" s="120">
        <v>53</v>
      </c>
      <c r="BI39" s="120">
        <v>53</v>
      </c>
      <c r="BJ39" s="120">
        <v>20</v>
      </c>
      <c r="BK39" s="120">
        <v>20</v>
      </c>
      <c r="BL39" s="120">
        <v>20</v>
      </c>
      <c r="BM39" s="120">
        <v>20</v>
      </c>
      <c r="BN39" s="120"/>
      <c r="BO39" s="120"/>
      <c r="BP39" s="120"/>
      <c r="BQ39" s="120"/>
      <c r="BR39" s="120">
        <v>37.5</v>
      </c>
      <c r="BS39" s="120"/>
      <c r="BT39" s="120"/>
      <c r="BU39" s="120"/>
      <c r="BV39" s="120">
        <v>7.7</v>
      </c>
      <c r="BW39" s="120"/>
      <c r="BX39" s="120"/>
      <c r="BY39" s="120"/>
      <c r="BZ39" s="120">
        <v>4.8</v>
      </c>
      <c r="CA39" s="120"/>
      <c r="CB39" s="120"/>
      <c r="CC39" s="120"/>
      <c r="CD39" s="120"/>
      <c r="CE39" s="120"/>
      <c r="CF39" s="120"/>
      <c r="CG39" s="120"/>
      <c r="CH39" s="120">
        <v>9.6</v>
      </c>
      <c r="CI39" s="120"/>
      <c r="CJ39" s="120"/>
      <c r="CK39" s="120"/>
      <c r="CL39" s="120"/>
      <c r="CM39" s="120">
        <v>4.3</v>
      </c>
      <c r="CN39" s="120"/>
      <c r="CO39" s="120"/>
      <c r="CP39" s="120">
        <v>12.6</v>
      </c>
      <c r="CQ39" s="120">
        <v>12.6</v>
      </c>
      <c r="CR39" s="120">
        <v>12.6</v>
      </c>
      <c r="CS39" s="120">
        <v>12.6</v>
      </c>
      <c r="CT39" s="122"/>
      <c r="CU39" s="122"/>
      <c r="CV39" s="122"/>
      <c r="CW39" s="121"/>
      <c r="CX39" s="97">
        <f t="array" ref="CX39">SUMPRODUCT(B39:CW39*0.25)</f>
        <v>255.57500000000002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108</v>
      </c>
      <c r="AY42" s="107">
        <f t="shared" si="6"/>
        <v>108</v>
      </c>
      <c r="AZ42" s="107">
        <f t="shared" si="6"/>
        <v>108</v>
      </c>
      <c r="BA42" s="107">
        <f t="shared" si="6"/>
        <v>108</v>
      </c>
      <c r="BB42" s="107">
        <f t="shared" si="6"/>
        <v>46</v>
      </c>
      <c r="BC42" s="107">
        <f t="shared" si="6"/>
        <v>46</v>
      </c>
      <c r="BD42" s="107">
        <f t="shared" si="6"/>
        <v>46</v>
      </c>
      <c r="BE42" s="107">
        <f t="shared" si="6"/>
        <v>46</v>
      </c>
      <c r="BF42" s="107">
        <f t="shared" si="6"/>
        <v>53</v>
      </c>
      <c r="BG42" s="107">
        <f t="shared" si="6"/>
        <v>53</v>
      </c>
      <c r="BH42" s="107">
        <f t="shared" si="6"/>
        <v>53</v>
      </c>
      <c r="BI42" s="107">
        <f t="shared" si="6"/>
        <v>53</v>
      </c>
      <c r="BJ42" s="107">
        <f t="shared" si="6"/>
        <v>20</v>
      </c>
      <c r="BK42" s="107">
        <f t="shared" si="6"/>
        <v>20</v>
      </c>
      <c r="BL42" s="107">
        <f t="shared" si="6"/>
        <v>20</v>
      </c>
      <c r="BM42" s="107">
        <f t="shared" si="6"/>
        <v>20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37.5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7.7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4.8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9.6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4.3</v>
      </c>
      <c r="CN42" s="107">
        <f t="shared" si="7"/>
        <v>0</v>
      </c>
      <c r="CO42" s="107">
        <f t="shared" si="7"/>
        <v>0</v>
      </c>
      <c r="CP42" s="107">
        <f t="shared" si="7"/>
        <v>12.6</v>
      </c>
      <c r="CQ42" s="107">
        <f t="shared" si="7"/>
        <v>12.6</v>
      </c>
      <c r="CR42" s="107">
        <f t="shared" si="7"/>
        <v>12.6</v>
      </c>
      <c r="CS42" s="107">
        <f t="shared" si="7"/>
        <v>12.6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255.57500000000002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108</v>
      </c>
      <c r="AY47" s="120">
        <v>108</v>
      </c>
      <c r="AZ47" s="120">
        <v>108</v>
      </c>
      <c r="BA47" s="120">
        <v>108</v>
      </c>
      <c r="BB47" s="120">
        <v>46</v>
      </c>
      <c r="BC47" s="120">
        <v>46</v>
      </c>
      <c r="BD47" s="120">
        <v>46</v>
      </c>
      <c r="BE47" s="120">
        <v>46</v>
      </c>
      <c r="BF47" s="120">
        <v>53</v>
      </c>
      <c r="BG47" s="120">
        <v>53</v>
      </c>
      <c r="BH47" s="120">
        <v>53</v>
      </c>
      <c r="BI47" s="120">
        <v>53</v>
      </c>
      <c r="BJ47" s="120">
        <v>20</v>
      </c>
      <c r="BK47" s="120">
        <v>20</v>
      </c>
      <c r="BL47" s="120">
        <v>20</v>
      </c>
      <c r="BM47" s="120">
        <v>20</v>
      </c>
      <c r="BN47" s="120"/>
      <c r="BO47" s="120"/>
      <c r="BP47" s="120"/>
      <c r="BQ47" s="120"/>
      <c r="BR47" s="120">
        <v>37.5</v>
      </c>
      <c r="BS47" s="120"/>
      <c r="BT47" s="120"/>
      <c r="BU47" s="120"/>
      <c r="BV47" s="120">
        <v>7.7</v>
      </c>
      <c r="BW47" s="120"/>
      <c r="BX47" s="120"/>
      <c r="BY47" s="120"/>
      <c r="BZ47" s="120">
        <v>4.8</v>
      </c>
      <c r="CA47" s="120"/>
      <c r="CB47" s="120"/>
      <c r="CC47" s="120"/>
      <c r="CD47" s="120"/>
      <c r="CE47" s="120"/>
      <c r="CF47" s="120"/>
      <c r="CG47" s="120"/>
      <c r="CH47" s="120">
        <v>9.6</v>
      </c>
      <c r="CI47" s="120"/>
      <c r="CJ47" s="120"/>
      <c r="CK47" s="120"/>
      <c r="CL47" s="120"/>
      <c r="CM47" s="120">
        <v>4.3</v>
      </c>
      <c r="CN47" s="120"/>
      <c r="CO47" s="120"/>
      <c r="CP47" s="120">
        <v>12.6</v>
      </c>
      <c r="CQ47" s="120">
        <v>12.6</v>
      </c>
      <c r="CR47" s="120">
        <v>12.6</v>
      </c>
      <c r="CS47" s="120">
        <v>12.6</v>
      </c>
      <c r="CT47" s="122"/>
      <c r="CU47" s="122"/>
      <c r="CV47" s="122"/>
      <c r="CW47" s="121"/>
      <c r="CX47" s="97">
        <f t="array" ref="CX47">SUMPRODUCT(B47:CW47*0.25)</f>
        <v>255.57500000000002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108</v>
      </c>
      <c r="AY51" s="107">
        <f t="shared" si="8"/>
        <v>108</v>
      </c>
      <c r="AZ51" s="107">
        <f t="shared" si="8"/>
        <v>108</v>
      </c>
      <c r="BA51" s="107">
        <f t="shared" si="8"/>
        <v>108</v>
      </c>
      <c r="BB51" s="107">
        <f t="shared" si="8"/>
        <v>46</v>
      </c>
      <c r="BC51" s="107">
        <f t="shared" si="8"/>
        <v>46</v>
      </c>
      <c r="BD51" s="107">
        <f t="shared" si="8"/>
        <v>46</v>
      </c>
      <c r="BE51" s="107">
        <f t="shared" si="8"/>
        <v>46</v>
      </c>
      <c r="BF51" s="107">
        <f t="shared" si="8"/>
        <v>53</v>
      </c>
      <c r="BG51" s="107">
        <f t="shared" si="8"/>
        <v>53</v>
      </c>
      <c r="BH51" s="107">
        <f t="shared" si="8"/>
        <v>53</v>
      </c>
      <c r="BI51" s="107">
        <f t="shared" si="8"/>
        <v>53</v>
      </c>
      <c r="BJ51" s="107">
        <f t="shared" si="8"/>
        <v>20</v>
      </c>
      <c r="BK51" s="107">
        <f t="shared" si="8"/>
        <v>20</v>
      </c>
      <c r="BL51" s="107">
        <f t="shared" si="8"/>
        <v>20</v>
      </c>
      <c r="BM51" s="107">
        <f t="shared" si="8"/>
        <v>20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37.5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7.7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4.8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9.6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4.3</v>
      </c>
      <c r="CN51" s="107">
        <f t="shared" si="9"/>
        <v>0</v>
      </c>
      <c r="CO51" s="107">
        <f t="shared" si="9"/>
        <v>0</v>
      </c>
      <c r="CP51" s="107">
        <f t="shared" si="9"/>
        <v>12.6</v>
      </c>
      <c r="CQ51" s="107">
        <f t="shared" si="9"/>
        <v>12.6</v>
      </c>
      <c r="CR51" s="107">
        <f t="shared" si="9"/>
        <v>12.6</v>
      </c>
      <c r="CS51" s="107">
        <f t="shared" si="9"/>
        <v>12.6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255.57500000000002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202.08799999999999</v>
      </c>
      <c r="AY54" s="107">
        <f t="shared" si="12"/>
        <v>204.78899999999999</v>
      </c>
      <c r="AZ54" s="107">
        <f t="shared" si="12"/>
        <v>221.535</v>
      </c>
      <c r="BA54" s="107">
        <f t="shared" si="12"/>
        <v>233.82999999999998</v>
      </c>
      <c r="BB54" s="107">
        <f t="shared" si="12"/>
        <v>56.501000000000005</v>
      </c>
      <c r="BC54" s="107">
        <f t="shared" si="12"/>
        <v>64.397999999999996</v>
      </c>
      <c r="BD54" s="107">
        <f t="shared" si="12"/>
        <v>60.805999999999997</v>
      </c>
      <c r="BE54" s="107">
        <f t="shared" si="12"/>
        <v>71.061000000000007</v>
      </c>
      <c r="BF54" s="107">
        <f t="shared" si="12"/>
        <v>65.623999999999995</v>
      </c>
      <c r="BG54" s="107">
        <f t="shared" si="12"/>
        <v>56.506</v>
      </c>
      <c r="BH54" s="107">
        <f t="shared" si="12"/>
        <v>163.19299999999998</v>
      </c>
      <c r="BI54" s="107">
        <f t="shared" si="12"/>
        <v>81.284000000000006</v>
      </c>
      <c r="BJ54" s="107">
        <f t="shared" si="12"/>
        <v>69.394999999999996</v>
      </c>
      <c r="BK54" s="107">
        <f t="shared" si="12"/>
        <v>67.837999999999994</v>
      </c>
      <c r="BL54" s="107">
        <f t="shared" si="12"/>
        <v>58.96</v>
      </c>
      <c r="BM54" s="107">
        <f t="shared" si="12"/>
        <v>24.43</v>
      </c>
      <c r="BN54" s="107">
        <f t="shared" si="12"/>
        <v>179.79</v>
      </c>
      <c r="BO54" s="107">
        <f t="shared" ref="BO54:CX54" si="13">BO18+BO28+BO42</f>
        <v>190.51499999999999</v>
      </c>
      <c r="BP54" s="107">
        <f t="shared" si="13"/>
        <v>97.435000000000002</v>
      </c>
      <c r="BQ54" s="107">
        <f t="shared" si="13"/>
        <v>83.155000000000001</v>
      </c>
      <c r="BR54" s="107">
        <f t="shared" si="13"/>
        <v>97.091000000000008</v>
      </c>
      <c r="BS54" s="107">
        <f t="shared" si="13"/>
        <v>74.611000000000004</v>
      </c>
      <c r="BT54" s="107">
        <f t="shared" si="13"/>
        <v>51.25</v>
      </c>
      <c r="BU54" s="107">
        <f t="shared" si="13"/>
        <v>57.895000000000003</v>
      </c>
      <c r="BV54" s="107">
        <f t="shared" si="13"/>
        <v>37.160000000000004</v>
      </c>
      <c r="BW54" s="107">
        <f t="shared" si="13"/>
        <v>56.853999999999999</v>
      </c>
      <c r="BX54" s="107">
        <f t="shared" si="13"/>
        <v>73.371000000000009</v>
      </c>
      <c r="BY54" s="107">
        <f t="shared" si="13"/>
        <v>55.798999999999992</v>
      </c>
      <c r="BZ54" s="107">
        <f t="shared" si="13"/>
        <v>36.036999999999999</v>
      </c>
      <c r="CA54" s="107">
        <f t="shared" si="13"/>
        <v>27.538</v>
      </c>
      <c r="CB54" s="107">
        <f t="shared" si="13"/>
        <v>35.395000000000003</v>
      </c>
      <c r="CC54" s="107">
        <f t="shared" si="13"/>
        <v>38.106999999999999</v>
      </c>
      <c r="CD54" s="107">
        <f t="shared" si="13"/>
        <v>54.158000000000001</v>
      </c>
      <c r="CE54" s="107">
        <f t="shared" si="13"/>
        <v>37.290000000000006</v>
      </c>
      <c r="CF54" s="107">
        <f t="shared" si="13"/>
        <v>79.531999999999996</v>
      </c>
      <c r="CG54" s="107">
        <f t="shared" si="13"/>
        <v>79.251999999999995</v>
      </c>
      <c r="CH54" s="107">
        <f t="shared" si="13"/>
        <v>46.176000000000002</v>
      </c>
      <c r="CI54" s="107">
        <f t="shared" si="13"/>
        <v>33.756</v>
      </c>
      <c r="CJ54" s="107">
        <f t="shared" si="13"/>
        <v>39.718999999999994</v>
      </c>
      <c r="CK54" s="107">
        <f t="shared" si="13"/>
        <v>35.18</v>
      </c>
      <c r="CL54" s="107">
        <f t="shared" si="13"/>
        <v>28.232999999999997</v>
      </c>
      <c r="CM54" s="107">
        <f t="shared" si="13"/>
        <v>29.04</v>
      </c>
      <c r="CN54" s="107">
        <f t="shared" si="13"/>
        <v>30.29</v>
      </c>
      <c r="CO54" s="107">
        <f t="shared" si="13"/>
        <v>42.938000000000002</v>
      </c>
      <c r="CP54" s="107">
        <f t="shared" si="13"/>
        <v>28.506999999999998</v>
      </c>
      <c r="CQ54" s="107">
        <f t="shared" si="13"/>
        <v>37.116999999999997</v>
      </c>
      <c r="CR54" s="107">
        <f t="shared" si="13"/>
        <v>34.384999999999998</v>
      </c>
      <c r="CS54" s="107">
        <f t="shared" si="13"/>
        <v>34.35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891.04099999999994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108</v>
      </c>
      <c r="AY5" s="25">
        <v>108</v>
      </c>
      <c r="AZ5" s="25">
        <v>108</v>
      </c>
      <c r="BA5" s="25">
        <v>108</v>
      </c>
      <c r="BB5" s="25">
        <v>46</v>
      </c>
      <c r="BC5" s="25">
        <v>46</v>
      </c>
      <c r="BD5" s="25">
        <v>46</v>
      </c>
      <c r="BE5" s="25">
        <v>46</v>
      </c>
      <c r="BF5" s="25">
        <v>53</v>
      </c>
      <c r="BG5" s="25">
        <v>53</v>
      </c>
      <c r="BH5" s="25">
        <v>53</v>
      </c>
      <c r="BI5" s="25">
        <v>53</v>
      </c>
      <c r="BJ5" s="25">
        <v>20</v>
      </c>
      <c r="BK5" s="25">
        <v>20</v>
      </c>
      <c r="BL5" s="25">
        <v>20</v>
      </c>
      <c r="BM5" s="25">
        <v>20</v>
      </c>
      <c r="BN5" s="25"/>
      <c r="BO5" s="25"/>
      <c r="BP5" s="25"/>
      <c r="BQ5" s="25">
        <v>-77.5</v>
      </c>
      <c r="BR5" s="25">
        <v>37.5</v>
      </c>
      <c r="BS5" s="25">
        <v>-43.3</v>
      </c>
      <c r="BT5" s="25">
        <v>-25.7</v>
      </c>
      <c r="BU5" s="25">
        <v>-56.7</v>
      </c>
      <c r="BV5" s="25">
        <v>7.7</v>
      </c>
      <c r="BW5" s="25">
        <v>-5.7</v>
      </c>
      <c r="BX5" s="25">
        <v>-0.8</v>
      </c>
      <c r="BY5" s="25"/>
      <c r="BZ5" s="25">
        <v>4.8</v>
      </c>
      <c r="CA5" s="25"/>
      <c r="CB5" s="25"/>
      <c r="CC5" s="25">
        <v>-8.9</v>
      </c>
      <c r="CD5" s="25"/>
      <c r="CE5" s="25">
        <v>-1.8</v>
      </c>
      <c r="CF5" s="25"/>
      <c r="CG5" s="25"/>
      <c r="CH5" s="25">
        <v>9.6</v>
      </c>
      <c r="CI5" s="25"/>
      <c r="CJ5" s="25"/>
      <c r="CK5" s="25"/>
      <c r="CL5" s="25"/>
      <c r="CM5" s="25">
        <v>4.3</v>
      </c>
      <c r="CN5" s="25"/>
      <c r="CO5" s="25"/>
      <c r="CP5" s="25">
        <v>12.6</v>
      </c>
      <c r="CQ5" s="25">
        <v>12.6</v>
      </c>
      <c r="CR5" s="25">
        <v>12.6</v>
      </c>
      <c r="CS5" s="25">
        <v>12.6</v>
      </c>
      <c r="CT5" s="26"/>
      <c r="CU5" s="26"/>
      <c r="CV5" s="26"/>
      <c r="CW5" s="27"/>
      <c r="CX5" s="132">
        <f t="array" ref="CX5">SUMPRODUCT(B5:CW5*0.25)</f>
        <v>200.47500000000002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0.1</v>
      </c>
      <c r="AY8" s="138">
        <v>0.1</v>
      </c>
      <c r="AZ8" s="138">
        <v>0.1</v>
      </c>
      <c r="BA8" s="138">
        <v>0.1</v>
      </c>
      <c r="BB8" s="138">
        <v>0.1</v>
      </c>
      <c r="BC8" s="138">
        <v>0.1</v>
      </c>
      <c r="BD8" s="138">
        <v>0.1</v>
      </c>
      <c r="BE8" s="138">
        <v>0.1</v>
      </c>
      <c r="BF8" s="138">
        <v>-4.78</v>
      </c>
      <c r="BG8" s="138">
        <v>-3.64</v>
      </c>
      <c r="BH8" s="138">
        <v>5.4</v>
      </c>
      <c r="BI8" s="138">
        <v>9.69</v>
      </c>
      <c r="BJ8" s="138">
        <v>10</v>
      </c>
      <c r="BK8" s="138">
        <v>10.199999999999999</v>
      </c>
      <c r="BL8" s="138">
        <v>10.38</v>
      </c>
      <c r="BM8" s="138">
        <v>34.119999999999997</v>
      </c>
      <c r="BN8" s="138">
        <v>-3</v>
      </c>
      <c r="BO8" s="138">
        <v>5.01</v>
      </c>
      <c r="BP8" s="138">
        <v>15.02</v>
      </c>
      <c r="BQ8" s="138">
        <v>84.7</v>
      </c>
      <c r="BR8" s="138">
        <v>75.2</v>
      </c>
      <c r="BS8" s="138">
        <v>94.13</v>
      </c>
      <c r="BT8" s="138">
        <v>104.97</v>
      </c>
      <c r="BU8" s="138">
        <v>115.02</v>
      </c>
      <c r="BV8" s="138">
        <v>107.32</v>
      </c>
      <c r="BW8" s="138">
        <v>133.82</v>
      </c>
      <c r="BX8" s="138">
        <v>149.59</v>
      </c>
      <c r="BY8" s="138">
        <v>150.46</v>
      </c>
      <c r="BZ8" s="138">
        <v>132.9</v>
      </c>
      <c r="CA8" s="138">
        <v>135.47999999999999</v>
      </c>
      <c r="CB8" s="138">
        <v>145.21</v>
      </c>
      <c r="CC8" s="138">
        <v>178.48</v>
      </c>
      <c r="CD8" s="138">
        <v>163.76</v>
      </c>
      <c r="CE8" s="138">
        <v>180.05</v>
      </c>
      <c r="CF8" s="138">
        <v>196.97</v>
      </c>
      <c r="CG8" s="138">
        <v>175.7</v>
      </c>
      <c r="CH8" s="138">
        <v>141.16</v>
      </c>
      <c r="CI8" s="138">
        <v>141.53</v>
      </c>
      <c r="CJ8" s="138">
        <v>142.05000000000001</v>
      </c>
      <c r="CK8" s="138">
        <v>130.28</v>
      </c>
      <c r="CL8" s="138">
        <v>132.59</v>
      </c>
      <c r="CM8" s="138">
        <v>123.9</v>
      </c>
      <c r="CN8" s="138">
        <v>120.29</v>
      </c>
      <c r="CO8" s="138">
        <v>122.74</v>
      </c>
      <c r="CP8" s="138">
        <v>144.69</v>
      </c>
      <c r="CQ8" s="138">
        <v>135.51</v>
      </c>
      <c r="CR8" s="138">
        <v>128.56</v>
      </c>
      <c r="CS8" s="138">
        <v>115.04</v>
      </c>
      <c r="CT8" s="139"/>
      <c r="CU8" s="139"/>
      <c r="CV8" s="139"/>
      <c r="CW8" s="140"/>
      <c r="CX8" s="141">
        <f>IF(SUM(B8:CW8)&lt;&gt;0,AVERAGEIF(B8:CW8,"&lt;&gt;"""),"")</f>
        <v>83.152083333333323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0.1</v>
      </c>
      <c r="AY9" s="43">
        <v>0.1</v>
      </c>
      <c r="AZ9" s="43">
        <v>0.1</v>
      </c>
      <c r="BA9" s="43">
        <v>0.1</v>
      </c>
      <c r="BB9" s="43">
        <v>0.1</v>
      </c>
      <c r="BC9" s="43">
        <v>0.1</v>
      </c>
      <c r="BD9" s="43">
        <v>0.1</v>
      </c>
      <c r="BE9" s="43">
        <v>0.1</v>
      </c>
      <c r="BF9" s="43">
        <v>1.6675</v>
      </c>
      <c r="BG9" s="43">
        <v>1.6675</v>
      </c>
      <c r="BH9" s="43">
        <v>1.6675</v>
      </c>
      <c r="BI9" s="43">
        <v>1.6675</v>
      </c>
      <c r="BJ9" s="43">
        <v>16.175000000000001</v>
      </c>
      <c r="BK9" s="43">
        <v>16.175000000000001</v>
      </c>
      <c r="BL9" s="43">
        <v>16.175000000000001</v>
      </c>
      <c r="BM9" s="43">
        <v>16.175000000000001</v>
      </c>
      <c r="BN9" s="43">
        <v>25.432500000000001</v>
      </c>
      <c r="BO9" s="43">
        <v>25.432500000000001</v>
      </c>
      <c r="BP9" s="43">
        <v>25.432500000000001</v>
      </c>
      <c r="BQ9" s="43">
        <v>25.432500000000001</v>
      </c>
      <c r="BR9" s="43">
        <v>97.33</v>
      </c>
      <c r="BS9" s="43">
        <v>97.33</v>
      </c>
      <c r="BT9" s="43">
        <v>97.33</v>
      </c>
      <c r="BU9" s="43">
        <v>97.33</v>
      </c>
      <c r="BV9" s="43">
        <v>135.29750000000001</v>
      </c>
      <c r="BW9" s="43">
        <v>135.29750000000001</v>
      </c>
      <c r="BX9" s="43">
        <v>135.29750000000001</v>
      </c>
      <c r="BY9" s="43">
        <v>135.29750000000001</v>
      </c>
      <c r="BZ9" s="43">
        <v>148.01750000000001</v>
      </c>
      <c r="CA9" s="43">
        <v>148.01750000000001</v>
      </c>
      <c r="CB9" s="43">
        <v>148.01750000000001</v>
      </c>
      <c r="CC9" s="43">
        <v>148.01750000000001</v>
      </c>
      <c r="CD9" s="43">
        <v>179.12</v>
      </c>
      <c r="CE9" s="43">
        <v>179.12</v>
      </c>
      <c r="CF9" s="43">
        <v>179.12</v>
      </c>
      <c r="CG9" s="43">
        <v>179.12</v>
      </c>
      <c r="CH9" s="43">
        <v>138.755</v>
      </c>
      <c r="CI9" s="43">
        <v>138.755</v>
      </c>
      <c r="CJ9" s="43">
        <v>138.755</v>
      </c>
      <c r="CK9" s="43">
        <v>138.755</v>
      </c>
      <c r="CL9" s="43">
        <v>124.88</v>
      </c>
      <c r="CM9" s="43">
        <v>124.88</v>
      </c>
      <c r="CN9" s="43">
        <v>124.88</v>
      </c>
      <c r="CO9" s="43">
        <v>124.88</v>
      </c>
      <c r="CP9" s="43">
        <v>130.94999999999999</v>
      </c>
      <c r="CQ9" s="43">
        <v>130.94999999999999</v>
      </c>
      <c r="CR9" s="43">
        <v>130.94999999999999</v>
      </c>
      <c r="CS9" s="43">
        <v>130.94999999999999</v>
      </c>
      <c r="CT9" s="44"/>
      <c r="CU9" s="44"/>
      <c r="CV9" s="44"/>
      <c r="CW9" s="45"/>
      <c r="CX9" s="142">
        <f>IF(SUM(B9:CW9)&lt;&gt;0,AVERAGEIF(B9:CW9,"&lt;&gt;"""),"")</f>
        <v>83.152083333333323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77.5</v>
      </c>
      <c r="BR14" s="149"/>
      <c r="BS14" s="149">
        <v>43.3</v>
      </c>
      <c r="BT14" s="149">
        <v>25.7</v>
      </c>
      <c r="BU14" s="149">
        <v>56.7</v>
      </c>
      <c r="BV14" s="149"/>
      <c r="BW14" s="149">
        <v>5.7</v>
      </c>
      <c r="BX14" s="149">
        <v>0.8</v>
      </c>
      <c r="BY14" s="149"/>
      <c r="BZ14" s="149"/>
      <c r="CA14" s="149"/>
      <c r="CB14" s="149"/>
      <c r="CC14" s="149">
        <v>8.9</v>
      </c>
      <c r="CD14" s="149"/>
      <c r="CE14" s="149">
        <v>1.8</v>
      </c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55.1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77.5</v>
      </c>
      <c r="BR17" s="160">
        <f t="shared" si="1"/>
        <v>0</v>
      </c>
      <c r="BS17" s="160">
        <f t="shared" si="1"/>
        <v>43.3</v>
      </c>
      <c r="BT17" s="160">
        <f t="shared" si="1"/>
        <v>25.7</v>
      </c>
      <c r="BU17" s="160">
        <f t="shared" si="1"/>
        <v>56.7</v>
      </c>
      <c r="BV17" s="160">
        <f t="shared" si="1"/>
        <v>0</v>
      </c>
      <c r="BW17" s="160">
        <f t="shared" si="1"/>
        <v>5.7</v>
      </c>
      <c r="BX17" s="160">
        <f t="shared" si="1"/>
        <v>0.8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8.9</v>
      </c>
      <c r="CD17" s="160">
        <f t="shared" si="1"/>
        <v>0</v>
      </c>
      <c r="CE17" s="160">
        <f t="shared" si="1"/>
        <v>1.8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108</v>
      </c>
      <c r="AY22" s="149">
        <v>108</v>
      </c>
      <c r="AZ22" s="149">
        <v>108</v>
      </c>
      <c r="BA22" s="149">
        <v>108</v>
      </c>
      <c r="BB22" s="149">
        <v>46</v>
      </c>
      <c r="BC22" s="149">
        <v>46</v>
      </c>
      <c r="BD22" s="149">
        <v>46</v>
      </c>
      <c r="BE22" s="149">
        <v>46</v>
      </c>
      <c r="BF22" s="149">
        <v>53</v>
      </c>
      <c r="BG22" s="149">
        <v>53</v>
      </c>
      <c r="BH22" s="149">
        <v>53</v>
      </c>
      <c r="BI22" s="149">
        <v>53</v>
      </c>
      <c r="BJ22" s="149">
        <v>20</v>
      </c>
      <c r="BK22" s="149">
        <v>20</v>
      </c>
      <c r="BL22" s="149">
        <v>20</v>
      </c>
      <c r="BM22" s="149">
        <v>20</v>
      </c>
      <c r="BN22" s="149"/>
      <c r="BO22" s="149"/>
      <c r="BP22" s="149"/>
      <c r="BQ22" s="149"/>
      <c r="BR22" s="149">
        <v>37.5</v>
      </c>
      <c r="BS22" s="149"/>
      <c r="BT22" s="149"/>
      <c r="BU22" s="149"/>
      <c r="BV22" s="149">
        <v>7.7</v>
      </c>
      <c r="BW22" s="149"/>
      <c r="BX22" s="149"/>
      <c r="BY22" s="149"/>
      <c r="BZ22" s="149">
        <v>4.8</v>
      </c>
      <c r="CA22" s="149"/>
      <c r="CB22" s="149"/>
      <c r="CC22" s="149"/>
      <c r="CD22" s="149"/>
      <c r="CE22" s="149"/>
      <c r="CF22" s="149"/>
      <c r="CG22" s="149"/>
      <c r="CH22" s="149">
        <v>9.6</v>
      </c>
      <c r="CI22" s="149"/>
      <c r="CJ22" s="149"/>
      <c r="CK22" s="149"/>
      <c r="CL22" s="149"/>
      <c r="CM22" s="149">
        <v>4.3</v>
      </c>
      <c r="CN22" s="149"/>
      <c r="CO22" s="149"/>
      <c r="CP22" s="149">
        <v>12.6</v>
      </c>
      <c r="CQ22" s="149">
        <v>12.6</v>
      </c>
      <c r="CR22" s="149">
        <v>12.6</v>
      </c>
      <c r="CS22" s="149">
        <v>12.6</v>
      </c>
      <c r="CT22" s="150"/>
      <c r="CU22" s="150"/>
      <c r="CV22" s="150"/>
      <c r="CW22" s="151"/>
      <c r="CX22" s="152">
        <f t="array" ref="CX22">SUMPRODUCT(B22:CW22*0.25)</f>
        <v>255.57500000000002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108</v>
      </c>
      <c r="AY25" s="160">
        <f t="shared" si="2"/>
        <v>108</v>
      </c>
      <c r="AZ25" s="160">
        <f t="shared" si="2"/>
        <v>108</v>
      </c>
      <c r="BA25" s="160">
        <f t="shared" si="2"/>
        <v>108</v>
      </c>
      <c r="BB25" s="160">
        <f t="shared" si="2"/>
        <v>46</v>
      </c>
      <c r="BC25" s="160">
        <f t="shared" si="2"/>
        <v>46</v>
      </c>
      <c r="BD25" s="160">
        <f t="shared" si="2"/>
        <v>46</v>
      </c>
      <c r="BE25" s="160">
        <f t="shared" si="2"/>
        <v>46</v>
      </c>
      <c r="BF25" s="160">
        <f t="shared" si="2"/>
        <v>53</v>
      </c>
      <c r="BG25" s="160">
        <f t="shared" si="2"/>
        <v>53</v>
      </c>
      <c r="BH25" s="160">
        <f t="shared" si="2"/>
        <v>53</v>
      </c>
      <c r="BI25" s="160">
        <f t="shared" si="2"/>
        <v>53</v>
      </c>
      <c r="BJ25" s="160">
        <f t="shared" si="2"/>
        <v>20</v>
      </c>
      <c r="BK25" s="160">
        <f t="shared" si="2"/>
        <v>20</v>
      </c>
      <c r="BL25" s="160">
        <f t="shared" si="2"/>
        <v>20</v>
      </c>
      <c r="BM25" s="160">
        <f t="shared" si="2"/>
        <v>20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37.5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7.7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4.8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9.6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4.3</v>
      </c>
      <c r="CN25" s="160">
        <f t="shared" si="3"/>
        <v>0</v>
      </c>
      <c r="CO25" s="160">
        <f t="shared" si="3"/>
        <v>0</v>
      </c>
      <c r="CP25" s="160">
        <f t="shared" si="3"/>
        <v>12.6</v>
      </c>
      <c r="CQ25" s="160">
        <f t="shared" si="3"/>
        <v>12.6</v>
      </c>
      <c r="CR25" s="160">
        <f t="shared" si="3"/>
        <v>12.6</v>
      </c>
      <c r="CS25" s="160">
        <f t="shared" si="3"/>
        <v>12.6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255.57500000000002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2026-05-20T08:28:15Z</dcterms:created>
  <dcterms:modified xsi:type="dcterms:W3CDTF">2026-05-20T08:28:18Z</dcterms:modified>
</cp:coreProperties>
</file>