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<sst xmlns="http://schemas.openxmlformats.org/spreadsheetml/2006/main" count="119" uniqueCount="54">
  <si>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06/02/2025 11:29:07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</si>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</sst>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077-41FA-9F2A-804C80C51E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077-41FA-9F2A-804C80C51E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14.55</c:v>
                </c:pt>
                <c:pt idx="13">
                  <c:v>14.469000000000001</c:v>
                </c:pt>
                <c:pt idx="14">
                  <c:v>4.3959999999999999</c:v>
                </c:pt>
                <c:pt idx="15">
                  <c:v>4.2389999999999999</c:v>
                </c:pt>
                <c:pt idx="16">
                  <c:v>4.2069999999999999</c:v>
                </c:pt>
                <c:pt idx="17">
                  <c:v>4.1840000000000002</c:v>
                </c:pt>
                <c:pt idx="18">
                  <c:v>4.1550000000000002</c:v>
                </c:pt>
                <c:pt idx="19">
                  <c:v>4.0460000000000003</c:v>
                </c:pt>
                <c:pt idx="20">
                  <c:v>3.8519999999999999</c:v>
                </c:pt>
                <c:pt idx="21">
                  <c:v>13.574</c:v>
                </c:pt>
                <c:pt idx="22">
                  <c:v>3.4409999999999998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77-41FA-9F2A-804C80C51E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10.25</c:v>
                </c:pt>
                <c:pt idx="13">
                  <c:v>9.282</c:v>
                </c:pt>
                <c:pt idx="14">
                  <c:v>11.477</c:v>
                </c:pt>
                <c:pt idx="15">
                  <c:v>11.583</c:v>
                </c:pt>
                <c:pt idx="16">
                  <c:v>11.756</c:v>
                </c:pt>
                <c:pt idx="17">
                  <c:v>13.273</c:v>
                </c:pt>
                <c:pt idx="18">
                  <c:v>13.835000000000001</c:v>
                </c:pt>
                <c:pt idx="19">
                  <c:v>13.648</c:v>
                </c:pt>
                <c:pt idx="20">
                  <c:v>12.792999999999999</c:v>
                </c:pt>
                <c:pt idx="21">
                  <c:v>10.997</c:v>
                </c:pt>
                <c:pt idx="22">
                  <c:v>9.4450000000000003</c:v>
                </c:pt>
                <c:pt idx="23">
                  <c:v>8.1539999999999999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77-41FA-9F2A-804C80C51E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077-41FA-9F2A-804C80C51E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077-41FA-9F2A-804C80C51E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077-41FA-9F2A-804C80C51E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077-41FA-9F2A-804C80C51E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077-41FA-9F2A-804C80C51E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3">
                  <c:v>16.245000000000001</c:v>
                </c:pt>
                <c:pt idx="15">
                  <c:v>15.6</c:v>
                </c:pt>
                <c:pt idx="16">
                  <c:v>47.811999999999998</c:v>
                </c:pt>
                <c:pt idx="17">
                  <c:v>50.894999999999996</c:v>
                </c:pt>
                <c:pt idx="18">
                  <c:v>77.382000000000005</c:v>
                </c:pt>
                <c:pt idx="19">
                  <c:v>27.545000000000002</c:v>
                </c:pt>
                <c:pt idx="21">
                  <c:v>10.252000000000001</c:v>
                </c:pt>
                <c:pt idx="22">
                  <c:v>10.279</c:v>
                </c:pt>
                <c:pt idx="23">
                  <c:v>16.062999999999999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77-41FA-9F2A-804C80C51E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27.7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77-41FA-9F2A-804C80C51E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25.546999999999997</c:v>
                </c:pt>
                <c:pt idx="13">
                  <c:v>19.094000000000001</c:v>
                </c:pt>
                <c:pt idx="14">
                  <c:v>15.728999999999999</c:v>
                </c:pt>
                <c:pt idx="15">
                  <c:v>17.763999999999999</c:v>
                </c:pt>
                <c:pt idx="16">
                  <c:v>90.957999999999998</c:v>
                </c:pt>
                <c:pt idx="17">
                  <c:v>20.841000000000001</c:v>
                </c:pt>
                <c:pt idx="18">
                  <c:v>17.878</c:v>
                </c:pt>
                <c:pt idx="19">
                  <c:v>21.859000000000002</c:v>
                </c:pt>
                <c:pt idx="20">
                  <c:v>15</c:v>
                </c:pt>
                <c:pt idx="21">
                  <c:v>15.177</c:v>
                </c:pt>
                <c:pt idx="22">
                  <c:v>15</c:v>
                </c:pt>
                <c:pt idx="23">
                  <c:v>15.263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77-41FA-9F2A-804C80C51E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077-41FA-9F2A-804C80C51E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200</c:v>
                </c:pt>
                <c:pt idx="18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77-41FA-9F2A-804C80C51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105.41</c:v>
                </c:pt>
                <c:pt idx="13">
                  <c:v>120.84</c:v>
                </c:pt>
                <c:pt idx="14">
                  <c:v>125.48</c:v>
                </c:pt>
                <c:pt idx="15">
                  <c:v>136.52000000000001</c:v>
                </c:pt>
                <c:pt idx="16">
                  <c:v>164.62</c:v>
                </c:pt>
                <c:pt idx="17">
                  <c:v>168.49</c:v>
                </c:pt>
                <c:pt idx="18">
                  <c:v>168.98</c:v>
                </c:pt>
                <c:pt idx="19">
                  <c:v>167.44</c:v>
                </c:pt>
                <c:pt idx="20">
                  <c:v>149.82</c:v>
                </c:pt>
                <c:pt idx="21">
                  <c:v>143.65</c:v>
                </c:pt>
                <c:pt idx="22">
                  <c:v>124.64</c:v>
                </c:pt>
                <c:pt idx="23">
                  <c:v>114.9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77-41FA-9F2A-804C80C51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E0-437A-AA6D-F0C974873A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3.3</c:v>
                </c:pt>
                <c:pt idx="14">
                  <c:v>3.3</c:v>
                </c:pt>
                <c:pt idx="15">
                  <c:v>6.6</c:v>
                </c:pt>
                <c:pt idx="20">
                  <c:v>3.3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E0-437A-AA6D-F0C974873A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1.19</c:v>
                </c:pt>
                <c:pt idx="13">
                  <c:v>2.4</c:v>
                </c:pt>
                <c:pt idx="14">
                  <c:v>2.2999999999999998</c:v>
                </c:pt>
                <c:pt idx="15">
                  <c:v>1.6</c:v>
                </c:pt>
                <c:pt idx="16">
                  <c:v>0.95</c:v>
                </c:pt>
                <c:pt idx="17">
                  <c:v>3.1</c:v>
                </c:pt>
                <c:pt idx="18">
                  <c:v>1.1000000000000001</c:v>
                </c:pt>
                <c:pt idx="19">
                  <c:v>2.9</c:v>
                </c:pt>
                <c:pt idx="20">
                  <c:v>0.9</c:v>
                </c:pt>
                <c:pt idx="21">
                  <c:v>3.8289999999999997</c:v>
                </c:pt>
                <c:pt idx="22">
                  <c:v>21.506999999999998</c:v>
                </c:pt>
                <c:pt idx="23">
                  <c:v>31.672000000000001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E0-437A-AA6D-F0C974873A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20.194000000000003</c:v>
                </c:pt>
                <c:pt idx="13">
                  <c:v>15</c:v>
                </c:pt>
                <c:pt idx="14">
                  <c:v>12.007</c:v>
                </c:pt>
                <c:pt idx="15">
                  <c:v>9.3260000000000005</c:v>
                </c:pt>
                <c:pt idx="16">
                  <c:v>4.593</c:v>
                </c:pt>
                <c:pt idx="17">
                  <c:v>13.122</c:v>
                </c:pt>
                <c:pt idx="18">
                  <c:v>7.8439999999999994</c:v>
                </c:pt>
                <c:pt idx="19">
                  <c:v>14.553000000000001</c:v>
                </c:pt>
                <c:pt idx="20">
                  <c:v>6</c:v>
                </c:pt>
                <c:pt idx="21">
                  <c:v>11.621</c:v>
                </c:pt>
                <c:pt idx="22">
                  <c:v>4.0960000000000001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E0-437A-AA6D-F0C974873A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E0-437A-AA6D-F0C974873A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E0-437A-AA6D-F0C974873A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E0-437A-AA6D-F0C974873A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E0-437A-AA6D-F0C974873A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E0-437A-AA6D-F0C974873A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7E0-437A-AA6D-F0C974873A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141.1</c:v>
                </c:pt>
                <c:pt idx="17">
                  <c:v>269</c:v>
                </c:pt>
                <c:pt idx="18">
                  <c:v>322.7</c:v>
                </c:pt>
                <c:pt idx="19">
                  <c:v>47.9</c:v>
                </c:pt>
                <c:pt idx="20">
                  <c:v>14.7</c:v>
                </c:pt>
                <c:pt idx="21">
                  <c:v>30.2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E0-437A-AA6D-F0C974873A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28.962999999999997</c:v>
                </c:pt>
                <c:pt idx="13">
                  <c:v>38.390000000000008</c:v>
                </c:pt>
                <c:pt idx="14">
                  <c:v>41.710999999999999</c:v>
                </c:pt>
                <c:pt idx="15">
                  <c:v>29.634</c:v>
                </c:pt>
                <c:pt idx="16">
                  <c:v>8.0579999999999998</c:v>
                </c:pt>
                <c:pt idx="17">
                  <c:v>3.9430000000000001</c:v>
                </c:pt>
                <c:pt idx="18">
                  <c:v>1.653</c:v>
                </c:pt>
                <c:pt idx="19">
                  <c:v>1.728</c:v>
                </c:pt>
                <c:pt idx="20">
                  <c:v>6.7889999999999997</c:v>
                </c:pt>
                <c:pt idx="21">
                  <c:v>3.044</c:v>
                </c:pt>
                <c:pt idx="22">
                  <c:v>12.562000000000001</c:v>
                </c:pt>
                <c:pt idx="23">
                  <c:v>5.8079999999999998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E0-437A-AA6D-F0C974873A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E0-437A-AA6D-F0C974873A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E0-437A-AA6D-F0C974873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105.41</c:v>
                </c:pt>
                <c:pt idx="13">
                  <c:v>120.84</c:v>
                </c:pt>
                <c:pt idx="14">
                  <c:v>125.48</c:v>
                </c:pt>
                <c:pt idx="15">
                  <c:v>136.52000000000001</c:v>
                </c:pt>
                <c:pt idx="16">
                  <c:v>164.62</c:v>
                </c:pt>
                <c:pt idx="17">
                  <c:v>168.49</c:v>
                </c:pt>
                <c:pt idx="18">
                  <c:v>168.98</c:v>
                </c:pt>
                <c:pt idx="19">
                  <c:v>167.44</c:v>
                </c:pt>
                <c:pt idx="20">
                  <c:v>149.82</c:v>
                </c:pt>
                <c:pt idx="21">
                  <c:v>143.65</c:v>
                </c:pt>
                <c:pt idx="22">
                  <c:v>124.64</c:v>
                </c:pt>
                <c:pt idx="23">
                  <c:v>114.9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E0-437A-AA6D-F0C974873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50.347000000000001</v>
      </c>
      <c r="O4" s="18">
        <v>59.09</v>
      </c>
      <c r="P4" s="18">
        <v>59.302</v>
      </c>
      <c r="Q4" s="18">
        <v>49.186</v>
      </c>
      <c r="R4" s="18">
        <v>154.733</v>
      </c>
      <c r="S4" s="18">
        <v>289.19299999999998</v>
      </c>
      <c r="T4" s="18">
        <v>333.25</v>
      </c>
      <c r="U4" s="18">
        <v>67.097999999999999</v>
      </c>
      <c r="V4" s="18">
        <v>31.645</v>
      </c>
      <c r="W4" s="18">
        <v>50</v>
      </c>
      <c r="X4" s="18">
        <v>38.164999999999999</v>
      </c>
      <c r="Y4" s="18">
        <v>39.479999999999997</v>
      </c>
      <c r="Z4" s="19"/>
      <c r="AA4" s="20">
        <f>SUM(B4:Z4)</f>
        <v>1221.489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105.41</v>
      </c>
      <c r="O7" s="28">
        <v>120.84</v>
      </c>
      <c r="P7" s="28">
        <v>125.48</v>
      </c>
      <c r="Q7" s="28">
        <v>136.52000000000001</v>
      </c>
      <c r="R7" s="28">
        <v>164.62</v>
      </c>
      <c r="S7" s="28">
        <v>168.49</v>
      </c>
      <c r="T7" s="28">
        <v>168.98</v>
      </c>
      <c r="U7" s="28">
        <v>167.44</v>
      </c>
      <c r="V7" s="28">
        <v>149.82</v>
      </c>
      <c r="W7" s="28">
        <v>143.65</v>
      </c>
      <c r="X7" s="28">
        <v>124.64</v>
      </c>
      <c r="Y7" s="28">
        <v>114.9</v>
      </c>
      <c r="Z7" s="29"/>
      <c r="AA7" s="30">
        <f>IF(SUM(B7:Z7)&lt;&gt;0,AVERAGEIF(B7:Z7,"&lt;&gt;"""),"")</f>
        <v>140.89916666666667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16.245000000000001</v>
      </c>
      <c r="P12" s="52"/>
      <c r="Q12" s="52">
        <v>15.6</v>
      </c>
      <c r="R12" s="52">
        <v>47.811999999999998</v>
      </c>
      <c r="S12" s="52">
        <v>50.894999999999996</v>
      </c>
      <c r="T12" s="52">
        <v>77.382000000000005</v>
      </c>
      <c r="U12" s="52">
        <v>27.545000000000002</v>
      </c>
      <c r="V12" s="52"/>
      <c r="W12" s="52">
        <v>10.252000000000001</v>
      </c>
      <c r="X12" s="52">
        <v>10.279</v>
      </c>
      <c r="Y12" s="52">
        <v>16.062999999999999</v>
      </c>
      <c r="Z12" s="53"/>
      <c r="AA12" s="54">
        <f t="shared" si="0"/>
        <v>272.07299999999998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200</v>
      </c>
      <c r="T13" s="52">
        <v>220</v>
      </c>
      <c r="U13" s="52"/>
      <c r="V13" s="52"/>
      <c r="W13" s="52"/>
      <c r="X13" s="52"/>
      <c r="Y13" s="52"/>
      <c r="Z13" s="53"/>
      <c r="AA13" s="54">
        <f t="shared" si="0"/>
        <v>420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25.546999999999997</v>
      </c>
      <c r="O14" s="57">
        <v>19.094000000000001</v>
      </c>
      <c r="P14" s="57">
        <v>15.728999999999999</v>
      </c>
      <c r="Q14" s="57">
        <v>17.763999999999999</v>
      </c>
      <c r="R14" s="57">
        <v>90.957999999999998</v>
      </c>
      <c r="S14" s="57">
        <v>20.841000000000001</v>
      </c>
      <c r="T14" s="57">
        <v>17.878</v>
      </c>
      <c r="U14" s="57">
        <v>21.859000000000002</v>
      </c>
      <c r="V14" s="57">
        <v>15</v>
      </c>
      <c r="W14" s="57">
        <v>15.177</v>
      </c>
      <c r="X14" s="57">
        <v>15</v>
      </c>
      <c r="Y14" s="57">
        <v>15.263</v>
      </c>
      <c r="Z14" s="58"/>
      <c r="AA14" s="59">
        <f t="shared" si="0"/>
        <v>290.10999999999996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25.546999999999997</v>
      </c>
      <c r="O16" s="62">
        <f t="shared" si="1"/>
        <v>35.338999999999999</v>
      </c>
      <c r="P16" s="62">
        <f t="shared" si="1"/>
        <v>15.728999999999999</v>
      </c>
      <c r="Q16" s="62">
        <f t="shared" si="1"/>
        <v>33.363999999999997</v>
      </c>
      <c r="R16" s="62">
        <f t="shared" si="1"/>
        <v>138.76999999999998</v>
      </c>
      <c r="S16" s="62">
        <f t="shared" si="1"/>
        <v>271.73599999999999</v>
      </c>
      <c r="T16" s="62">
        <f t="shared" si="1"/>
        <v>315.26</v>
      </c>
      <c r="U16" s="62">
        <f t="shared" si="1"/>
        <v>49.404000000000003</v>
      </c>
      <c r="V16" s="62">
        <f t="shared" si="1"/>
        <v>15</v>
      </c>
      <c r="W16" s="62">
        <f t="shared" si="1"/>
        <v>25.429000000000002</v>
      </c>
      <c r="X16" s="62">
        <f t="shared" si="1"/>
        <v>25.279</v>
      </c>
      <c r="Y16" s="62">
        <f t="shared" si="1"/>
        <v>31.326000000000001</v>
      </c>
      <c r="Z16" s="63" t="str">
        <f t="shared" si="1"/>
        <v/>
      </c>
      <c r="AA16" s="64">
        <f>SUM(AA10:AA15)</f>
        <v>982.18299999999999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14.55</v>
      </c>
      <c r="O20" s="77">
        <v>14.469000000000001</v>
      </c>
      <c r="P20" s="77">
        <v>4.3959999999999999</v>
      </c>
      <c r="Q20" s="77">
        <v>4.2389999999999999</v>
      </c>
      <c r="R20" s="77">
        <v>4.2069999999999999</v>
      </c>
      <c r="S20" s="77">
        <v>4.1840000000000002</v>
      </c>
      <c r="T20" s="77">
        <v>4.1550000000000002</v>
      </c>
      <c r="U20" s="77">
        <v>4.0460000000000003</v>
      </c>
      <c r="V20" s="77">
        <v>3.8519999999999999</v>
      </c>
      <c r="W20" s="77">
        <v>13.574</v>
      </c>
      <c r="X20" s="77">
        <v>3.4409999999999998</v>
      </c>
      <c r="Y20" s="77"/>
      <c r="Z20" s="78"/>
      <c r="AA20" s="79">
        <f t="shared" si="2"/>
        <v>75.113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10.25</v>
      </c>
      <c r="O21" s="81">
        <v>9.282</v>
      </c>
      <c r="P21" s="81">
        <v>11.477</v>
      </c>
      <c r="Q21" s="81">
        <v>11.583</v>
      </c>
      <c r="R21" s="81">
        <v>11.756</v>
      </c>
      <c r="S21" s="81">
        <v>13.273</v>
      </c>
      <c r="T21" s="81">
        <v>13.835000000000001</v>
      </c>
      <c r="U21" s="81">
        <v>13.648</v>
      </c>
      <c r="V21" s="81">
        <v>12.792999999999999</v>
      </c>
      <c r="W21" s="81">
        <v>10.997</v>
      </c>
      <c r="X21" s="81">
        <v>9.4450000000000003</v>
      </c>
      <c r="Y21" s="81">
        <v>8.1539999999999999</v>
      </c>
      <c r="Z21" s="78"/>
      <c r="AA21" s="79">
        <f t="shared" si="2"/>
        <v>136.49299999999999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24.8</v>
      </c>
      <c r="O26" s="88">
        <f t="shared" si="3"/>
        <v>23.751000000000001</v>
      </c>
      <c r="P26" s="88">
        <f t="shared" si="3"/>
        <v>15.873000000000001</v>
      </c>
      <c r="Q26" s="88">
        <f t="shared" si="3"/>
        <v>15.821999999999999</v>
      </c>
      <c r="R26" s="88">
        <f t="shared" si="3"/>
        <v>15.963000000000001</v>
      </c>
      <c r="S26" s="88">
        <f t="shared" si="3"/>
        <v>17.457000000000001</v>
      </c>
      <c r="T26" s="88">
        <f t="shared" si="3"/>
        <v>17.990000000000002</v>
      </c>
      <c r="U26" s="88">
        <f t="shared" si="3"/>
        <v>17.693999999999999</v>
      </c>
      <c r="V26" s="88">
        <f t="shared" si="3"/>
        <v>16.645</v>
      </c>
      <c r="W26" s="88">
        <f t="shared" si="3"/>
        <v>24.570999999999998</v>
      </c>
      <c r="X26" s="88">
        <f t="shared" si="3"/>
        <v>12.885999999999999</v>
      </c>
      <c r="Y26" s="88">
        <f t="shared" si="3"/>
        <v>8.1539999999999999</v>
      </c>
      <c r="Z26" s="89" t="str">
        <f t="shared" si="3"/>
        <v/>
      </c>
      <c r="AA26" s="90">
        <f>SUM(AA19:AA25)</f>
        <v>211.60599999999999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50.347000000000001</v>
      </c>
      <c r="O30" s="77">
        <v>59.09</v>
      </c>
      <c r="P30" s="77">
        <v>31.602</v>
      </c>
      <c r="Q30" s="77">
        <v>49.186</v>
      </c>
      <c r="R30" s="77">
        <v>154.733</v>
      </c>
      <c r="S30" s="77">
        <v>289.19299999999998</v>
      </c>
      <c r="T30" s="77">
        <v>333.25</v>
      </c>
      <c r="U30" s="77">
        <v>67.097999999999999</v>
      </c>
      <c r="V30" s="77">
        <v>31.645</v>
      </c>
      <c r="W30" s="77">
        <v>50</v>
      </c>
      <c r="X30" s="77">
        <v>38.164999999999999</v>
      </c>
      <c r="Y30" s="77">
        <v>39.479999999999997</v>
      </c>
      <c r="Z30" s="78"/>
      <c r="AA30" s="79">
        <f>SUM(B30:Z30)</f>
        <v>1193.789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50.347000000000001</v>
      </c>
      <c r="O32" s="62">
        <f t="shared" si="4"/>
        <v>59.09</v>
      </c>
      <c r="P32" s="62">
        <f t="shared" si="4"/>
        <v>31.602</v>
      </c>
      <c r="Q32" s="62">
        <f t="shared" si="4"/>
        <v>49.186</v>
      </c>
      <c r="R32" s="62">
        <f t="shared" si="4"/>
        <v>154.733</v>
      </c>
      <c r="S32" s="62">
        <f t="shared" si="4"/>
        <v>289.19299999999998</v>
      </c>
      <c r="T32" s="62">
        <f t="shared" si="4"/>
        <v>333.25</v>
      </c>
      <c r="U32" s="62">
        <f t="shared" si="4"/>
        <v>67.097999999999999</v>
      </c>
      <c r="V32" s="62">
        <f t="shared" si="4"/>
        <v>31.645</v>
      </c>
      <c r="W32" s="62">
        <f t="shared" si="4"/>
        <v>50</v>
      </c>
      <c r="X32" s="62">
        <f t="shared" si="4"/>
        <v>38.164999999999999</v>
      </c>
      <c r="Y32" s="62">
        <f t="shared" si="4"/>
        <v>39.479999999999997</v>
      </c>
      <c r="Z32" s="63" t="str">
        <f t="shared" si="4"/>
        <v/>
      </c>
      <c r="AA32" s="64">
        <f>SUM(AA29:AA31)</f>
        <v>1193.789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27.7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27.7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27.7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27.7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27.7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27.7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27.7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50.346999999999994</v>
      </c>
      <c r="O52" s="88">
        <f t="shared" si="10"/>
        <v>59.09</v>
      </c>
      <c r="P52" s="88">
        <f t="shared" si="10"/>
        <v>59.302</v>
      </c>
      <c r="Q52" s="88">
        <f t="shared" si="10"/>
        <v>49.185999999999993</v>
      </c>
      <c r="R52" s="88">
        <f t="shared" si="10"/>
        <v>154.73299999999998</v>
      </c>
      <c r="S52" s="88">
        <f t="shared" si="10"/>
        <v>289.19299999999998</v>
      </c>
      <c r="T52" s="88">
        <f t="shared" si="10"/>
        <v>333.25</v>
      </c>
      <c r="U52" s="88">
        <f t="shared" si="10"/>
        <v>67.097999999999999</v>
      </c>
      <c r="V52" s="88">
        <f t="shared" si="10"/>
        <v>31.645</v>
      </c>
      <c r="W52" s="88">
        <f t="shared" si="10"/>
        <v>50</v>
      </c>
      <c r="X52" s="88">
        <f t="shared" si="10"/>
        <v>38.164999999999999</v>
      </c>
      <c r="Y52" s="88">
        <f t="shared" si="10"/>
        <v>39.480000000000004</v>
      </c>
      <c r="Z52" s="89" t="str">
        <f t="shared" si="10"/>
        <v/>
      </c>
      <c r="AA52" s="104">
        <f>SUM(B52:Z52)</f>
        <v>1221.489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50.346999999999994</v>
      </c>
      <c r="O4" s="18">
        <v>59.089999999999996</v>
      </c>
      <c r="P4" s="18">
        <v>59.317999999999991</v>
      </c>
      <c r="Q4" s="18">
        <v>49.16</v>
      </c>
      <c r="R4" s="18">
        <v>154.70099999999999</v>
      </c>
      <c r="S4" s="18">
        <v>289.16500000000002</v>
      </c>
      <c r="T4" s="18">
        <v>333.29700000000008</v>
      </c>
      <c r="U4" s="18">
        <v>67.081000000000003</v>
      </c>
      <c r="V4" s="18">
        <v>31.688999999999997</v>
      </c>
      <c r="W4" s="18">
        <v>49.994</v>
      </c>
      <c r="X4" s="18">
        <v>38.164999999999999</v>
      </c>
      <c r="Y4" s="18">
        <v>39.480000000000004</v>
      </c>
      <c r="Z4" s="19"/>
      <c r="AA4" s="20">
        <f>SUM(B4:Z4)</f>
        <v>1221.4869999999999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105.41</v>
      </c>
      <c r="O7" s="28">
        <v>120.84</v>
      </c>
      <c r="P7" s="28">
        <v>125.48</v>
      </c>
      <c r="Q7" s="28">
        <v>136.52000000000001</v>
      </c>
      <c r="R7" s="28">
        <v>164.62</v>
      </c>
      <c r="S7" s="28">
        <v>168.49</v>
      </c>
      <c r="T7" s="28">
        <v>168.98</v>
      </c>
      <c r="U7" s="28">
        <v>167.44</v>
      </c>
      <c r="V7" s="28">
        <v>149.82</v>
      </c>
      <c r="W7" s="28">
        <v>143.65</v>
      </c>
      <c r="X7" s="28">
        <v>124.64</v>
      </c>
      <c r="Y7" s="28">
        <v>114.9</v>
      </c>
      <c r="Z7" s="29"/>
      <c r="AA7" s="30">
        <f>IF(SUM(B7:Z7)&lt;&gt;0,AVERAGEIF(B7:Z7,"&lt;&gt;"""),"")</f>
        <v>140.89916666666667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28.962999999999997</v>
      </c>
      <c r="O14" s="57">
        <v>38.390000000000008</v>
      </c>
      <c r="P14" s="57">
        <v>41.710999999999999</v>
      </c>
      <c r="Q14" s="57">
        <v>29.634</v>
      </c>
      <c r="R14" s="57">
        <v>8.0579999999999998</v>
      </c>
      <c r="S14" s="57">
        <v>3.9430000000000001</v>
      </c>
      <c r="T14" s="57">
        <v>1.653</v>
      </c>
      <c r="U14" s="57">
        <v>1.728</v>
      </c>
      <c r="V14" s="57">
        <v>6.7889999999999997</v>
      </c>
      <c r="W14" s="57">
        <v>3.044</v>
      </c>
      <c r="X14" s="57">
        <v>12.562000000000001</v>
      </c>
      <c r="Y14" s="57">
        <v>5.8079999999999998</v>
      </c>
      <c r="Z14" s="58"/>
      <c r="AA14" s="59">
        <f t="shared" si="0"/>
        <v>182.28300000000002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28.962999999999997</v>
      </c>
      <c r="O16" s="62">
        <f t="shared" si="1"/>
        <v>38.390000000000008</v>
      </c>
      <c r="P16" s="62">
        <f t="shared" si="1"/>
        <v>41.710999999999999</v>
      </c>
      <c r="Q16" s="62">
        <f t="shared" si="1"/>
        <v>29.634</v>
      </c>
      <c r="R16" s="62">
        <f t="shared" si="1"/>
        <v>8.0579999999999998</v>
      </c>
      <c r="S16" s="62">
        <f t="shared" si="1"/>
        <v>3.9430000000000001</v>
      </c>
      <c r="T16" s="62">
        <f t="shared" si="1"/>
        <v>1.653</v>
      </c>
      <c r="U16" s="62">
        <f t="shared" si="1"/>
        <v>1.728</v>
      </c>
      <c r="V16" s="62">
        <f t="shared" si="1"/>
        <v>6.7889999999999997</v>
      </c>
      <c r="W16" s="62">
        <f t="shared" si="1"/>
        <v>3.044</v>
      </c>
      <c r="X16" s="62">
        <f t="shared" si="1"/>
        <v>12.562000000000001</v>
      </c>
      <c r="Y16" s="62">
        <f t="shared" si="1"/>
        <v>5.8079999999999998</v>
      </c>
      <c r="Z16" s="63" t="str">
        <f t="shared" si="1"/>
        <v/>
      </c>
      <c r="AA16" s="64">
        <f>SUM(AA10:AA15)</f>
        <v>182.28300000000002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3.3</v>
      </c>
      <c r="P19" s="72">
        <v>3.3</v>
      </c>
      <c r="Q19" s="72">
        <v>6.6</v>
      </c>
      <c r="R19" s="72"/>
      <c r="S19" s="72"/>
      <c r="T19" s="72"/>
      <c r="U19" s="72"/>
      <c r="V19" s="72">
        <v>3.3</v>
      </c>
      <c r="W19" s="72">
        <v>1.3</v>
      </c>
      <c r="X19" s="72"/>
      <c r="Y19" s="72"/>
      <c r="Z19" s="73"/>
      <c r="AA19" s="74">
        <f t="shared" ref="AA19:AA25" si="2">SUM(B19:Z19)</f>
        <v>17.8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1.19</v>
      </c>
      <c r="O20" s="77">
        <v>2.4</v>
      </c>
      <c r="P20" s="77">
        <v>2.2999999999999998</v>
      </c>
      <c r="Q20" s="77">
        <v>1.6</v>
      </c>
      <c r="R20" s="77">
        <v>0.95</v>
      </c>
      <c r="S20" s="77">
        <v>3.1</v>
      </c>
      <c r="T20" s="77">
        <v>1.1000000000000001</v>
      </c>
      <c r="U20" s="77">
        <v>2.9</v>
      </c>
      <c r="V20" s="77">
        <v>0.9</v>
      </c>
      <c r="W20" s="77">
        <v>3.8289999999999997</v>
      </c>
      <c r="X20" s="77">
        <v>21.506999999999998</v>
      </c>
      <c r="Y20" s="77">
        <v>31.672000000000001</v>
      </c>
      <c r="Z20" s="78"/>
      <c r="AA20" s="79">
        <f t="shared" si="2"/>
        <v>73.447999999999993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20.194000000000003</v>
      </c>
      <c r="O21" s="81">
        <v>15</v>
      </c>
      <c r="P21" s="81">
        <v>12.007</v>
      </c>
      <c r="Q21" s="81">
        <v>9.3260000000000005</v>
      </c>
      <c r="R21" s="81">
        <v>4.593</v>
      </c>
      <c r="S21" s="81">
        <v>13.122</v>
      </c>
      <c r="T21" s="81">
        <v>7.8439999999999994</v>
      </c>
      <c r="U21" s="81">
        <v>14.553000000000001</v>
      </c>
      <c r="V21" s="81">
        <v>6</v>
      </c>
      <c r="W21" s="81">
        <v>11.621</v>
      </c>
      <c r="X21" s="81">
        <v>4.0960000000000001</v>
      </c>
      <c r="Y21" s="81">
        <v>2</v>
      </c>
      <c r="Z21" s="78"/>
      <c r="AA21" s="79">
        <f t="shared" si="2"/>
        <v>120.35599999999999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21.384000000000004</v>
      </c>
      <c r="O26" s="88">
        <f t="shared" si="3"/>
        <v>20.7</v>
      </c>
      <c r="P26" s="88">
        <f t="shared" si="3"/>
        <v>17.606999999999999</v>
      </c>
      <c r="Q26" s="88">
        <f t="shared" si="3"/>
        <v>17.526</v>
      </c>
      <c r="R26" s="88">
        <f t="shared" si="3"/>
        <v>5.5430000000000001</v>
      </c>
      <c r="S26" s="88">
        <f t="shared" si="3"/>
        <v>16.222000000000001</v>
      </c>
      <c r="T26" s="88">
        <f t="shared" si="3"/>
        <v>8.9439999999999991</v>
      </c>
      <c r="U26" s="88">
        <f t="shared" si="3"/>
        <v>17.452999999999999</v>
      </c>
      <c r="V26" s="88">
        <f t="shared" si="3"/>
        <v>10.199999999999999</v>
      </c>
      <c r="W26" s="88">
        <f t="shared" si="3"/>
        <v>16.75</v>
      </c>
      <c r="X26" s="88">
        <f t="shared" si="3"/>
        <v>25.602999999999998</v>
      </c>
      <c r="Y26" s="88">
        <f t="shared" si="3"/>
        <v>33.671999999999997</v>
      </c>
      <c r="Z26" s="89" t="str">
        <f t="shared" si="3"/>
        <v/>
      </c>
      <c r="AA26" s="90">
        <f>SUM(AA19:AA25)</f>
        <v>211.60399999999998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50.347000000000001</v>
      </c>
      <c r="O30" s="77">
        <v>59.09</v>
      </c>
      <c r="P30" s="77">
        <v>59.317999999999998</v>
      </c>
      <c r="Q30" s="77">
        <v>47.16</v>
      </c>
      <c r="R30" s="77">
        <v>13.601000000000001</v>
      </c>
      <c r="S30" s="77">
        <v>20.164999999999999</v>
      </c>
      <c r="T30" s="77">
        <v>10.597</v>
      </c>
      <c r="U30" s="77">
        <v>19.181000000000001</v>
      </c>
      <c r="V30" s="77">
        <v>16.989000000000001</v>
      </c>
      <c r="W30" s="77">
        <v>19.794</v>
      </c>
      <c r="X30" s="77">
        <v>38.164999999999999</v>
      </c>
      <c r="Y30" s="77">
        <v>39.479999999999997</v>
      </c>
      <c r="Z30" s="78"/>
      <c r="AA30" s="79">
        <f>SUM(B30:Z30)</f>
        <v>393.88699999999994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50.347000000000001</v>
      </c>
      <c r="O32" s="62">
        <f t="shared" si="4"/>
        <v>59.09</v>
      </c>
      <c r="P32" s="62">
        <f t="shared" si="4"/>
        <v>59.317999999999998</v>
      </c>
      <c r="Q32" s="62">
        <f t="shared" si="4"/>
        <v>47.16</v>
      </c>
      <c r="R32" s="62">
        <f t="shared" si="4"/>
        <v>13.601000000000001</v>
      </c>
      <c r="S32" s="62">
        <f t="shared" si="4"/>
        <v>20.164999999999999</v>
      </c>
      <c r="T32" s="62">
        <f t="shared" si="4"/>
        <v>10.597</v>
      </c>
      <c r="U32" s="62">
        <f t="shared" si="4"/>
        <v>19.181000000000001</v>
      </c>
      <c r="V32" s="62">
        <f t="shared" si="4"/>
        <v>16.989000000000001</v>
      </c>
      <c r="W32" s="62">
        <f t="shared" si="4"/>
        <v>19.794</v>
      </c>
      <c r="X32" s="62">
        <f t="shared" si="4"/>
        <v>38.164999999999999</v>
      </c>
      <c r="Y32" s="62">
        <f t="shared" si="4"/>
        <v>39.479999999999997</v>
      </c>
      <c r="Z32" s="63" t="str">
        <f t="shared" si="4"/>
        <v/>
      </c>
      <c r="AA32" s="64">
        <f>SUM(AA29:AA31)</f>
        <v>393.88699999999994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2</v>
      </c>
      <c r="R39" s="99">
        <v>141.1</v>
      </c>
      <c r="S39" s="99">
        <v>269</v>
      </c>
      <c r="T39" s="99">
        <v>322.7</v>
      </c>
      <c r="U39" s="99">
        <v>47.9</v>
      </c>
      <c r="V39" s="99">
        <v>14.7</v>
      </c>
      <c r="W39" s="99">
        <v>30.2</v>
      </c>
      <c r="X39" s="99"/>
      <c r="Y39" s="99"/>
      <c r="Z39" s="100"/>
      <c r="AA39" s="79">
        <f t="shared" si="5"/>
        <v>827.6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</v>
      </c>
      <c r="R40" s="88">
        <f t="shared" si="6"/>
        <v>141.1</v>
      </c>
      <c r="S40" s="88">
        <f t="shared" si="6"/>
        <v>269</v>
      </c>
      <c r="T40" s="88">
        <f t="shared" si="6"/>
        <v>322.7</v>
      </c>
      <c r="U40" s="88">
        <f t="shared" si="6"/>
        <v>47.9</v>
      </c>
      <c r="V40" s="88">
        <f t="shared" si="6"/>
        <v>14.7</v>
      </c>
      <c r="W40" s="88">
        <f t="shared" si="6"/>
        <v>30.2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827.6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2</v>
      </c>
      <c r="R47" s="99">
        <v>141.1</v>
      </c>
      <c r="S47" s="99">
        <v>269</v>
      </c>
      <c r="T47" s="99">
        <v>322.7</v>
      </c>
      <c r="U47" s="99">
        <v>47.9</v>
      </c>
      <c r="V47" s="99">
        <v>14.7</v>
      </c>
      <c r="W47" s="99">
        <v>30.2</v>
      </c>
      <c r="X47" s="99"/>
      <c r="Y47" s="99"/>
      <c r="Z47" s="100"/>
      <c r="AA47" s="79">
        <f t="shared" si="7"/>
        <v>827.6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</v>
      </c>
      <c r="R49" s="88">
        <f t="shared" si="8"/>
        <v>141.1</v>
      </c>
      <c r="S49" s="88">
        <f t="shared" si="8"/>
        <v>269</v>
      </c>
      <c r="T49" s="88">
        <f t="shared" si="8"/>
        <v>322.7</v>
      </c>
      <c r="U49" s="88">
        <f t="shared" si="8"/>
        <v>47.9</v>
      </c>
      <c r="V49" s="88">
        <f t="shared" si="8"/>
        <v>14.7</v>
      </c>
      <c r="W49" s="88">
        <f t="shared" si="8"/>
        <v>30.2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827.6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50.347000000000001</v>
      </c>
      <c r="O52" s="88">
        <f t="shared" si="10"/>
        <v>59.09</v>
      </c>
      <c r="P52" s="88">
        <f t="shared" si="10"/>
        <v>59.317999999999998</v>
      </c>
      <c r="Q52" s="88">
        <f t="shared" si="10"/>
        <v>49.16</v>
      </c>
      <c r="R52" s="88">
        <f t="shared" si="10"/>
        <v>154.70099999999999</v>
      </c>
      <c r="S52" s="88">
        <f t="shared" si="10"/>
        <v>289.16500000000002</v>
      </c>
      <c r="T52" s="88">
        <f t="shared" si="10"/>
        <v>333.29699999999997</v>
      </c>
      <c r="U52" s="88">
        <f t="shared" si="10"/>
        <v>67.081000000000003</v>
      </c>
      <c r="V52" s="88">
        <f t="shared" si="10"/>
        <v>31.688999999999997</v>
      </c>
      <c r="W52" s="88">
        <f t="shared" si="10"/>
        <v>49.994</v>
      </c>
      <c r="X52" s="88">
        <f t="shared" si="10"/>
        <v>38.164999999999999</v>
      </c>
      <c r="Y52" s="88">
        <f t="shared" si="10"/>
        <v>39.479999999999997</v>
      </c>
      <c r="Z52" s="89" t="str">
        <f t="shared" si="10"/>
        <v/>
      </c>
      <c r="AA52" s="104">
        <f>SUM(B52:Z52)</f>
        <v>1221.4869999999999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-27.7</v>
      </c>
      <c r="Q4" s="18">
        <v>2</v>
      </c>
      <c r="R4" s="18">
        <v>141.1</v>
      </c>
      <c r="S4" s="18">
        <v>269</v>
      </c>
      <c r="T4" s="18">
        <v>322.7</v>
      </c>
      <c r="U4" s="18">
        <v>47.9</v>
      </c>
      <c r="V4" s="18">
        <v>14.7</v>
      </c>
      <c r="W4" s="18">
        <v>30.2</v>
      </c>
      <c r="X4" s="18"/>
      <c r="Y4" s="18"/>
      <c r="Z4" s="19"/>
      <c r="AA4" s="111">
        <f>SUM(B4:Z4)</f>
        <v>799.9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105.41</v>
      </c>
      <c r="O7" s="117">
        <v>120.84</v>
      </c>
      <c r="P7" s="117">
        <v>125.48</v>
      </c>
      <c r="Q7" s="117">
        <v>136.52000000000001</v>
      </c>
      <c r="R7" s="117">
        <v>164.62</v>
      </c>
      <c r="S7" s="117">
        <v>168.49</v>
      </c>
      <c r="T7" s="117">
        <v>168.98</v>
      </c>
      <c r="U7" s="117">
        <v>167.44</v>
      </c>
      <c r="V7" s="117">
        <v>149.82</v>
      </c>
      <c r="W7" s="117">
        <v>143.65</v>
      </c>
      <c r="X7" s="117">
        <v>124.64</v>
      </c>
      <c r="Y7" s="117">
        <v>114.9</v>
      </c>
      <c r="Z7" s="118"/>
      <c r="AA7" s="119">
        <f>IF(SUM(B7:Z7)&lt;&gt;0,AVERAGEIF(B7:Z7,"&lt;&gt;"""),"")</f>
        <v>140.89916666666667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>
        <v>27.7</v>
      </c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27.7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27.7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27.7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2</v>
      </c>
      <c r="R23" s="133">
        <v>141.1</v>
      </c>
      <c r="S23" s="133">
        <v>269</v>
      </c>
      <c r="T23" s="133">
        <v>322.7</v>
      </c>
      <c r="U23" s="133">
        <v>47.9</v>
      </c>
      <c r="V23" s="133">
        <v>14.7</v>
      </c>
      <c r="W23" s="133">
        <v>30.2</v>
      </c>
      <c r="X23" s="133"/>
      <c r="Y23" s="133"/>
      <c r="Z23" s="131"/>
      <c r="AA23" s="132">
        <f t="shared" si="2"/>
        <v>827.6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</v>
      </c>
      <c r="R24" s="135">
        <f t="shared" si="3"/>
        <v>141.1</v>
      </c>
      <c r="S24" s="135">
        <f t="shared" si="3"/>
        <v>269</v>
      </c>
      <c r="T24" s="135">
        <f t="shared" si="3"/>
        <v>322.7</v>
      </c>
      <c r="U24" s="135">
        <f t="shared" si="3"/>
        <v>47.9</v>
      </c>
      <c r="V24" s="135">
        <f t="shared" si="3"/>
        <v>14.7</v>
      </c>
      <c r="W24" s="135">
        <f t="shared" si="3"/>
        <v>30.2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827.6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1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2025-02-06T09:29:07Z</dcterms:created>
  <dcterms:modified xsi:type="dcterms:W3CDTF">2025-02-06T09:29:08Z</dcterms:modified>
</cp:coreProperties>
</file>