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33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<sst xmlns="http://schemas.openxmlformats.org/spreadsheetml/2006/main" count="122" uniqueCount="56">
  <si>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08/11/2025 11:28:11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</si>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</sst>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DB7-4DE4-AC12-0337E739569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DB7-4DE4-AC12-0337E739569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3DB7-4DE4-AC12-0337E739569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9">
                  <c:v>0.44600000000000001</c:v>
                </c:pt>
                <c:pt idx="50">
                  <c:v>0.59699999999999998</c:v>
                </c:pt>
                <c:pt idx="51">
                  <c:v>0.29799999999999999</c:v>
                </c:pt>
                <c:pt idx="52">
                  <c:v>0.152</c:v>
                </c:pt>
                <c:pt idx="56">
                  <c:v>0.30499999999999999</c:v>
                </c:pt>
                <c:pt idx="57">
                  <c:v>0.30499999999999999</c:v>
                </c:pt>
                <c:pt idx="58">
                  <c:v>0.152</c:v>
                </c:pt>
                <c:pt idx="65">
                  <c:v>0.156</c:v>
                </c:pt>
                <c:pt idx="66">
                  <c:v>0.46899999999999997</c:v>
                </c:pt>
                <c:pt idx="67">
                  <c:v>0.46700000000000003</c:v>
                </c:pt>
                <c:pt idx="69">
                  <c:v>0.155</c:v>
                </c:pt>
                <c:pt idx="70">
                  <c:v>0.154</c:v>
                </c:pt>
                <c:pt idx="71">
                  <c:v>0.155</c:v>
                </c:pt>
                <c:pt idx="80">
                  <c:v>0.29399999999999998</c:v>
                </c:pt>
                <c:pt idx="81">
                  <c:v>0.443</c:v>
                </c:pt>
                <c:pt idx="82">
                  <c:v>0.59099999999999997</c:v>
                </c:pt>
                <c:pt idx="83">
                  <c:v>0.59</c:v>
                </c:pt>
                <c:pt idx="84">
                  <c:v>0.442</c:v>
                </c:pt>
                <c:pt idx="85">
                  <c:v>0.29399999999999998</c:v>
                </c:pt>
                <c:pt idx="86">
                  <c:v>0.29499999999999998</c:v>
                </c:pt>
                <c:pt idx="87">
                  <c:v>0.29399999999999998</c:v>
                </c:pt>
                <c:pt idx="88">
                  <c:v>0.3</c:v>
                </c:pt>
                <c:pt idx="89">
                  <c:v>0.29899999999999999</c:v>
                </c:pt>
                <c:pt idx="90">
                  <c:v>0.3</c:v>
                </c:pt>
                <c:pt idx="92">
                  <c:v>0.158</c:v>
                </c:pt>
                <c:pt idx="93">
                  <c:v>0.159</c:v>
                </c:pt>
                <c:pt idx="94">
                  <c:v>0.158</c:v>
                </c:pt>
                <c:pt idx="95">
                  <c:v>0.317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DB7-4DE4-AC12-0337E739569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DB7-4DE4-AC12-0337E739569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DB7-4DE4-AC12-0337E739569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DB7-4DE4-AC12-0337E739569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DB7-4DE4-AC12-0337E739569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DB7-4DE4-AC12-0337E739569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2">
                  <c:v>13</c:v>
                </c:pt>
                <c:pt idx="53">
                  <c:v>8</c:v>
                </c:pt>
                <c:pt idx="54">
                  <c:v>4</c:v>
                </c:pt>
                <c:pt idx="56">
                  <c:v>92.531000000000006</c:v>
                </c:pt>
                <c:pt idx="57">
                  <c:v>9</c:v>
                </c:pt>
                <c:pt idx="58">
                  <c:v>9</c:v>
                </c:pt>
                <c:pt idx="60">
                  <c:v>3</c:v>
                </c:pt>
                <c:pt idx="64">
                  <c:v>2</c:v>
                </c:pt>
                <c:pt idx="65">
                  <c:v>9</c:v>
                </c:pt>
                <c:pt idx="66">
                  <c:v>4</c:v>
                </c:pt>
                <c:pt idx="67">
                  <c:v>7</c:v>
                </c:pt>
                <c:pt idx="69">
                  <c:v>3</c:v>
                </c:pt>
                <c:pt idx="71">
                  <c:v>9</c:v>
                </c:pt>
                <c:pt idx="77">
                  <c:v>24</c:v>
                </c:pt>
                <c:pt idx="78">
                  <c:v>2</c:v>
                </c:pt>
                <c:pt idx="79">
                  <c:v>5</c:v>
                </c:pt>
                <c:pt idx="80">
                  <c:v>8</c:v>
                </c:pt>
                <c:pt idx="81">
                  <c:v>19</c:v>
                </c:pt>
                <c:pt idx="82">
                  <c:v>29</c:v>
                </c:pt>
                <c:pt idx="83">
                  <c:v>3</c:v>
                </c:pt>
                <c:pt idx="89">
                  <c:v>5</c:v>
                </c:pt>
                <c:pt idx="93">
                  <c:v>1</c:v>
                </c:pt>
                <c:pt idx="94">
                  <c:v>6</c:v>
                </c:pt>
                <c:pt idx="95">
                  <c:v>77.701999999999998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DB7-4DE4-AC12-0337E739569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11</c:v>
                </c:pt>
                <c:pt idx="50">
                  <c:v>15.3</c:v>
                </c:pt>
                <c:pt idx="51">
                  <c:v>15.4</c:v>
                </c:pt>
                <c:pt idx="52">
                  <c:v>65</c:v>
                </c:pt>
                <c:pt idx="53">
                  <c:v>65</c:v>
                </c:pt>
                <c:pt idx="54">
                  <c:v>104.6</c:v>
                </c:pt>
                <c:pt idx="55">
                  <c:v>65</c:v>
                </c:pt>
                <c:pt idx="56">
                  <c:v>44.2</c:v>
                </c:pt>
                <c:pt idx="57">
                  <c:v>44.2</c:v>
                </c:pt>
                <c:pt idx="58">
                  <c:v>44.2</c:v>
                </c:pt>
                <c:pt idx="59">
                  <c:v>44.2</c:v>
                </c:pt>
                <c:pt idx="60">
                  <c:v>53.3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0.2</c:v>
                </c:pt>
                <c:pt idx="66">
                  <c:v>0</c:v>
                </c:pt>
                <c:pt idx="67">
                  <c:v>3.9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75.5</c:v>
                </c:pt>
                <c:pt idx="73">
                  <c:v>16.2</c:v>
                </c:pt>
                <c:pt idx="74">
                  <c:v>33.5</c:v>
                </c:pt>
                <c:pt idx="75">
                  <c:v>12.7</c:v>
                </c:pt>
                <c:pt idx="76">
                  <c:v>58.9</c:v>
                </c:pt>
                <c:pt idx="77">
                  <c:v>0</c:v>
                </c:pt>
                <c:pt idx="78">
                  <c:v>1</c:v>
                </c:pt>
                <c:pt idx="79">
                  <c:v>0</c:v>
                </c:pt>
                <c:pt idx="80">
                  <c:v>27.1</c:v>
                </c:pt>
                <c:pt idx="81">
                  <c:v>0</c:v>
                </c:pt>
                <c:pt idx="82">
                  <c:v>0</c:v>
                </c:pt>
                <c:pt idx="83">
                  <c:v>2.9</c:v>
                </c:pt>
                <c:pt idx="84">
                  <c:v>235.5</c:v>
                </c:pt>
                <c:pt idx="85">
                  <c:v>235.5</c:v>
                </c:pt>
                <c:pt idx="86">
                  <c:v>235.5</c:v>
                </c:pt>
                <c:pt idx="87">
                  <c:v>235.5</c:v>
                </c:pt>
                <c:pt idx="88">
                  <c:v>207.5</c:v>
                </c:pt>
                <c:pt idx="89">
                  <c:v>207.5</c:v>
                </c:pt>
                <c:pt idx="90">
                  <c:v>207.5</c:v>
                </c:pt>
                <c:pt idx="91">
                  <c:v>207.5</c:v>
                </c:pt>
                <c:pt idx="92">
                  <c:v>35.9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DB7-4DE4-AC12-0337E739569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30.855</c:v>
                </c:pt>
                <c:pt idx="49">
                  <c:v>37.838999999999999</c:v>
                </c:pt>
                <c:pt idx="50">
                  <c:v>40.847000000000001</c:v>
                </c:pt>
                <c:pt idx="51">
                  <c:v>42.893999999999998</c:v>
                </c:pt>
                <c:pt idx="52">
                  <c:v>45.131</c:v>
                </c:pt>
                <c:pt idx="53">
                  <c:v>41.46</c:v>
                </c:pt>
                <c:pt idx="54">
                  <c:v>37.323999999999998</c:v>
                </c:pt>
                <c:pt idx="55">
                  <c:v>35.680999999999997</c:v>
                </c:pt>
                <c:pt idx="56">
                  <c:v>32.597999999999999</c:v>
                </c:pt>
                <c:pt idx="57">
                  <c:v>28.715</c:v>
                </c:pt>
                <c:pt idx="58">
                  <c:v>23.096</c:v>
                </c:pt>
                <c:pt idx="59">
                  <c:v>17.597000000000001</c:v>
                </c:pt>
                <c:pt idx="60">
                  <c:v>4.0789999999999997</c:v>
                </c:pt>
                <c:pt idx="61">
                  <c:v>3.7650000000000001</c:v>
                </c:pt>
                <c:pt idx="62">
                  <c:v>16.690999999999999</c:v>
                </c:pt>
                <c:pt idx="63">
                  <c:v>18.321000000000002</c:v>
                </c:pt>
                <c:pt idx="64">
                  <c:v>30.239000000000001</c:v>
                </c:pt>
                <c:pt idx="65">
                  <c:v>27.510999999999999</c:v>
                </c:pt>
                <c:pt idx="66">
                  <c:v>17.013000000000002</c:v>
                </c:pt>
                <c:pt idx="68">
                  <c:v>15.568</c:v>
                </c:pt>
                <c:pt idx="69">
                  <c:v>15.77</c:v>
                </c:pt>
                <c:pt idx="70">
                  <c:v>15.609</c:v>
                </c:pt>
                <c:pt idx="71">
                  <c:v>15.67</c:v>
                </c:pt>
                <c:pt idx="75">
                  <c:v>0.89700000000000002</c:v>
                </c:pt>
                <c:pt idx="78">
                  <c:v>0.99199999999999999</c:v>
                </c:pt>
                <c:pt idx="79">
                  <c:v>0.313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DB7-4DE4-AC12-0337E739569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DB7-4DE4-AC12-0337E739569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DB7-4DE4-AC12-0337E73956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102.35</c:v>
                </c:pt>
                <c:pt idx="49">
                  <c:v>101.99</c:v>
                </c:pt>
                <c:pt idx="50">
                  <c:v>103.67</c:v>
                </c:pt>
                <c:pt idx="51">
                  <c:v>105.26</c:v>
                </c:pt>
                <c:pt idx="52">
                  <c:v>97.91</c:v>
                </c:pt>
                <c:pt idx="53">
                  <c:v>102.67</c:v>
                </c:pt>
                <c:pt idx="54">
                  <c:v>103.19</c:v>
                </c:pt>
                <c:pt idx="55">
                  <c:v>113.09</c:v>
                </c:pt>
                <c:pt idx="56">
                  <c:v>88.63</c:v>
                </c:pt>
                <c:pt idx="57">
                  <c:v>104.91</c:v>
                </c:pt>
                <c:pt idx="58">
                  <c:v>109.82</c:v>
                </c:pt>
                <c:pt idx="59">
                  <c:v>121.99</c:v>
                </c:pt>
                <c:pt idx="60">
                  <c:v>104.06</c:v>
                </c:pt>
                <c:pt idx="61">
                  <c:v>122.1</c:v>
                </c:pt>
                <c:pt idx="62">
                  <c:v>126.95</c:v>
                </c:pt>
                <c:pt idx="63">
                  <c:v>151.94</c:v>
                </c:pt>
                <c:pt idx="64">
                  <c:v>127.85</c:v>
                </c:pt>
                <c:pt idx="65">
                  <c:v>136.05000000000001</c:v>
                </c:pt>
                <c:pt idx="66">
                  <c:v>133</c:v>
                </c:pt>
                <c:pt idx="67">
                  <c:v>187.46</c:v>
                </c:pt>
                <c:pt idx="68">
                  <c:v>133.09</c:v>
                </c:pt>
                <c:pt idx="69">
                  <c:v>145.62</c:v>
                </c:pt>
                <c:pt idx="70">
                  <c:v>146.15</c:v>
                </c:pt>
                <c:pt idx="71">
                  <c:v>147.83000000000001</c:v>
                </c:pt>
                <c:pt idx="72">
                  <c:v>137.06</c:v>
                </c:pt>
                <c:pt idx="73">
                  <c:v>138.31</c:v>
                </c:pt>
                <c:pt idx="74">
                  <c:v>139.6</c:v>
                </c:pt>
                <c:pt idx="75">
                  <c:v>140.41999999999999</c:v>
                </c:pt>
                <c:pt idx="76">
                  <c:v>140.43</c:v>
                </c:pt>
                <c:pt idx="77">
                  <c:v>135.80000000000001</c:v>
                </c:pt>
                <c:pt idx="78">
                  <c:v>136.63</c:v>
                </c:pt>
                <c:pt idx="79">
                  <c:v>135.19999999999999</c:v>
                </c:pt>
                <c:pt idx="80">
                  <c:v>127.23</c:v>
                </c:pt>
                <c:pt idx="81">
                  <c:v>125.61</c:v>
                </c:pt>
                <c:pt idx="82">
                  <c:v>115.01</c:v>
                </c:pt>
                <c:pt idx="83">
                  <c:v>113.71</c:v>
                </c:pt>
                <c:pt idx="84">
                  <c:v>111.7</c:v>
                </c:pt>
                <c:pt idx="85">
                  <c:v>107.08</c:v>
                </c:pt>
                <c:pt idx="86">
                  <c:v>105.08</c:v>
                </c:pt>
                <c:pt idx="87">
                  <c:v>96.7</c:v>
                </c:pt>
                <c:pt idx="88">
                  <c:v>103</c:v>
                </c:pt>
                <c:pt idx="89">
                  <c:v>97.01</c:v>
                </c:pt>
                <c:pt idx="90">
                  <c:v>99.09</c:v>
                </c:pt>
                <c:pt idx="91">
                  <c:v>95.46</c:v>
                </c:pt>
                <c:pt idx="92">
                  <c:v>95.5</c:v>
                </c:pt>
                <c:pt idx="93">
                  <c:v>95.27</c:v>
                </c:pt>
                <c:pt idx="94">
                  <c:v>95.5</c:v>
                </c:pt>
                <c:pt idx="95">
                  <c:v>87.97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DB7-4DE4-AC12-0337E73956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C0C-4F37-B560-0E03FC1433F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85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0C-4F37-B560-0E03FC1433F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2">
                  <c:v>1.9530000000000001</c:v>
                </c:pt>
                <c:pt idx="66">
                  <c:v>7.4</c:v>
                </c:pt>
                <c:pt idx="67">
                  <c:v>2</c:v>
                </c:pt>
                <c:pt idx="80">
                  <c:v>10.4</c:v>
                </c:pt>
                <c:pt idx="82">
                  <c:v>5</c:v>
                </c:pt>
                <c:pt idx="84">
                  <c:v>12.4</c:v>
                </c:pt>
                <c:pt idx="85">
                  <c:v>6</c:v>
                </c:pt>
                <c:pt idx="87">
                  <c:v>2.4</c:v>
                </c:pt>
                <c:pt idx="88">
                  <c:v>9.6</c:v>
                </c:pt>
                <c:pt idx="91">
                  <c:v>2.4</c:v>
                </c:pt>
                <c:pt idx="92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0C-4F37-B560-0E03FC1433F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1.6919999999999999</c:v>
                </c:pt>
                <c:pt idx="53">
                  <c:v>0.152</c:v>
                </c:pt>
                <c:pt idx="54">
                  <c:v>0.153</c:v>
                </c:pt>
                <c:pt idx="55">
                  <c:v>2.7719999999999998</c:v>
                </c:pt>
                <c:pt idx="59">
                  <c:v>3.1520000000000001</c:v>
                </c:pt>
                <c:pt idx="60">
                  <c:v>7.7750000000000004</c:v>
                </c:pt>
                <c:pt idx="61">
                  <c:v>1.24</c:v>
                </c:pt>
                <c:pt idx="62">
                  <c:v>7.4410000000000007</c:v>
                </c:pt>
                <c:pt idx="63">
                  <c:v>12.775</c:v>
                </c:pt>
                <c:pt idx="64">
                  <c:v>0.312</c:v>
                </c:pt>
                <c:pt idx="68">
                  <c:v>1.6890000000000001</c:v>
                </c:pt>
                <c:pt idx="72">
                  <c:v>14.381</c:v>
                </c:pt>
                <c:pt idx="73">
                  <c:v>0.76100000000000001</c:v>
                </c:pt>
                <c:pt idx="74">
                  <c:v>0.60799999999999998</c:v>
                </c:pt>
                <c:pt idx="75">
                  <c:v>0.60899999999999999</c:v>
                </c:pt>
                <c:pt idx="76">
                  <c:v>12.526</c:v>
                </c:pt>
                <c:pt idx="77">
                  <c:v>0.3</c:v>
                </c:pt>
                <c:pt idx="78">
                  <c:v>0.151</c:v>
                </c:pt>
                <c:pt idx="80">
                  <c:v>17.8</c:v>
                </c:pt>
                <c:pt idx="82">
                  <c:v>7.6</c:v>
                </c:pt>
                <c:pt idx="84">
                  <c:v>23.6</c:v>
                </c:pt>
                <c:pt idx="85">
                  <c:v>10.4</c:v>
                </c:pt>
                <c:pt idx="86">
                  <c:v>5.8</c:v>
                </c:pt>
                <c:pt idx="87">
                  <c:v>5.6</c:v>
                </c:pt>
                <c:pt idx="88">
                  <c:v>18.399999999999999</c:v>
                </c:pt>
                <c:pt idx="90">
                  <c:v>6.8</c:v>
                </c:pt>
                <c:pt idx="91">
                  <c:v>12.571999999999999</c:v>
                </c:pt>
                <c:pt idx="92">
                  <c:v>16.8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0C-4F37-B560-0E03FC1433F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C0C-4F37-B560-0E03FC1433F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C0C-4F37-B560-0E03FC1433F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C0C-4F37-B560-0E03FC1433F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48">
                  <c:v>28.709</c:v>
                </c:pt>
                <c:pt idx="49">
                  <c:v>48.395000000000003</c:v>
                </c:pt>
                <c:pt idx="50">
                  <c:v>56.180999999999997</c:v>
                </c:pt>
                <c:pt idx="51">
                  <c:v>58.360999999999997</c:v>
                </c:pt>
                <c:pt idx="52">
                  <c:v>95.3</c:v>
                </c:pt>
                <c:pt idx="53">
                  <c:v>109.437</c:v>
                </c:pt>
                <c:pt idx="54">
                  <c:v>145.54400000000001</c:v>
                </c:pt>
                <c:pt idx="55">
                  <c:v>54.420999999999999</c:v>
                </c:pt>
                <c:pt idx="56">
                  <c:v>169</c:v>
                </c:pt>
                <c:pt idx="57">
                  <c:v>46.5</c:v>
                </c:pt>
                <c:pt idx="58">
                  <c:v>49.8</c:v>
                </c:pt>
                <c:pt idx="59">
                  <c:v>48.3</c:v>
                </c:pt>
                <c:pt idx="60">
                  <c:v>51.31</c:v>
                </c:pt>
                <c:pt idx="64">
                  <c:v>25.312999999999999</c:v>
                </c:pt>
                <c:pt idx="65">
                  <c:v>36.206000000000003</c:v>
                </c:pt>
                <c:pt idx="68">
                  <c:v>7.242</c:v>
                </c:pt>
                <c:pt idx="69">
                  <c:v>17.838999999999999</c:v>
                </c:pt>
                <c:pt idx="70">
                  <c:v>12.615</c:v>
                </c:pt>
                <c:pt idx="71">
                  <c:v>24.297000000000001</c:v>
                </c:pt>
                <c:pt idx="72">
                  <c:v>41.704999999999998</c:v>
                </c:pt>
                <c:pt idx="74">
                  <c:v>16.870999999999999</c:v>
                </c:pt>
                <c:pt idx="76">
                  <c:v>42.412999999999997</c:v>
                </c:pt>
                <c:pt idx="77">
                  <c:v>1.639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C0C-4F37-B560-0E03FC1433F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C0C-4F37-B560-0E03FC1433F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C0C-4F37-B560-0E03FC1433F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27.7</c:v>
                </c:pt>
                <c:pt idx="53">
                  <c:v>4.7</c:v>
                </c:pt>
                <c:pt idx="54">
                  <c:v>0</c:v>
                </c:pt>
                <c:pt idx="55">
                  <c:v>43</c:v>
                </c:pt>
                <c:pt idx="56">
                  <c:v>0</c:v>
                </c:pt>
                <c:pt idx="57">
                  <c:v>34.9</c:v>
                </c:pt>
                <c:pt idx="58">
                  <c:v>25.5</c:v>
                </c:pt>
                <c:pt idx="59">
                  <c:v>9.1</c:v>
                </c:pt>
                <c:pt idx="60">
                  <c:v>0</c:v>
                </c:pt>
                <c:pt idx="61">
                  <c:v>0.9</c:v>
                </c:pt>
                <c:pt idx="62">
                  <c:v>5.8</c:v>
                </c:pt>
                <c:pt idx="63">
                  <c:v>4.4000000000000004</c:v>
                </c:pt>
                <c:pt idx="64">
                  <c:v>5.6</c:v>
                </c:pt>
                <c:pt idx="65">
                  <c:v>0</c:v>
                </c:pt>
                <c:pt idx="66">
                  <c:v>8.9</c:v>
                </c:pt>
                <c:pt idx="67">
                  <c:v>0</c:v>
                </c:pt>
                <c:pt idx="68">
                  <c:v>6.1</c:v>
                </c:pt>
                <c:pt idx="69">
                  <c:v>0.6</c:v>
                </c:pt>
                <c:pt idx="70">
                  <c:v>2.7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17.600000000000001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14.4</c:v>
                </c:pt>
                <c:pt idx="82">
                  <c:v>9.6999999999999993</c:v>
                </c:pt>
                <c:pt idx="83">
                  <c:v>0</c:v>
                </c:pt>
                <c:pt idx="84">
                  <c:v>186.3</c:v>
                </c:pt>
                <c:pt idx="85">
                  <c:v>199.4</c:v>
                </c:pt>
                <c:pt idx="86">
                  <c:v>220.4</c:v>
                </c:pt>
                <c:pt idx="87">
                  <c:v>214.6</c:v>
                </c:pt>
                <c:pt idx="88">
                  <c:v>171</c:v>
                </c:pt>
                <c:pt idx="89">
                  <c:v>210</c:v>
                </c:pt>
                <c:pt idx="90">
                  <c:v>195.1</c:v>
                </c:pt>
                <c:pt idx="91">
                  <c:v>191.5</c:v>
                </c:pt>
                <c:pt idx="92">
                  <c:v>0</c:v>
                </c:pt>
                <c:pt idx="93">
                  <c:v>0.6</c:v>
                </c:pt>
                <c:pt idx="94">
                  <c:v>6.1</c:v>
                </c:pt>
                <c:pt idx="95">
                  <c:v>77.900000000000006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C0C-4F37-B560-0E03FC1433F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0.45400000000000001</c:v>
                </c:pt>
                <c:pt idx="49">
                  <c:v>0.874</c:v>
                </c:pt>
                <c:pt idx="50">
                  <c:v>0.56599999999999995</c:v>
                </c:pt>
                <c:pt idx="51">
                  <c:v>0.21</c:v>
                </c:pt>
                <c:pt idx="52">
                  <c:v>0.23599999999999999</c:v>
                </c:pt>
                <c:pt idx="53">
                  <c:v>0.124</c:v>
                </c:pt>
                <c:pt idx="54">
                  <c:v>0.193</c:v>
                </c:pt>
                <c:pt idx="55">
                  <c:v>0.43</c:v>
                </c:pt>
                <c:pt idx="56">
                  <c:v>0.64500000000000002</c:v>
                </c:pt>
                <c:pt idx="57">
                  <c:v>0.86799999999999999</c:v>
                </c:pt>
                <c:pt idx="58">
                  <c:v>1.159</c:v>
                </c:pt>
                <c:pt idx="59">
                  <c:v>1.252</c:v>
                </c:pt>
                <c:pt idx="60">
                  <c:v>1.288</c:v>
                </c:pt>
                <c:pt idx="61">
                  <c:v>1.6359999999999999</c:v>
                </c:pt>
                <c:pt idx="62">
                  <c:v>1.526</c:v>
                </c:pt>
                <c:pt idx="63">
                  <c:v>1.1599999999999999</c:v>
                </c:pt>
                <c:pt idx="64">
                  <c:v>0.99299999999999999</c:v>
                </c:pt>
                <c:pt idx="65">
                  <c:v>0.629</c:v>
                </c:pt>
                <c:pt idx="66">
                  <c:v>5.1449999999999996</c:v>
                </c:pt>
                <c:pt idx="67">
                  <c:v>9.3879999999999999</c:v>
                </c:pt>
                <c:pt idx="68">
                  <c:v>0.50800000000000001</c:v>
                </c:pt>
                <c:pt idx="69">
                  <c:v>0.5</c:v>
                </c:pt>
                <c:pt idx="70">
                  <c:v>0.49399999999999999</c:v>
                </c:pt>
                <c:pt idx="71">
                  <c:v>0.48599999999999999</c:v>
                </c:pt>
                <c:pt idx="72">
                  <c:v>19.442</c:v>
                </c:pt>
                <c:pt idx="73">
                  <c:v>15.45</c:v>
                </c:pt>
                <c:pt idx="74">
                  <c:v>16.062999999999999</c:v>
                </c:pt>
                <c:pt idx="75">
                  <c:v>13.026999999999999</c:v>
                </c:pt>
                <c:pt idx="76">
                  <c:v>3.968</c:v>
                </c:pt>
                <c:pt idx="77">
                  <c:v>4.4770000000000003</c:v>
                </c:pt>
                <c:pt idx="78">
                  <c:v>3.8690000000000002</c:v>
                </c:pt>
                <c:pt idx="79">
                  <c:v>5.3129999999999997</c:v>
                </c:pt>
                <c:pt idx="80">
                  <c:v>7.1680000000000001</c:v>
                </c:pt>
                <c:pt idx="81">
                  <c:v>4.9980000000000002</c:v>
                </c:pt>
                <c:pt idx="82">
                  <c:v>7.33</c:v>
                </c:pt>
                <c:pt idx="83">
                  <c:v>6.5209999999999999</c:v>
                </c:pt>
                <c:pt idx="84">
                  <c:v>13.682</c:v>
                </c:pt>
                <c:pt idx="85">
                  <c:v>18.39</c:v>
                </c:pt>
                <c:pt idx="86">
                  <c:v>9.5549999999999997</c:v>
                </c:pt>
                <c:pt idx="87">
                  <c:v>13.189</c:v>
                </c:pt>
                <c:pt idx="88">
                  <c:v>8.8260000000000005</c:v>
                </c:pt>
                <c:pt idx="89">
                  <c:v>2.7989999999999999</c:v>
                </c:pt>
                <c:pt idx="90">
                  <c:v>5.9130000000000003</c:v>
                </c:pt>
                <c:pt idx="91">
                  <c:v>1.002</c:v>
                </c:pt>
                <c:pt idx="92">
                  <c:v>5.3079999999999998</c:v>
                </c:pt>
                <c:pt idx="93">
                  <c:v>0.58499999999999996</c:v>
                </c:pt>
                <c:pt idx="94">
                  <c:v>0.10299999999999999</c:v>
                </c:pt>
                <c:pt idx="95">
                  <c:v>9.2999999999999999E-2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C0C-4F37-B560-0E03FC1433F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C0C-4F37-B560-0E03FC1433F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C0C-4F37-B560-0E03FC1433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102.35</c:v>
                </c:pt>
                <c:pt idx="49">
                  <c:v>101.99</c:v>
                </c:pt>
                <c:pt idx="50">
                  <c:v>103.67</c:v>
                </c:pt>
                <c:pt idx="51">
                  <c:v>105.26</c:v>
                </c:pt>
                <c:pt idx="52">
                  <c:v>97.91</c:v>
                </c:pt>
                <c:pt idx="53">
                  <c:v>102.67</c:v>
                </c:pt>
                <c:pt idx="54">
                  <c:v>103.19</c:v>
                </c:pt>
                <c:pt idx="55">
                  <c:v>113.09</c:v>
                </c:pt>
                <c:pt idx="56">
                  <c:v>88.63</c:v>
                </c:pt>
                <c:pt idx="57">
                  <c:v>104.91</c:v>
                </c:pt>
                <c:pt idx="58">
                  <c:v>109.82</c:v>
                </c:pt>
                <c:pt idx="59">
                  <c:v>121.99</c:v>
                </c:pt>
                <c:pt idx="60">
                  <c:v>104.06</c:v>
                </c:pt>
                <c:pt idx="61">
                  <c:v>122.1</c:v>
                </c:pt>
                <c:pt idx="62">
                  <c:v>126.95</c:v>
                </c:pt>
                <c:pt idx="63">
                  <c:v>151.94</c:v>
                </c:pt>
                <c:pt idx="64">
                  <c:v>127.85</c:v>
                </c:pt>
                <c:pt idx="65">
                  <c:v>136.05000000000001</c:v>
                </c:pt>
                <c:pt idx="66">
                  <c:v>133</c:v>
                </c:pt>
                <c:pt idx="67">
                  <c:v>187.46</c:v>
                </c:pt>
                <c:pt idx="68">
                  <c:v>133.09</c:v>
                </c:pt>
                <c:pt idx="69">
                  <c:v>145.62</c:v>
                </c:pt>
                <c:pt idx="70">
                  <c:v>146.15</c:v>
                </c:pt>
                <c:pt idx="71">
                  <c:v>147.83000000000001</c:v>
                </c:pt>
                <c:pt idx="72">
                  <c:v>137.06</c:v>
                </c:pt>
                <c:pt idx="73">
                  <c:v>138.31</c:v>
                </c:pt>
                <c:pt idx="74">
                  <c:v>139.6</c:v>
                </c:pt>
                <c:pt idx="75">
                  <c:v>140.41999999999999</c:v>
                </c:pt>
                <c:pt idx="76">
                  <c:v>140.43</c:v>
                </c:pt>
                <c:pt idx="77">
                  <c:v>135.80000000000001</c:v>
                </c:pt>
                <c:pt idx="78">
                  <c:v>136.63</c:v>
                </c:pt>
                <c:pt idx="79">
                  <c:v>135.19999999999999</c:v>
                </c:pt>
                <c:pt idx="80">
                  <c:v>127.23</c:v>
                </c:pt>
                <c:pt idx="81">
                  <c:v>125.61</c:v>
                </c:pt>
                <c:pt idx="82">
                  <c:v>115.01</c:v>
                </c:pt>
                <c:pt idx="83">
                  <c:v>113.71</c:v>
                </c:pt>
                <c:pt idx="84">
                  <c:v>111.7</c:v>
                </c:pt>
                <c:pt idx="85">
                  <c:v>107.08</c:v>
                </c:pt>
                <c:pt idx="86">
                  <c:v>105.08</c:v>
                </c:pt>
                <c:pt idx="87">
                  <c:v>96.7</c:v>
                </c:pt>
                <c:pt idx="88">
                  <c:v>103</c:v>
                </c:pt>
                <c:pt idx="89">
                  <c:v>97.01</c:v>
                </c:pt>
                <c:pt idx="90">
                  <c:v>99.09</c:v>
                </c:pt>
                <c:pt idx="91">
                  <c:v>95.46</c:v>
                </c:pt>
                <c:pt idx="92">
                  <c:v>95.5</c:v>
                </c:pt>
                <c:pt idx="93">
                  <c:v>95.27</c:v>
                </c:pt>
                <c:pt idx="94">
                  <c:v>95.5</c:v>
                </c:pt>
                <c:pt idx="95">
                  <c:v>87.97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C0C-4F37-B560-0E03FC1433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30.855</v>
      </c>
      <c r="AY5" s="25">
        <v>49.284999999999997</v>
      </c>
      <c r="AZ5" s="25">
        <v>56.744</v>
      </c>
      <c r="BA5" s="25">
        <v>58.591999999999999</v>
      </c>
      <c r="BB5" s="25">
        <v>123.283</v>
      </c>
      <c r="BC5" s="25">
        <v>114.46</v>
      </c>
      <c r="BD5" s="25">
        <v>145.92400000000001</v>
      </c>
      <c r="BE5" s="25">
        <v>100.681</v>
      </c>
      <c r="BF5" s="25">
        <v>169.63399999999999</v>
      </c>
      <c r="BG5" s="25">
        <v>82.22</v>
      </c>
      <c r="BH5" s="25">
        <v>76.447999999999993</v>
      </c>
      <c r="BI5" s="25">
        <v>61.796999999999997</v>
      </c>
      <c r="BJ5" s="25">
        <v>60.378999999999998</v>
      </c>
      <c r="BK5" s="25">
        <v>3.7650000000000001</v>
      </c>
      <c r="BL5" s="25">
        <v>16.690999999999999</v>
      </c>
      <c r="BM5" s="25">
        <v>18.321000000000002</v>
      </c>
      <c r="BN5" s="25">
        <v>32.238999999999997</v>
      </c>
      <c r="BO5" s="25">
        <v>36.866999999999997</v>
      </c>
      <c r="BP5" s="25">
        <v>21.481999999999999</v>
      </c>
      <c r="BQ5" s="25">
        <v>11.367000000000001</v>
      </c>
      <c r="BR5" s="25">
        <v>15.568</v>
      </c>
      <c r="BS5" s="25">
        <v>18.925000000000001</v>
      </c>
      <c r="BT5" s="25">
        <v>15.763</v>
      </c>
      <c r="BU5" s="25">
        <v>24.824999999999999</v>
      </c>
      <c r="BV5" s="25">
        <v>75.5</v>
      </c>
      <c r="BW5" s="25">
        <v>16.2</v>
      </c>
      <c r="BX5" s="25">
        <v>33.5</v>
      </c>
      <c r="BY5" s="25">
        <v>13.597</v>
      </c>
      <c r="BZ5" s="25">
        <v>58.9</v>
      </c>
      <c r="CA5" s="25">
        <v>24</v>
      </c>
      <c r="CB5" s="25">
        <v>3.992</v>
      </c>
      <c r="CC5" s="25">
        <v>5.3129999999999997</v>
      </c>
      <c r="CD5" s="25">
        <v>35.393999999999998</v>
      </c>
      <c r="CE5" s="25">
        <v>19.443000000000001</v>
      </c>
      <c r="CF5" s="25">
        <v>29.591000000000001</v>
      </c>
      <c r="CG5" s="25">
        <v>6.49</v>
      </c>
      <c r="CH5" s="25">
        <v>235.94200000000001</v>
      </c>
      <c r="CI5" s="25">
        <v>235.79400000000001</v>
      </c>
      <c r="CJ5" s="25">
        <v>235.79499999999999</v>
      </c>
      <c r="CK5" s="25">
        <v>235.79400000000001</v>
      </c>
      <c r="CL5" s="25">
        <v>207.8</v>
      </c>
      <c r="CM5" s="25">
        <v>212.79900000000001</v>
      </c>
      <c r="CN5" s="25">
        <v>207.8</v>
      </c>
      <c r="CO5" s="25">
        <v>207.5</v>
      </c>
      <c r="CP5" s="25">
        <v>36.058</v>
      </c>
      <c r="CQ5" s="25">
        <v>1.159</v>
      </c>
      <c r="CR5" s="25">
        <v>6.1580000000000004</v>
      </c>
      <c r="CS5" s="25">
        <v>78.019000000000005</v>
      </c>
      <c r="CT5" s="26"/>
      <c r="CU5" s="26"/>
      <c r="CV5" s="26"/>
      <c r="CW5" s="27"/>
      <c r="CX5" s="28">
        <f t="array" ref="CX5">SUMPRODUCT(B5:CW5*0.25)</f>
        <v>892.16325000000006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102.35</v>
      </c>
      <c r="AY8" s="37">
        <v>101.99</v>
      </c>
      <c r="AZ8" s="37">
        <v>103.67</v>
      </c>
      <c r="BA8" s="37">
        <v>105.26</v>
      </c>
      <c r="BB8" s="37">
        <v>97.91</v>
      </c>
      <c r="BC8" s="37">
        <v>102.67</v>
      </c>
      <c r="BD8" s="37">
        <v>103.19</v>
      </c>
      <c r="BE8" s="37">
        <v>113.09</v>
      </c>
      <c r="BF8" s="37">
        <v>88.63</v>
      </c>
      <c r="BG8" s="37">
        <v>104.91</v>
      </c>
      <c r="BH8" s="37">
        <v>109.82</v>
      </c>
      <c r="BI8" s="37">
        <v>121.99</v>
      </c>
      <c r="BJ8" s="37">
        <v>104.06</v>
      </c>
      <c r="BK8" s="37">
        <v>122.1</v>
      </c>
      <c r="BL8" s="37">
        <v>126.95</v>
      </c>
      <c r="BM8" s="37">
        <v>151.94</v>
      </c>
      <c r="BN8" s="37">
        <v>127.85</v>
      </c>
      <c r="BO8" s="37">
        <v>136.05000000000001</v>
      </c>
      <c r="BP8" s="37">
        <v>133</v>
      </c>
      <c r="BQ8" s="37">
        <v>187.46</v>
      </c>
      <c r="BR8" s="37">
        <v>133.09</v>
      </c>
      <c r="BS8" s="37">
        <v>145.62</v>
      </c>
      <c r="BT8" s="37">
        <v>146.15</v>
      </c>
      <c r="BU8" s="37">
        <v>147.83000000000001</v>
      </c>
      <c r="BV8" s="37">
        <v>137.06</v>
      </c>
      <c r="BW8" s="37">
        <v>138.31</v>
      </c>
      <c r="BX8" s="37">
        <v>139.6</v>
      </c>
      <c r="BY8" s="37">
        <v>140.41999999999999</v>
      </c>
      <c r="BZ8" s="37">
        <v>140.43</v>
      </c>
      <c r="CA8" s="37">
        <v>135.80000000000001</v>
      </c>
      <c r="CB8" s="37">
        <v>136.63</v>
      </c>
      <c r="CC8" s="37">
        <v>135.19999999999999</v>
      </c>
      <c r="CD8" s="37">
        <v>127.23</v>
      </c>
      <c r="CE8" s="37">
        <v>125.61</v>
      </c>
      <c r="CF8" s="37">
        <v>115.01</v>
      </c>
      <c r="CG8" s="37">
        <v>113.71</v>
      </c>
      <c r="CH8" s="37">
        <v>111.7</v>
      </c>
      <c r="CI8" s="37">
        <v>107.08</v>
      </c>
      <c r="CJ8" s="37">
        <v>105.08</v>
      </c>
      <c r="CK8" s="37">
        <v>96.7</v>
      </c>
      <c r="CL8" s="37">
        <v>103</v>
      </c>
      <c r="CM8" s="37">
        <v>97.01</v>
      </c>
      <c r="CN8" s="37">
        <v>99.09</v>
      </c>
      <c r="CO8" s="37">
        <v>95.46</v>
      </c>
      <c r="CP8" s="37">
        <v>95.5</v>
      </c>
      <c r="CQ8" s="37">
        <v>95.27</v>
      </c>
      <c r="CR8" s="37">
        <v>95.5</v>
      </c>
      <c r="CS8" s="37">
        <v>87.97</v>
      </c>
      <c r="CT8" s="38"/>
      <c r="CU8" s="38"/>
      <c r="CV8" s="38"/>
      <c r="CW8" s="39"/>
      <c r="CX8" s="40">
        <f>IF(SUM(B8:CW8)&lt;&gt;0,AVERAGEIF(B8:CW8,"&lt;&gt;"""),"")</f>
        <v>118.58229166666666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103.3175</v>
      </c>
      <c r="AY9" s="43">
        <v>103.3175</v>
      </c>
      <c r="AZ9" s="43">
        <v>103.3175</v>
      </c>
      <c r="BA9" s="43">
        <v>103.3175</v>
      </c>
      <c r="BB9" s="43">
        <v>104.215</v>
      </c>
      <c r="BC9" s="43">
        <v>104.215</v>
      </c>
      <c r="BD9" s="43">
        <v>104.215</v>
      </c>
      <c r="BE9" s="43">
        <v>104.215</v>
      </c>
      <c r="BF9" s="43">
        <v>106.33750000000001</v>
      </c>
      <c r="BG9" s="43">
        <v>106.33750000000001</v>
      </c>
      <c r="BH9" s="43">
        <v>106.33750000000001</v>
      </c>
      <c r="BI9" s="43">
        <v>106.33750000000001</v>
      </c>
      <c r="BJ9" s="43">
        <v>126.2625</v>
      </c>
      <c r="BK9" s="43">
        <v>126.2625</v>
      </c>
      <c r="BL9" s="43">
        <v>126.2625</v>
      </c>
      <c r="BM9" s="43">
        <v>126.2625</v>
      </c>
      <c r="BN9" s="43">
        <v>146.09</v>
      </c>
      <c r="BO9" s="43">
        <v>146.09</v>
      </c>
      <c r="BP9" s="43">
        <v>146.09</v>
      </c>
      <c r="BQ9" s="43">
        <v>146.09</v>
      </c>
      <c r="BR9" s="43">
        <v>143.17250000000001</v>
      </c>
      <c r="BS9" s="43">
        <v>143.17250000000001</v>
      </c>
      <c r="BT9" s="43">
        <v>143.17250000000001</v>
      </c>
      <c r="BU9" s="43">
        <v>143.17250000000001</v>
      </c>
      <c r="BV9" s="43">
        <v>138.8475</v>
      </c>
      <c r="BW9" s="43">
        <v>138.8475</v>
      </c>
      <c r="BX9" s="43">
        <v>138.8475</v>
      </c>
      <c r="BY9" s="43">
        <v>138.8475</v>
      </c>
      <c r="BZ9" s="43">
        <v>137.01499999999999</v>
      </c>
      <c r="CA9" s="43">
        <v>137.01499999999999</v>
      </c>
      <c r="CB9" s="43">
        <v>137.01499999999999</v>
      </c>
      <c r="CC9" s="43">
        <v>137.01499999999999</v>
      </c>
      <c r="CD9" s="43">
        <v>120.39</v>
      </c>
      <c r="CE9" s="43">
        <v>120.39</v>
      </c>
      <c r="CF9" s="43">
        <v>120.39</v>
      </c>
      <c r="CG9" s="43">
        <v>120.39</v>
      </c>
      <c r="CH9" s="43">
        <v>105.14</v>
      </c>
      <c r="CI9" s="43">
        <v>105.14</v>
      </c>
      <c r="CJ9" s="43">
        <v>105.14</v>
      </c>
      <c r="CK9" s="43">
        <v>105.14</v>
      </c>
      <c r="CL9" s="43">
        <v>98.64</v>
      </c>
      <c r="CM9" s="43">
        <v>98.64</v>
      </c>
      <c r="CN9" s="43">
        <v>98.64</v>
      </c>
      <c r="CO9" s="43">
        <v>98.64</v>
      </c>
      <c r="CP9" s="43">
        <v>93.56</v>
      </c>
      <c r="CQ9" s="43">
        <v>93.56</v>
      </c>
      <c r="CR9" s="43">
        <v>93.56</v>
      </c>
      <c r="CS9" s="43">
        <v>93.56</v>
      </c>
      <c r="CT9" s="44"/>
      <c r="CU9" s="44"/>
      <c r="CV9" s="44"/>
      <c r="CW9" s="45"/>
      <c r="CX9" s="46">
        <f>IF(SUM(B9:CW9)&lt;&gt;0,AVERAGEIF(B9:CW9,"&lt;&gt;"""),"")</f>
        <v>118.58229166666678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>
        <v>13</v>
      </c>
      <c r="BC13" s="65">
        <v>8</v>
      </c>
      <c r="BD13" s="65">
        <v>4</v>
      </c>
      <c r="BE13" s="65"/>
      <c r="BF13" s="65">
        <v>92.531000000000006</v>
      </c>
      <c r="BG13" s="65">
        <v>9</v>
      </c>
      <c r="BH13" s="65">
        <v>9</v>
      </c>
      <c r="BI13" s="65"/>
      <c r="BJ13" s="65">
        <v>3</v>
      </c>
      <c r="BK13" s="65"/>
      <c r="BL13" s="65"/>
      <c r="BM13" s="65"/>
      <c r="BN13" s="65">
        <v>2</v>
      </c>
      <c r="BO13" s="65">
        <v>9</v>
      </c>
      <c r="BP13" s="65">
        <v>4</v>
      </c>
      <c r="BQ13" s="65">
        <v>7</v>
      </c>
      <c r="BR13" s="65"/>
      <c r="BS13" s="65">
        <v>3</v>
      </c>
      <c r="BT13" s="65"/>
      <c r="BU13" s="65">
        <v>9</v>
      </c>
      <c r="BV13" s="65"/>
      <c r="BW13" s="65"/>
      <c r="BX13" s="65"/>
      <c r="BY13" s="65"/>
      <c r="BZ13" s="65"/>
      <c r="CA13" s="65">
        <v>24</v>
      </c>
      <c r="CB13" s="65">
        <v>2</v>
      </c>
      <c r="CC13" s="65">
        <v>5</v>
      </c>
      <c r="CD13" s="65">
        <v>8</v>
      </c>
      <c r="CE13" s="65">
        <v>19</v>
      </c>
      <c r="CF13" s="65">
        <v>29</v>
      </c>
      <c r="CG13" s="65">
        <v>3</v>
      </c>
      <c r="CH13" s="65"/>
      <c r="CI13" s="65"/>
      <c r="CJ13" s="65"/>
      <c r="CK13" s="65"/>
      <c r="CL13" s="65"/>
      <c r="CM13" s="65">
        <v>5</v>
      </c>
      <c r="CN13" s="65"/>
      <c r="CO13" s="65"/>
      <c r="CP13" s="65"/>
      <c r="CQ13" s="65">
        <v>1</v>
      </c>
      <c r="CR13" s="65">
        <v>6</v>
      </c>
      <c r="CS13" s="65">
        <v>77.701999999999998</v>
      </c>
      <c r="CT13" s="66"/>
      <c r="CU13" s="66"/>
      <c r="CV13" s="66"/>
      <c r="CW13" s="67"/>
      <c r="CX13" s="68">
        <f t="array" ref="CX13">SUMPRODUCT(B13:CW13*0.25)</f>
        <v>88.058250000000001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30.855</v>
      </c>
      <c r="AY15" s="71">
        <v>37.838999999999999</v>
      </c>
      <c r="AZ15" s="71">
        <v>40.847000000000001</v>
      </c>
      <c r="BA15" s="71">
        <v>42.893999999999998</v>
      </c>
      <c r="BB15" s="71">
        <v>45.131</v>
      </c>
      <c r="BC15" s="71">
        <v>41.46</v>
      </c>
      <c r="BD15" s="71">
        <v>37.323999999999998</v>
      </c>
      <c r="BE15" s="71">
        <v>35.680999999999997</v>
      </c>
      <c r="BF15" s="71">
        <v>32.597999999999999</v>
      </c>
      <c r="BG15" s="71">
        <v>28.715</v>
      </c>
      <c r="BH15" s="71">
        <v>23.096</v>
      </c>
      <c r="BI15" s="71">
        <v>17.597000000000001</v>
      </c>
      <c r="BJ15" s="71">
        <v>4.0789999999999997</v>
      </c>
      <c r="BK15" s="71">
        <v>3.7650000000000001</v>
      </c>
      <c r="BL15" s="71">
        <v>16.690999999999999</v>
      </c>
      <c r="BM15" s="71">
        <v>18.321000000000002</v>
      </c>
      <c r="BN15" s="71">
        <v>30.239000000000001</v>
      </c>
      <c r="BO15" s="71">
        <v>27.510999999999999</v>
      </c>
      <c r="BP15" s="71">
        <v>17.013000000000002</v>
      </c>
      <c r="BQ15" s="71"/>
      <c r="BR15" s="71">
        <v>15.568</v>
      </c>
      <c r="BS15" s="71">
        <v>15.77</v>
      </c>
      <c r="BT15" s="71">
        <v>15.609</v>
      </c>
      <c r="BU15" s="71">
        <v>15.67</v>
      </c>
      <c r="BV15" s="71"/>
      <c r="BW15" s="71"/>
      <c r="BX15" s="71"/>
      <c r="BY15" s="71">
        <v>0.89700000000000002</v>
      </c>
      <c r="BZ15" s="71"/>
      <c r="CA15" s="71"/>
      <c r="CB15" s="71">
        <v>0.99199999999999999</v>
      </c>
      <c r="CC15" s="71">
        <v>0.313</v>
      </c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149.11874999999998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30.855</v>
      </c>
      <c r="AY17" s="77">
        <f t="shared" si="0"/>
        <v>37.838999999999999</v>
      </c>
      <c r="AZ17" s="77">
        <f t="shared" si="0"/>
        <v>40.847000000000001</v>
      </c>
      <c r="BA17" s="77">
        <f t="shared" si="0"/>
        <v>42.893999999999998</v>
      </c>
      <c r="BB17" s="77">
        <f t="shared" si="0"/>
        <v>58.131</v>
      </c>
      <c r="BC17" s="77">
        <f t="shared" si="0"/>
        <v>49.46</v>
      </c>
      <c r="BD17" s="77">
        <f t="shared" si="0"/>
        <v>41.323999999999998</v>
      </c>
      <c r="BE17" s="77">
        <f t="shared" si="0"/>
        <v>35.680999999999997</v>
      </c>
      <c r="BF17" s="77">
        <f t="shared" si="0"/>
        <v>125.129</v>
      </c>
      <c r="BG17" s="77">
        <f t="shared" si="0"/>
        <v>37.715000000000003</v>
      </c>
      <c r="BH17" s="77">
        <f t="shared" si="0"/>
        <v>32.096000000000004</v>
      </c>
      <c r="BI17" s="77">
        <f t="shared" si="0"/>
        <v>17.597000000000001</v>
      </c>
      <c r="BJ17" s="77">
        <f t="shared" si="0"/>
        <v>7.0789999999999997</v>
      </c>
      <c r="BK17" s="77">
        <f t="shared" si="0"/>
        <v>3.7650000000000001</v>
      </c>
      <c r="BL17" s="77">
        <f t="shared" si="0"/>
        <v>16.690999999999999</v>
      </c>
      <c r="BM17" s="77">
        <f t="shared" si="0"/>
        <v>18.321000000000002</v>
      </c>
      <c r="BN17" s="77">
        <f t="shared" si="0"/>
        <v>32.239000000000004</v>
      </c>
      <c r="BO17" s="77">
        <f t="shared" ref="BO17:CW17" si="1">SUM(BO11:BO16)</f>
        <v>36.510999999999996</v>
      </c>
      <c r="BP17" s="77">
        <f t="shared" si="1"/>
        <v>21.013000000000002</v>
      </c>
      <c r="BQ17" s="77">
        <f t="shared" si="1"/>
        <v>7</v>
      </c>
      <c r="BR17" s="77">
        <f t="shared" si="1"/>
        <v>15.568</v>
      </c>
      <c r="BS17" s="77">
        <f t="shared" si="1"/>
        <v>18.77</v>
      </c>
      <c r="BT17" s="77">
        <f t="shared" si="1"/>
        <v>15.609</v>
      </c>
      <c r="BU17" s="77">
        <f t="shared" si="1"/>
        <v>24.67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0.89700000000000002</v>
      </c>
      <c r="BZ17" s="77">
        <f t="shared" si="1"/>
        <v>0</v>
      </c>
      <c r="CA17" s="77">
        <f t="shared" si="1"/>
        <v>24</v>
      </c>
      <c r="CB17" s="77">
        <f t="shared" si="1"/>
        <v>2.992</v>
      </c>
      <c r="CC17" s="77">
        <f t="shared" si="1"/>
        <v>5.3129999999999997</v>
      </c>
      <c r="CD17" s="77">
        <f t="shared" si="1"/>
        <v>8</v>
      </c>
      <c r="CE17" s="77">
        <f t="shared" si="1"/>
        <v>19</v>
      </c>
      <c r="CF17" s="77">
        <f t="shared" si="1"/>
        <v>29</v>
      </c>
      <c r="CG17" s="77">
        <f t="shared" si="1"/>
        <v>3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0</v>
      </c>
      <c r="CM17" s="77">
        <f t="shared" si="1"/>
        <v>5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1</v>
      </c>
      <c r="CR17" s="77">
        <f t="shared" si="1"/>
        <v>6</v>
      </c>
      <c r="CS17" s="77">
        <f t="shared" si="1"/>
        <v>77.701999999999998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237.17699999999996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>
        <v>0.44600000000000001</v>
      </c>
      <c r="AZ22" s="99">
        <v>0.59699999999999998</v>
      </c>
      <c r="BA22" s="99">
        <v>0.29799999999999999</v>
      </c>
      <c r="BB22" s="99">
        <v>0.152</v>
      </c>
      <c r="BC22" s="99"/>
      <c r="BD22" s="99"/>
      <c r="BE22" s="99"/>
      <c r="BF22" s="99">
        <v>0.30499999999999999</v>
      </c>
      <c r="BG22" s="99">
        <v>0.30499999999999999</v>
      </c>
      <c r="BH22" s="99">
        <v>0.152</v>
      </c>
      <c r="BI22" s="99"/>
      <c r="BJ22" s="99"/>
      <c r="BK22" s="99"/>
      <c r="BL22" s="99"/>
      <c r="BM22" s="99"/>
      <c r="BN22" s="99"/>
      <c r="BO22" s="99">
        <v>0.156</v>
      </c>
      <c r="BP22" s="99">
        <v>0.46899999999999997</v>
      </c>
      <c r="BQ22" s="99">
        <v>0.46700000000000003</v>
      </c>
      <c r="BR22" s="99"/>
      <c r="BS22" s="99">
        <v>0.155</v>
      </c>
      <c r="BT22" s="99">
        <v>0.154</v>
      </c>
      <c r="BU22" s="99">
        <v>0.155</v>
      </c>
      <c r="BV22" s="99"/>
      <c r="BW22" s="99"/>
      <c r="BX22" s="99"/>
      <c r="BY22" s="99"/>
      <c r="BZ22" s="99"/>
      <c r="CA22" s="99"/>
      <c r="CB22" s="99"/>
      <c r="CC22" s="99"/>
      <c r="CD22" s="99">
        <v>0.29399999999999998</v>
      </c>
      <c r="CE22" s="99">
        <v>0.443</v>
      </c>
      <c r="CF22" s="99">
        <v>0.59099999999999997</v>
      </c>
      <c r="CG22" s="99">
        <v>0.59</v>
      </c>
      <c r="CH22" s="99">
        <v>0.442</v>
      </c>
      <c r="CI22" s="99">
        <v>0.29399999999999998</v>
      </c>
      <c r="CJ22" s="99">
        <v>0.29499999999999998</v>
      </c>
      <c r="CK22" s="99">
        <v>0.29399999999999998</v>
      </c>
      <c r="CL22" s="99">
        <v>0.3</v>
      </c>
      <c r="CM22" s="99">
        <v>0.29899999999999999</v>
      </c>
      <c r="CN22" s="99">
        <v>0.3</v>
      </c>
      <c r="CO22" s="99"/>
      <c r="CP22" s="99">
        <v>0.158</v>
      </c>
      <c r="CQ22" s="99">
        <v>0.159</v>
      </c>
      <c r="CR22" s="99">
        <v>0.158</v>
      </c>
      <c r="CS22" s="99">
        <v>0.317</v>
      </c>
      <c r="CT22" s="100"/>
      <c r="CU22" s="100"/>
      <c r="CV22" s="100"/>
      <c r="CW22" s="96"/>
      <c r="CX22" s="97">
        <f t="array" ref="CX22">SUMPRODUCT(B22:CW22*0.25)</f>
        <v>2.1862499999999998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0.44600000000000001</v>
      </c>
      <c r="AZ27" s="107">
        <f t="shared" si="3"/>
        <v>0.59699999999999998</v>
      </c>
      <c r="BA27" s="107">
        <f t="shared" si="3"/>
        <v>0.29799999999999999</v>
      </c>
      <c r="BB27" s="107">
        <f t="shared" si="3"/>
        <v>0.152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0.30499999999999999</v>
      </c>
      <c r="BG27" s="107">
        <f t="shared" si="3"/>
        <v>0.30499999999999999</v>
      </c>
      <c r="BH27" s="107">
        <f t="shared" si="3"/>
        <v>0.152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0.156</v>
      </c>
      <c r="BP27" s="107">
        <f t="shared" si="3"/>
        <v>0.46899999999999997</v>
      </c>
      <c r="BQ27" s="107">
        <f t="shared" si="3"/>
        <v>0.46700000000000003</v>
      </c>
      <c r="BR27" s="107">
        <f t="shared" si="3"/>
        <v>0</v>
      </c>
      <c r="BS27" s="107">
        <f t="shared" si="3"/>
        <v>0.155</v>
      </c>
      <c r="BT27" s="107">
        <f t="shared" si="3"/>
        <v>0.154</v>
      </c>
      <c r="BU27" s="107">
        <f t="shared" si="3"/>
        <v>0.155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0.29399999999999998</v>
      </c>
      <c r="CE27" s="107">
        <f t="shared" si="4"/>
        <v>0.443</v>
      </c>
      <c r="CF27" s="107">
        <f t="shared" si="4"/>
        <v>0.59099999999999997</v>
      </c>
      <c r="CG27" s="107">
        <f t="shared" si="4"/>
        <v>0.59</v>
      </c>
      <c r="CH27" s="107">
        <f t="shared" si="4"/>
        <v>0.442</v>
      </c>
      <c r="CI27" s="107">
        <f t="shared" si="4"/>
        <v>0.29399999999999998</v>
      </c>
      <c r="CJ27" s="107">
        <f t="shared" si="4"/>
        <v>0.29499999999999998</v>
      </c>
      <c r="CK27" s="107">
        <f t="shared" si="4"/>
        <v>0.29399999999999998</v>
      </c>
      <c r="CL27" s="107">
        <f t="shared" si="4"/>
        <v>0.3</v>
      </c>
      <c r="CM27" s="107">
        <f t="shared" si="4"/>
        <v>0.29899999999999999</v>
      </c>
      <c r="CN27" s="107">
        <f t="shared" si="4"/>
        <v>0.3</v>
      </c>
      <c r="CO27" s="107">
        <f t="shared" si="4"/>
        <v>0</v>
      </c>
      <c r="CP27" s="107">
        <f t="shared" si="4"/>
        <v>0.158</v>
      </c>
      <c r="CQ27" s="107">
        <f t="shared" si="4"/>
        <v>0.159</v>
      </c>
      <c r="CR27" s="107">
        <f t="shared" si="4"/>
        <v>0.158</v>
      </c>
      <c r="CS27" s="107">
        <f t="shared" si="4"/>
        <v>0.317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2.1862499999999998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30.855</v>
      </c>
      <c r="AY31" s="94">
        <v>38.284999999999997</v>
      </c>
      <c r="AZ31" s="94">
        <v>41.444000000000003</v>
      </c>
      <c r="BA31" s="94">
        <v>43.192</v>
      </c>
      <c r="BB31" s="94">
        <v>58.283000000000001</v>
      </c>
      <c r="BC31" s="94">
        <v>49.46</v>
      </c>
      <c r="BD31" s="94">
        <v>41.323999999999998</v>
      </c>
      <c r="BE31" s="94">
        <v>35.680999999999997</v>
      </c>
      <c r="BF31" s="94">
        <v>125.434</v>
      </c>
      <c r="BG31" s="94">
        <v>38.020000000000003</v>
      </c>
      <c r="BH31" s="94">
        <v>32.247999999999998</v>
      </c>
      <c r="BI31" s="94">
        <v>17.597000000000001</v>
      </c>
      <c r="BJ31" s="94">
        <v>7.0789999999999997</v>
      </c>
      <c r="BK31" s="94">
        <v>3.7650000000000001</v>
      </c>
      <c r="BL31" s="94">
        <v>16.690999999999999</v>
      </c>
      <c r="BM31" s="94">
        <v>18.321000000000002</v>
      </c>
      <c r="BN31" s="94">
        <v>32.238999999999997</v>
      </c>
      <c r="BO31" s="94">
        <v>36.667000000000002</v>
      </c>
      <c r="BP31" s="94">
        <v>21.481999999999999</v>
      </c>
      <c r="BQ31" s="94">
        <v>7.4669999999999996</v>
      </c>
      <c r="BR31" s="94">
        <v>15.568</v>
      </c>
      <c r="BS31" s="94">
        <v>18.925000000000001</v>
      </c>
      <c r="BT31" s="94">
        <v>15.763</v>
      </c>
      <c r="BU31" s="94">
        <v>24.824999999999999</v>
      </c>
      <c r="BV31" s="94"/>
      <c r="BW31" s="94"/>
      <c r="BX31" s="94"/>
      <c r="BY31" s="94">
        <v>0.89700000000000002</v>
      </c>
      <c r="BZ31" s="94"/>
      <c r="CA31" s="94">
        <v>24</v>
      </c>
      <c r="CB31" s="94">
        <v>2.992</v>
      </c>
      <c r="CC31" s="94">
        <v>5.3129999999999997</v>
      </c>
      <c r="CD31" s="94">
        <v>8.2940000000000005</v>
      </c>
      <c r="CE31" s="94">
        <v>19.443000000000001</v>
      </c>
      <c r="CF31" s="94">
        <v>29.591000000000001</v>
      </c>
      <c r="CG31" s="94">
        <v>3.59</v>
      </c>
      <c r="CH31" s="94">
        <v>0.442</v>
      </c>
      <c r="CI31" s="94">
        <v>0.29399999999999998</v>
      </c>
      <c r="CJ31" s="94">
        <v>0.29499999999999998</v>
      </c>
      <c r="CK31" s="94">
        <v>0.29399999999999998</v>
      </c>
      <c r="CL31" s="94">
        <v>0.3</v>
      </c>
      <c r="CM31" s="94">
        <v>5.2990000000000004</v>
      </c>
      <c r="CN31" s="94">
        <v>0.3</v>
      </c>
      <c r="CO31" s="94"/>
      <c r="CP31" s="94">
        <v>0.158</v>
      </c>
      <c r="CQ31" s="94">
        <v>1.159</v>
      </c>
      <c r="CR31" s="94">
        <v>6.1580000000000004</v>
      </c>
      <c r="CS31" s="94">
        <v>78.019000000000005</v>
      </c>
      <c r="CT31" s="95"/>
      <c r="CU31" s="95"/>
      <c r="CV31" s="95"/>
      <c r="CW31" s="96"/>
      <c r="CX31" s="97">
        <f t="array" ref="CX31">SUMPRODUCT(B31:CW31*0.25)</f>
        <v>239.36324999999997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30.855</v>
      </c>
      <c r="AY33" s="77">
        <f t="shared" si="5"/>
        <v>38.284999999999997</v>
      </c>
      <c r="AZ33" s="77">
        <f t="shared" si="5"/>
        <v>41.444000000000003</v>
      </c>
      <c r="BA33" s="77">
        <f t="shared" si="5"/>
        <v>43.192</v>
      </c>
      <c r="BB33" s="77">
        <f t="shared" si="5"/>
        <v>58.283000000000001</v>
      </c>
      <c r="BC33" s="77">
        <f t="shared" si="5"/>
        <v>49.46</v>
      </c>
      <c r="BD33" s="77">
        <f t="shared" si="5"/>
        <v>41.323999999999998</v>
      </c>
      <c r="BE33" s="77">
        <f t="shared" si="5"/>
        <v>35.680999999999997</v>
      </c>
      <c r="BF33" s="77">
        <f t="shared" si="5"/>
        <v>125.434</v>
      </c>
      <c r="BG33" s="77">
        <f t="shared" si="5"/>
        <v>38.020000000000003</v>
      </c>
      <c r="BH33" s="77">
        <f t="shared" si="5"/>
        <v>32.247999999999998</v>
      </c>
      <c r="BI33" s="77">
        <f t="shared" si="5"/>
        <v>17.597000000000001</v>
      </c>
      <c r="BJ33" s="77">
        <f t="shared" si="5"/>
        <v>7.0789999999999997</v>
      </c>
      <c r="BK33" s="77">
        <f t="shared" si="5"/>
        <v>3.7650000000000001</v>
      </c>
      <c r="BL33" s="77">
        <f t="shared" si="5"/>
        <v>16.690999999999999</v>
      </c>
      <c r="BM33" s="77">
        <f t="shared" si="5"/>
        <v>18.321000000000002</v>
      </c>
      <c r="BN33" s="77">
        <f t="shared" si="5"/>
        <v>32.238999999999997</v>
      </c>
      <c r="BO33" s="77">
        <f t="shared" ref="BO33:CW33" si="6">SUM(BO30:BO32)</f>
        <v>36.667000000000002</v>
      </c>
      <c r="BP33" s="77">
        <f t="shared" si="6"/>
        <v>21.481999999999999</v>
      </c>
      <c r="BQ33" s="77">
        <f t="shared" si="6"/>
        <v>7.4669999999999996</v>
      </c>
      <c r="BR33" s="77">
        <f t="shared" si="6"/>
        <v>15.568</v>
      </c>
      <c r="BS33" s="77">
        <f t="shared" si="6"/>
        <v>18.925000000000001</v>
      </c>
      <c r="BT33" s="77">
        <f t="shared" si="6"/>
        <v>15.763</v>
      </c>
      <c r="BU33" s="77">
        <f t="shared" si="6"/>
        <v>24.824999999999999</v>
      </c>
      <c r="BV33" s="77">
        <f t="shared" si="6"/>
        <v>0</v>
      </c>
      <c r="BW33" s="77">
        <f t="shared" si="6"/>
        <v>0</v>
      </c>
      <c r="BX33" s="77">
        <f t="shared" si="6"/>
        <v>0</v>
      </c>
      <c r="BY33" s="77">
        <f t="shared" si="6"/>
        <v>0.89700000000000002</v>
      </c>
      <c r="BZ33" s="77">
        <f t="shared" si="6"/>
        <v>0</v>
      </c>
      <c r="CA33" s="77">
        <f t="shared" si="6"/>
        <v>24</v>
      </c>
      <c r="CB33" s="77">
        <f t="shared" si="6"/>
        <v>2.992</v>
      </c>
      <c r="CC33" s="77">
        <f t="shared" si="6"/>
        <v>5.3129999999999997</v>
      </c>
      <c r="CD33" s="77">
        <f t="shared" si="6"/>
        <v>8.2940000000000005</v>
      </c>
      <c r="CE33" s="77">
        <f t="shared" si="6"/>
        <v>19.443000000000001</v>
      </c>
      <c r="CF33" s="77">
        <f t="shared" si="6"/>
        <v>29.591000000000001</v>
      </c>
      <c r="CG33" s="77">
        <f t="shared" si="6"/>
        <v>3.59</v>
      </c>
      <c r="CH33" s="77">
        <f t="shared" si="6"/>
        <v>0.442</v>
      </c>
      <c r="CI33" s="77">
        <f t="shared" si="6"/>
        <v>0.29399999999999998</v>
      </c>
      <c r="CJ33" s="77">
        <f t="shared" si="6"/>
        <v>0.29499999999999998</v>
      </c>
      <c r="CK33" s="77">
        <f t="shared" si="6"/>
        <v>0.29399999999999998</v>
      </c>
      <c r="CL33" s="77">
        <f t="shared" si="6"/>
        <v>0.3</v>
      </c>
      <c r="CM33" s="77">
        <f t="shared" si="6"/>
        <v>5.2990000000000004</v>
      </c>
      <c r="CN33" s="77">
        <f t="shared" si="6"/>
        <v>0.3</v>
      </c>
      <c r="CO33" s="77">
        <f t="shared" si="6"/>
        <v>0</v>
      </c>
      <c r="CP33" s="77">
        <f t="shared" si="6"/>
        <v>0.158</v>
      </c>
      <c r="CQ33" s="77">
        <f t="shared" si="6"/>
        <v>1.159</v>
      </c>
      <c r="CR33" s="77">
        <f t="shared" si="6"/>
        <v>6.1580000000000004</v>
      </c>
      <c r="CS33" s="77">
        <f t="shared" si="6"/>
        <v>78.019000000000005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239.36324999999997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>
        <v>11</v>
      </c>
      <c r="AZ38" s="120">
        <v>15.3</v>
      </c>
      <c r="BA38" s="120">
        <v>15.4</v>
      </c>
      <c r="BB38" s="120"/>
      <c r="BC38" s="120"/>
      <c r="BD38" s="120">
        <v>39.6</v>
      </c>
      <c r="BE38" s="120"/>
      <c r="BF38" s="120"/>
      <c r="BG38" s="120"/>
      <c r="BH38" s="120"/>
      <c r="BI38" s="120"/>
      <c r="BJ38" s="120">
        <v>53.3</v>
      </c>
      <c r="BK38" s="120"/>
      <c r="BL38" s="120"/>
      <c r="BM38" s="120"/>
      <c r="BN38" s="120"/>
      <c r="BO38" s="120">
        <v>0.2</v>
      </c>
      <c r="BP38" s="120"/>
      <c r="BQ38" s="120">
        <v>3.9</v>
      </c>
      <c r="BR38" s="120"/>
      <c r="BS38" s="120"/>
      <c r="BT38" s="120"/>
      <c r="BU38" s="120"/>
      <c r="BV38" s="120">
        <v>75.5</v>
      </c>
      <c r="BW38" s="120">
        <v>16.2</v>
      </c>
      <c r="BX38" s="120">
        <v>33.5</v>
      </c>
      <c r="BY38" s="120">
        <v>12.7</v>
      </c>
      <c r="BZ38" s="120">
        <v>58.9</v>
      </c>
      <c r="CA38" s="120"/>
      <c r="CB38" s="120">
        <v>1</v>
      </c>
      <c r="CC38" s="120"/>
      <c r="CD38" s="120">
        <v>27.1</v>
      </c>
      <c r="CE38" s="120"/>
      <c r="CF38" s="120"/>
      <c r="CG38" s="120">
        <v>2.9</v>
      </c>
      <c r="CH38" s="120"/>
      <c r="CI38" s="120"/>
      <c r="CJ38" s="120"/>
      <c r="CK38" s="120"/>
      <c r="CL38" s="120"/>
      <c r="CM38" s="120"/>
      <c r="CN38" s="120"/>
      <c r="CO38" s="120"/>
      <c r="CP38" s="120">
        <v>35.9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100.59999999999998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65</v>
      </c>
      <c r="BC40" s="120">
        <v>65</v>
      </c>
      <c r="BD40" s="120">
        <v>65</v>
      </c>
      <c r="BE40" s="120">
        <v>65</v>
      </c>
      <c r="BF40" s="120">
        <v>44.2</v>
      </c>
      <c r="BG40" s="120">
        <v>44.2</v>
      </c>
      <c r="BH40" s="120">
        <v>44.2</v>
      </c>
      <c r="BI40" s="120">
        <v>44.2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235.5</v>
      </c>
      <c r="CI40" s="120">
        <v>235.5</v>
      </c>
      <c r="CJ40" s="120">
        <v>235.5</v>
      </c>
      <c r="CK40" s="120">
        <v>235.5</v>
      </c>
      <c r="CL40" s="120">
        <v>207.5</v>
      </c>
      <c r="CM40" s="120">
        <v>207.5</v>
      </c>
      <c r="CN40" s="120">
        <v>207.5</v>
      </c>
      <c r="CO40" s="120">
        <v>207.5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552.20000000000005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11</v>
      </c>
      <c r="AZ41" s="107">
        <f t="shared" si="7"/>
        <v>15.3</v>
      </c>
      <c r="BA41" s="107">
        <f t="shared" si="7"/>
        <v>15.4</v>
      </c>
      <c r="BB41" s="107">
        <f t="shared" si="7"/>
        <v>65</v>
      </c>
      <c r="BC41" s="107">
        <f t="shared" si="7"/>
        <v>65</v>
      </c>
      <c r="BD41" s="107">
        <f t="shared" si="7"/>
        <v>104.6</v>
      </c>
      <c r="BE41" s="107">
        <f t="shared" si="7"/>
        <v>65</v>
      </c>
      <c r="BF41" s="107">
        <f t="shared" si="7"/>
        <v>44.2</v>
      </c>
      <c r="BG41" s="107">
        <f t="shared" si="7"/>
        <v>44.2</v>
      </c>
      <c r="BH41" s="107">
        <f t="shared" si="7"/>
        <v>44.2</v>
      </c>
      <c r="BI41" s="107">
        <f t="shared" si="7"/>
        <v>44.2</v>
      </c>
      <c r="BJ41" s="107">
        <f t="shared" si="7"/>
        <v>53.3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0.2</v>
      </c>
      <c r="BP41" s="107">
        <f t="shared" si="8"/>
        <v>0</v>
      </c>
      <c r="BQ41" s="107">
        <f t="shared" si="8"/>
        <v>3.9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75.5</v>
      </c>
      <c r="BW41" s="107">
        <f t="shared" si="8"/>
        <v>16.2</v>
      </c>
      <c r="BX41" s="107">
        <f t="shared" si="8"/>
        <v>33.5</v>
      </c>
      <c r="BY41" s="107">
        <f t="shared" si="8"/>
        <v>12.7</v>
      </c>
      <c r="BZ41" s="107">
        <f t="shared" si="8"/>
        <v>58.9</v>
      </c>
      <c r="CA41" s="107">
        <f t="shared" si="8"/>
        <v>0</v>
      </c>
      <c r="CB41" s="107">
        <f t="shared" si="8"/>
        <v>1</v>
      </c>
      <c r="CC41" s="107">
        <f t="shared" si="8"/>
        <v>0</v>
      </c>
      <c r="CD41" s="107">
        <f t="shared" si="8"/>
        <v>27.1</v>
      </c>
      <c r="CE41" s="107">
        <f t="shared" si="8"/>
        <v>0</v>
      </c>
      <c r="CF41" s="107">
        <f t="shared" si="8"/>
        <v>0</v>
      </c>
      <c r="CG41" s="107">
        <f t="shared" si="8"/>
        <v>2.9</v>
      </c>
      <c r="CH41" s="107">
        <f t="shared" si="8"/>
        <v>235.5</v>
      </c>
      <c r="CI41" s="107">
        <f t="shared" si="8"/>
        <v>235.5</v>
      </c>
      <c r="CJ41" s="107">
        <f t="shared" si="8"/>
        <v>235.5</v>
      </c>
      <c r="CK41" s="107">
        <f t="shared" si="8"/>
        <v>235.5</v>
      </c>
      <c r="CL41" s="107">
        <f t="shared" si="8"/>
        <v>207.5</v>
      </c>
      <c r="CM41" s="107">
        <f t="shared" si="8"/>
        <v>207.5</v>
      </c>
      <c r="CN41" s="107">
        <f t="shared" si="8"/>
        <v>207.5</v>
      </c>
      <c r="CO41" s="107">
        <f t="shared" si="8"/>
        <v>207.5</v>
      </c>
      <c r="CP41" s="107">
        <f t="shared" si="8"/>
        <v>35.9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652.80000000000007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>
        <v>11</v>
      </c>
      <c r="AZ46" s="120">
        <v>15.3</v>
      </c>
      <c r="BA46" s="120">
        <v>15.4</v>
      </c>
      <c r="BB46" s="120"/>
      <c r="BC46" s="120"/>
      <c r="BD46" s="120">
        <v>39.6</v>
      </c>
      <c r="BE46" s="120"/>
      <c r="BF46" s="120"/>
      <c r="BG46" s="120"/>
      <c r="BH46" s="120"/>
      <c r="BI46" s="120"/>
      <c r="BJ46" s="120">
        <v>53.3</v>
      </c>
      <c r="BK46" s="120"/>
      <c r="BL46" s="120"/>
      <c r="BM46" s="120"/>
      <c r="BN46" s="120"/>
      <c r="BO46" s="120">
        <v>0.2</v>
      </c>
      <c r="BP46" s="120"/>
      <c r="BQ46" s="120">
        <v>3.9</v>
      </c>
      <c r="BR46" s="120"/>
      <c r="BS46" s="120"/>
      <c r="BT46" s="120"/>
      <c r="BU46" s="120"/>
      <c r="BV46" s="120">
        <v>75.5</v>
      </c>
      <c r="BW46" s="120">
        <v>16.2</v>
      </c>
      <c r="BX46" s="120">
        <v>33.5</v>
      </c>
      <c r="BY46" s="120">
        <v>12.7</v>
      </c>
      <c r="BZ46" s="120">
        <v>58.9</v>
      </c>
      <c r="CA46" s="120"/>
      <c r="CB46" s="120">
        <v>1</v>
      </c>
      <c r="CC46" s="120"/>
      <c r="CD46" s="120">
        <v>27.1</v>
      </c>
      <c r="CE46" s="120"/>
      <c r="CF46" s="120"/>
      <c r="CG46" s="120">
        <v>2.9</v>
      </c>
      <c r="CH46" s="120"/>
      <c r="CI46" s="120"/>
      <c r="CJ46" s="120"/>
      <c r="CK46" s="120"/>
      <c r="CL46" s="120"/>
      <c r="CM46" s="120"/>
      <c r="CN46" s="120"/>
      <c r="CO46" s="120"/>
      <c r="CP46" s="120">
        <v>35.9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100.59999999999998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65</v>
      </c>
      <c r="BC48" s="120">
        <v>65</v>
      </c>
      <c r="BD48" s="120">
        <v>65</v>
      </c>
      <c r="BE48" s="120">
        <v>65</v>
      </c>
      <c r="BF48" s="120">
        <v>44.2</v>
      </c>
      <c r="BG48" s="120">
        <v>44.2</v>
      </c>
      <c r="BH48" s="120">
        <v>44.2</v>
      </c>
      <c r="BI48" s="120">
        <v>44.2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235.5</v>
      </c>
      <c r="CI48" s="120">
        <v>235.5</v>
      </c>
      <c r="CJ48" s="120">
        <v>235.5</v>
      </c>
      <c r="CK48" s="120">
        <v>235.5</v>
      </c>
      <c r="CL48" s="120">
        <v>207.5</v>
      </c>
      <c r="CM48" s="120">
        <v>207.5</v>
      </c>
      <c r="CN48" s="120">
        <v>207.5</v>
      </c>
      <c r="CO48" s="120">
        <v>207.5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552.20000000000005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11</v>
      </c>
      <c r="AZ50" s="107">
        <f t="shared" si="9"/>
        <v>15.3</v>
      </c>
      <c r="BA50" s="107">
        <f t="shared" si="9"/>
        <v>15.4</v>
      </c>
      <c r="BB50" s="107">
        <f t="shared" si="9"/>
        <v>65</v>
      </c>
      <c r="BC50" s="107">
        <f t="shared" si="9"/>
        <v>65</v>
      </c>
      <c r="BD50" s="107">
        <f t="shared" si="9"/>
        <v>104.6</v>
      </c>
      <c r="BE50" s="107">
        <f t="shared" si="9"/>
        <v>65</v>
      </c>
      <c r="BF50" s="107">
        <f t="shared" si="9"/>
        <v>44.2</v>
      </c>
      <c r="BG50" s="107">
        <f t="shared" si="9"/>
        <v>44.2</v>
      </c>
      <c r="BH50" s="107">
        <f t="shared" si="9"/>
        <v>44.2</v>
      </c>
      <c r="BI50" s="107">
        <f t="shared" si="9"/>
        <v>44.2</v>
      </c>
      <c r="BJ50" s="107">
        <f t="shared" si="9"/>
        <v>53.3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0.2</v>
      </c>
      <c r="BP50" s="107">
        <f t="shared" si="10"/>
        <v>0</v>
      </c>
      <c r="BQ50" s="107">
        <f t="shared" si="10"/>
        <v>3.9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75.5</v>
      </c>
      <c r="BW50" s="107">
        <f t="shared" si="10"/>
        <v>16.2</v>
      </c>
      <c r="BX50" s="107">
        <f t="shared" si="10"/>
        <v>33.5</v>
      </c>
      <c r="BY50" s="107">
        <f t="shared" si="10"/>
        <v>12.7</v>
      </c>
      <c r="BZ50" s="107">
        <f t="shared" si="10"/>
        <v>58.9</v>
      </c>
      <c r="CA50" s="107">
        <f t="shared" si="10"/>
        <v>0</v>
      </c>
      <c r="CB50" s="107">
        <f t="shared" si="10"/>
        <v>1</v>
      </c>
      <c r="CC50" s="107">
        <f t="shared" si="10"/>
        <v>0</v>
      </c>
      <c r="CD50" s="107">
        <f t="shared" si="10"/>
        <v>27.1</v>
      </c>
      <c r="CE50" s="107">
        <f t="shared" si="10"/>
        <v>0</v>
      </c>
      <c r="CF50" s="107">
        <f t="shared" si="10"/>
        <v>0</v>
      </c>
      <c r="CG50" s="107">
        <f t="shared" si="10"/>
        <v>2.9</v>
      </c>
      <c r="CH50" s="107">
        <f t="shared" si="10"/>
        <v>235.5</v>
      </c>
      <c r="CI50" s="107">
        <f t="shared" si="10"/>
        <v>235.5</v>
      </c>
      <c r="CJ50" s="107">
        <f t="shared" si="10"/>
        <v>235.5</v>
      </c>
      <c r="CK50" s="107">
        <f t="shared" si="10"/>
        <v>235.5</v>
      </c>
      <c r="CL50" s="107">
        <f t="shared" si="10"/>
        <v>207.5</v>
      </c>
      <c r="CM50" s="107">
        <f t="shared" si="10"/>
        <v>207.5</v>
      </c>
      <c r="CN50" s="107">
        <f t="shared" si="10"/>
        <v>207.5</v>
      </c>
      <c r="CO50" s="107">
        <f t="shared" si="10"/>
        <v>207.5</v>
      </c>
      <c r="CP50" s="107">
        <f t="shared" si="10"/>
        <v>35.9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652.80000000000007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30.855</v>
      </c>
      <c r="AY53" s="107">
        <f t="shared" si="13"/>
        <v>49.284999999999997</v>
      </c>
      <c r="AZ53" s="107">
        <f t="shared" si="13"/>
        <v>56.744</v>
      </c>
      <c r="BA53" s="107">
        <f t="shared" si="13"/>
        <v>58.591999999999999</v>
      </c>
      <c r="BB53" s="107">
        <f t="shared" si="13"/>
        <v>123.283</v>
      </c>
      <c r="BC53" s="107">
        <f t="shared" si="13"/>
        <v>114.46000000000001</v>
      </c>
      <c r="BD53" s="107">
        <f t="shared" si="13"/>
        <v>145.92399999999998</v>
      </c>
      <c r="BE53" s="107">
        <f t="shared" si="13"/>
        <v>100.681</v>
      </c>
      <c r="BF53" s="107">
        <f t="shared" si="13"/>
        <v>169.63400000000001</v>
      </c>
      <c r="BG53" s="107">
        <f t="shared" si="13"/>
        <v>82.22</v>
      </c>
      <c r="BH53" s="107">
        <f t="shared" si="13"/>
        <v>76.448000000000008</v>
      </c>
      <c r="BI53" s="107">
        <f t="shared" si="13"/>
        <v>61.797000000000004</v>
      </c>
      <c r="BJ53" s="107">
        <f t="shared" si="13"/>
        <v>60.378999999999998</v>
      </c>
      <c r="BK53" s="107">
        <f t="shared" si="13"/>
        <v>3.7650000000000001</v>
      </c>
      <c r="BL53" s="107">
        <f t="shared" si="13"/>
        <v>16.690999999999999</v>
      </c>
      <c r="BM53" s="107">
        <f t="shared" si="13"/>
        <v>18.321000000000002</v>
      </c>
      <c r="BN53" s="107">
        <f t="shared" si="13"/>
        <v>32.239000000000004</v>
      </c>
      <c r="BO53" s="107">
        <f t="shared" ref="BO53:CX53" si="14">BO17+BO27+BO41</f>
        <v>36.866999999999997</v>
      </c>
      <c r="BP53" s="107">
        <f t="shared" si="14"/>
        <v>21.482000000000003</v>
      </c>
      <c r="BQ53" s="107">
        <f t="shared" si="14"/>
        <v>11.366999999999999</v>
      </c>
      <c r="BR53" s="107">
        <f t="shared" si="14"/>
        <v>15.568</v>
      </c>
      <c r="BS53" s="107">
        <f t="shared" si="14"/>
        <v>18.925000000000001</v>
      </c>
      <c r="BT53" s="107">
        <f t="shared" si="14"/>
        <v>15.763</v>
      </c>
      <c r="BU53" s="107">
        <f t="shared" si="14"/>
        <v>24.825000000000003</v>
      </c>
      <c r="BV53" s="107">
        <f t="shared" si="14"/>
        <v>75.5</v>
      </c>
      <c r="BW53" s="107">
        <f t="shared" si="14"/>
        <v>16.2</v>
      </c>
      <c r="BX53" s="107">
        <f t="shared" si="14"/>
        <v>33.5</v>
      </c>
      <c r="BY53" s="107">
        <f t="shared" si="14"/>
        <v>13.597</v>
      </c>
      <c r="BZ53" s="107">
        <f t="shared" si="14"/>
        <v>58.9</v>
      </c>
      <c r="CA53" s="107">
        <f t="shared" si="14"/>
        <v>24</v>
      </c>
      <c r="CB53" s="107">
        <f t="shared" si="14"/>
        <v>3.992</v>
      </c>
      <c r="CC53" s="107">
        <f t="shared" si="14"/>
        <v>5.3129999999999997</v>
      </c>
      <c r="CD53" s="107">
        <f t="shared" si="14"/>
        <v>35.394000000000005</v>
      </c>
      <c r="CE53" s="107">
        <f t="shared" si="14"/>
        <v>19.443000000000001</v>
      </c>
      <c r="CF53" s="107">
        <f t="shared" si="14"/>
        <v>29.591000000000001</v>
      </c>
      <c r="CG53" s="107">
        <f t="shared" si="14"/>
        <v>6.49</v>
      </c>
      <c r="CH53" s="107">
        <f t="shared" si="14"/>
        <v>235.94200000000001</v>
      </c>
      <c r="CI53" s="107">
        <f t="shared" si="14"/>
        <v>235.79400000000001</v>
      </c>
      <c r="CJ53" s="107">
        <f t="shared" si="14"/>
        <v>235.79499999999999</v>
      </c>
      <c r="CK53" s="107">
        <f t="shared" si="14"/>
        <v>235.79400000000001</v>
      </c>
      <c r="CL53" s="107">
        <f t="shared" si="14"/>
        <v>207.8</v>
      </c>
      <c r="CM53" s="107">
        <f t="shared" si="14"/>
        <v>212.79900000000001</v>
      </c>
      <c r="CN53" s="107">
        <f t="shared" si="14"/>
        <v>207.8</v>
      </c>
      <c r="CO53" s="107">
        <f t="shared" si="14"/>
        <v>207.5</v>
      </c>
      <c r="CP53" s="107">
        <f t="shared" si="14"/>
        <v>36.058</v>
      </c>
      <c r="CQ53" s="107">
        <f t="shared" si="14"/>
        <v>1.159</v>
      </c>
      <c r="CR53" s="107">
        <f t="shared" si="14"/>
        <v>6.1580000000000004</v>
      </c>
      <c r="CS53" s="107">
        <f t="shared" si="14"/>
        <v>78.018999999999991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892.16325000000006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30.855</v>
      </c>
      <c r="AY5" s="25">
        <v>49.268999999999998</v>
      </c>
      <c r="AZ5" s="25">
        <v>56.747</v>
      </c>
      <c r="BA5" s="25">
        <v>58.570999999999998</v>
      </c>
      <c r="BB5" s="25">
        <v>123.236</v>
      </c>
      <c r="BC5" s="25">
        <v>114.413</v>
      </c>
      <c r="BD5" s="25">
        <v>145.88999999999999</v>
      </c>
      <c r="BE5" s="25">
        <v>100.623</v>
      </c>
      <c r="BF5" s="25">
        <v>169.64500000000001</v>
      </c>
      <c r="BG5" s="25">
        <v>82.268000000000001</v>
      </c>
      <c r="BH5" s="25">
        <v>76.459000000000003</v>
      </c>
      <c r="BI5" s="25">
        <v>61.804000000000002</v>
      </c>
      <c r="BJ5" s="25">
        <v>60.372999999999998</v>
      </c>
      <c r="BK5" s="25">
        <v>3.7759999999999998</v>
      </c>
      <c r="BL5" s="25">
        <v>16.72</v>
      </c>
      <c r="BM5" s="25">
        <v>18.335000000000001</v>
      </c>
      <c r="BN5" s="25">
        <v>32.218000000000004</v>
      </c>
      <c r="BO5" s="25">
        <v>36.835000000000001</v>
      </c>
      <c r="BP5" s="25">
        <v>21.445</v>
      </c>
      <c r="BQ5" s="25">
        <v>11.388</v>
      </c>
      <c r="BR5" s="25">
        <v>15.539</v>
      </c>
      <c r="BS5" s="25">
        <v>18.939</v>
      </c>
      <c r="BT5" s="25">
        <v>15.808999999999999</v>
      </c>
      <c r="BU5" s="25">
        <v>24.783000000000001</v>
      </c>
      <c r="BV5" s="25">
        <v>75.528000000000006</v>
      </c>
      <c r="BW5" s="25">
        <v>16.210999999999999</v>
      </c>
      <c r="BX5" s="25">
        <v>33.542000000000002</v>
      </c>
      <c r="BY5" s="25">
        <v>13.635999999999999</v>
      </c>
      <c r="BZ5" s="25">
        <v>58.906999999999996</v>
      </c>
      <c r="CA5" s="25">
        <v>24.015999999999998</v>
      </c>
      <c r="CB5" s="25">
        <v>4.0199999999999996</v>
      </c>
      <c r="CC5" s="25">
        <v>5.3129999999999997</v>
      </c>
      <c r="CD5" s="25">
        <v>35.368000000000002</v>
      </c>
      <c r="CE5" s="25">
        <v>19.398</v>
      </c>
      <c r="CF5" s="25">
        <v>29.63</v>
      </c>
      <c r="CG5" s="25">
        <v>6.5209999999999999</v>
      </c>
      <c r="CH5" s="25">
        <v>235.982</v>
      </c>
      <c r="CI5" s="25">
        <v>235.79</v>
      </c>
      <c r="CJ5" s="25">
        <v>235.755</v>
      </c>
      <c r="CK5" s="25">
        <v>235.78899999999999</v>
      </c>
      <c r="CL5" s="25">
        <v>207.82599999999999</v>
      </c>
      <c r="CM5" s="25">
        <v>212.79900000000001</v>
      </c>
      <c r="CN5" s="25">
        <v>207.81299999999999</v>
      </c>
      <c r="CO5" s="25">
        <v>207.47399999999999</v>
      </c>
      <c r="CP5" s="25">
        <v>36.107999999999997</v>
      </c>
      <c r="CQ5" s="25">
        <v>1.1850000000000001</v>
      </c>
      <c r="CR5" s="25">
        <v>6.2030000000000003</v>
      </c>
      <c r="CS5" s="25">
        <v>77.992999999999995</v>
      </c>
      <c r="CT5" s="26"/>
      <c r="CU5" s="26"/>
      <c r="CV5" s="26"/>
      <c r="CW5" s="27"/>
      <c r="CX5" s="28">
        <f t="array" ref="CX5">SUMPRODUCT(B5:CW5*0.25)</f>
        <v>892.18675000000019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102.35</v>
      </c>
      <c r="AY8" s="37">
        <v>101.99</v>
      </c>
      <c r="AZ8" s="37">
        <v>103.67</v>
      </c>
      <c r="BA8" s="37">
        <v>105.26</v>
      </c>
      <c r="BB8" s="37">
        <v>97.91</v>
      </c>
      <c r="BC8" s="37">
        <v>102.67</v>
      </c>
      <c r="BD8" s="37">
        <v>103.19</v>
      </c>
      <c r="BE8" s="37">
        <v>113.09</v>
      </c>
      <c r="BF8" s="37">
        <v>88.63</v>
      </c>
      <c r="BG8" s="37">
        <v>104.91</v>
      </c>
      <c r="BH8" s="37">
        <v>109.82</v>
      </c>
      <c r="BI8" s="37">
        <v>121.99</v>
      </c>
      <c r="BJ8" s="37">
        <v>104.06</v>
      </c>
      <c r="BK8" s="37">
        <v>122.1</v>
      </c>
      <c r="BL8" s="37">
        <v>126.95</v>
      </c>
      <c r="BM8" s="37">
        <v>151.94</v>
      </c>
      <c r="BN8" s="37">
        <v>127.85</v>
      </c>
      <c r="BO8" s="37">
        <v>136.05000000000001</v>
      </c>
      <c r="BP8" s="37">
        <v>133</v>
      </c>
      <c r="BQ8" s="37">
        <v>187.46</v>
      </c>
      <c r="BR8" s="37">
        <v>133.09</v>
      </c>
      <c r="BS8" s="37">
        <v>145.62</v>
      </c>
      <c r="BT8" s="37">
        <v>146.15</v>
      </c>
      <c r="BU8" s="37">
        <v>147.83000000000001</v>
      </c>
      <c r="BV8" s="37">
        <v>137.06</v>
      </c>
      <c r="BW8" s="37">
        <v>138.31</v>
      </c>
      <c r="BX8" s="37">
        <v>139.6</v>
      </c>
      <c r="BY8" s="37">
        <v>140.41999999999999</v>
      </c>
      <c r="BZ8" s="37">
        <v>140.43</v>
      </c>
      <c r="CA8" s="37">
        <v>135.80000000000001</v>
      </c>
      <c r="CB8" s="37">
        <v>136.63</v>
      </c>
      <c r="CC8" s="37">
        <v>135.19999999999999</v>
      </c>
      <c r="CD8" s="37">
        <v>127.23</v>
      </c>
      <c r="CE8" s="37">
        <v>125.61</v>
      </c>
      <c r="CF8" s="37">
        <v>115.01</v>
      </c>
      <c r="CG8" s="37">
        <v>113.71</v>
      </c>
      <c r="CH8" s="37">
        <v>111.7</v>
      </c>
      <c r="CI8" s="37">
        <v>107.08</v>
      </c>
      <c r="CJ8" s="37">
        <v>105.08</v>
      </c>
      <c r="CK8" s="37">
        <v>96.7</v>
      </c>
      <c r="CL8" s="37">
        <v>103</v>
      </c>
      <c r="CM8" s="37">
        <v>97.01</v>
      </c>
      <c r="CN8" s="37">
        <v>99.09</v>
      </c>
      <c r="CO8" s="37">
        <v>95.46</v>
      </c>
      <c r="CP8" s="37">
        <v>95.5</v>
      </c>
      <c r="CQ8" s="37">
        <v>95.27</v>
      </c>
      <c r="CR8" s="37">
        <v>95.5</v>
      </c>
      <c r="CS8" s="37">
        <v>87.97</v>
      </c>
      <c r="CT8" s="38"/>
      <c r="CU8" s="38"/>
      <c r="CV8" s="38"/>
      <c r="CW8" s="39"/>
      <c r="CX8" s="40">
        <f>IF(SUM(B8:CW8)&lt;&gt;0,AVERAGEIF(B8:CW8,"&lt;&gt;"""),"")</f>
        <v>118.58229166666666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103.3175</v>
      </c>
      <c r="AY9" s="43">
        <v>103.3175</v>
      </c>
      <c r="AZ9" s="43">
        <v>103.3175</v>
      </c>
      <c r="BA9" s="43">
        <v>103.3175</v>
      </c>
      <c r="BB9" s="43">
        <v>104.215</v>
      </c>
      <c r="BC9" s="43">
        <v>104.215</v>
      </c>
      <c r="BD9" s="43">
        <v>104.215</v>
      </c>
      <c r="BE9" s="43">
        <v>104.215</v>
      </c>
      <c r="BF9" s="43">
        <v>106.33750000000001</v>
      </c>
      <c r="BG9" s="43">
        <v>106.33750000000001</v>
      </c>
      <c r="BH9" s="43">
        <v>106.33750000000001</v>
      </c>
      <c r="BI9" s="43">
        <v>106.33750000000001</v>
      </c>
      <c r="BJ9" s="43">
        <v>126.2625</v>
      </c>
      <c r="BK9" s="43">
        <v>126.2625</v>
      </c>
      <c r="BL9" s="43">
        <v>126.2625</v>
      </c>
      <c r="BM9" s="43">
        <v>126.2625</v>
      </c>
      <c r="BN9" s="43">
        <v>146.09</v>
      </c>
      <c r="BO9" s="43">
        <v>146.09</v>
      </c>
      <c r="BP9" s="43">
        <v>146.09</v>
      </c>
      <c r="BQ9" s="43">
        <v>146.09</v>
      </c>
      <c r="BR9" s="43">
        <v>143.17250000000001</v>
      </c>
      <c r="BS9" s="43">
        <v>143.17250000000001</v>
      </c>
      <c r="BT9" s="43">
        <v>143.17250000000001</v>
      </c>
      <c r="BU9" s="43">
        <v>143.17250000000001</v>
      </c>
      <c r="BV9" s="43">
        <v>138.8475</v>
      </c>
      <c r="BW9" s="43">
        <v>138.8475</v>
      </c>
      <c r="BX9" s="43">
        <v>138.8475</v>
      </c>
      <c r="BY9" s="43">
        <v>138.8475</v>
      </c>
      <c r="BZ9" s="43">
        <v>137.01499999999999</v>
      </c>
      <c r="CA9" s="43">
        <v>137.01499999999999</v>
      </c>
      <c r="CB9" s="43">
        <v>137.01499999999999</v>
      </c>
      <c r="CC9" s="43">
        <v>137.01499999999999</v>
      </c>
      <c r="CD9" s="43">
        <v>120.39</v>
      </c>
      <c r="CE9" s="43">
        <v>120.39</v>
      </c>
      <c r="CF9" s="43">
        <v>120.39</v>
      </c>
      <c r="CG9" s="43">
        <v>120.39</v>
      </c>
      <c r="CH9" s="43">
        <v>105.14</v>
      </c>
      <c r="CI9" s="43">
        <v>105.14</v>
      </c>
      <c r="CJ9" s="43">
        <v>105.14</v>
      </c>
      <c r="CK9" s="43">
        <v>105.14</v>
      </c>
      <c r="CL9" s="43">
        <v>98.64</v>
      </c>
      <c r="CM9" s="43">
        <v>98.64</v>
      </c>
      <c r="CN9" s="43">
        <v>98.64</v>
      </c>
      <c r="CO9" s="43">
        <v>98.64</v>
      </c>
      <c r="CP9" s="43">
        <v>93.56</v>
      </c>
      <c r="CQ9" s="43">
        <v>93.56</v>
      </c>
      <c r="CR9" s="43">
        <v>93.56</v>
      </c>
      <c r="CS9" s="43">
        <v>93.56</v>
      </c>
      <c r="CT9" s="44"/>
      <c r="CU9" s="44"/>
      <c r="CV9" s="44"/>
      <c r="CW9" s="45"/>
      <c r="CX9" s="46">
        <f>IF(SUM(B9:CW9)&lt;&gt;0,AVERAGEIF(B9:CW9,"&lt;&gt;"""),"")</f>
        <v>118.58229166666678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>
        <v>28.709</v>
      </c>
      <c r="AY11" s="53">
        <v>48.395000000000003</v>
      </c>
      <c r="AZ11" s="53">
        <v>56.180999999999997</v>
      </c>
      <c r="BA11" s="53">
        <v>58.360999999999997</v>
      </c>
      <c r="BB11" s="53">
        <v>95.3</v>
      </c>
      <c r="BC11" s="53">
        <v>109.437</v>
      </c>
      <c r="BD11" s="53">
        <v>145.54400000000001</v>
      </c>
      <c r="BE11" s="53">
        <v>54.420999999999999</v>
      </c>
      <c r="BF11" s="53">
        <v>169</v>
      </c>
      <c r="BG11" s="53">
        <v>46.5</v>
      </c>
      <c r="BH11" s="53">
        <v>49.8</v>
      </c>
      <c r="BI11" s="53">
        <v>48.3</v>
      </c>
      <c r="BJ11" s="53">
        <v>51.31</v>
      </c>
      <c r="BK11" s="53"/>
      <c r="BL11" s="53"/>
      <c r="BM11" s="53"/>
      <c r="BN11" s="53">
        <v>25.312999999999999</v>
      </c>
      <c r="BO11" s="53">
        <v>36.206000000000003</v>
      </c>
      <c r="BP11" s="53"/>
      <c r="BQ11" s="53"/>
      <c r="BR11" s="53">
        <v>7.242</v>
      </c>
      <c r="BS11" s="53">
        <v>17.838999999999999</v>
      </c>
      <c r="BT11" s="53">
        <v>12.615</v>
      </c>
      <c r="BU11" s="53">
        <v>24.297000000000001</v>
      </c>
      <c r="BV11" s="53">
        <v>41.704999999999998</v>
      </c>
      <c r="BW11" s="53"/>
      <c r="BX11" s="53">
        <v>16.870999999999999</v>
      </c>
      <c r="BY11" s="53"/>
      <c r="BZ11" s="53">
        <v>42.412999999999997</v>
      </c>
      <c r="CA11" s="53">
        <v>1.639</v>
      </c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296.84949999999998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0.45400000000000001</v>
      </c>
      <c r="AY15" s="71">
        <v>0.874</v>
      </c>
      <c r="AZ15" s="71">
        <v>0.56599999999999995</v>
      </c>
      <c r="BA15" s="71">
        <v>0.21</v>
      </c>
      <c r="BB15" s="71">
        <v>0.23599999999999999</v>
      </c>
      <c r="BC15" s="71">
        <v>0.124</v>
      </c>
      <c r="BD15" s="71">
        <v>0.193</v>
      </c>
      <c r="BE15" s="71">
        <v>0.43</v>
      </c>
      <c r="BF15" s="71">
        <v>0.64500000000000002</v>
      </c>
      <c r="BG15" s="71">
        <v>0.86799999999999999</v>
      </c>
      <c r="BH15" s="71">
        <v>1.159</v>
      </c>
      <c r="BI15" s="71">
        <v>1.252</v>
      </c>
      <c r="BJ15" s="71">
        <v>1.288</v>
      </c>
      <c r="BK15" s="71">
        <v>1.6359999999999999</v>
      </c>
      <c r="BL15" s="71">
        <v>1.526</v>
      </c>
      <c r="BM15" s="71">
        <v>1.1599999999999999</v>
      </c>
      <c r="BN15" s="71">
        <v>0.99299999999999999</v>
      </c>
      <c r="BO15" s="71">
        <v>0.629</v>
      </c>
      <c r="BP15" s="71">
        <v>5.1449999999999996</v>
      </c>
      <c r="BQ15" s="71">
        <v>9.3879999999999999</v>
      </c>
      <c r="BR15" s="71">
        <v>0.50800000000000001</v>
      </c>
      <c r="BS15" s="71">
        <v>0.5</v>
      </c>
      <c r="BT15" s="71">
        <v>0.49399999999999999</v>
      </c>
      <c r="BU15" s="71">
        <v>0.48599999999999999</v>
      </c>
      <c r="BV15" s="71">
        <v>19.442</v>
      </c>
      <c r="BW15" s="71">
        <v>15.45</v>
      </c>
      <c r="BX15" s="71">
        <v>16.062999999999999</v>
      </c>
      <c r="BY15" s="71">
        <v>13.026999999999999</v>
      </c>
      <c r="BZ15" s="71">
        <v>3.968</v>
      </c>
      <c r="CA15" s="71">
        <v>4.4770000000000003</v>
      </c>
      <c r="CB15" s="71">
        <v>3.8690000000000002</v>
      </c>
      <c r="CC15" s="71">
        <v>5.3129999999999997</v>
      </c>
      <c r="CD15" s="71">
        <v>7.1680000000000001</v>
      </c>
      <c r="CE15" s="71">
        <v>4.9980000000000002</v>
      </c>
      <c r="CF15" s="71">
        <v>7.33</v>
      </c>
      <c r="CG15" s="71">
        <v>6.5209999999999999</v>
      </c>
      <c r="CH15" s="71">
        <v>13.682</v>
      </c>
      <c r="CI15" s="71">
        <v>18.39</v>
      </c>
      <c r="CJ15" s="71">
        <v>9.5549999999999997</v>
      </c>
      <c r="CK15" s="71">
        <v>13.189</v>
      </c>
      <c r="CL15" s="71">
        <v>8.8260000000000005</v>
      </c>
      <c r="CM15" s="71">
        <v>2.7989999999999999</v>
      </c>
      <c r="CN15" s="71">
        <v>5.9130000000000003</v>
      </c>
      <c r="CO15" s="71">
        <v>1.002</v>
      </c>
      <c r="CP15" s="71">
        <v>5.3079999999999998</v>
      </c>
      <c r="CQ15" s="71">
        <v>0.58499999999999996</v>
      </c>
      <c r="CR15" s="71">
        <v>0.10299999999999999</v>
      </c>
      <c r="CS15" s="71">
        <v>9.2999999999999999E-2</v>
      </c>
      <c r="CT15" s="72"/>
      <c r="CU15" s="72"/>
      <c r="CV15" s="72"/>
      <c r="CW15" s="73"/>
      <c r="CX15" s="74">
        <f t="array" ref="CX15">SUMPRODUCT(B15:CW15*0.25)</f>
        <v>54.458750000000002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29.163</v>
      </c>
      <c r="AY17" s="77">
        <f t="shared" si="0"/>
        <v>49.269000000000005</v>
      </c>
      <c r="AZ17" s="77">
        <f t="shared" si="0"/>
        <v>56.747</v>
      </c>
      <c r="BA17" s="77">
        <f t="shared" si="0"/>
        <v>58.570999999999998</v>
      </c>
      <c r="BB17" s="77">
        <f t="shared" si="0"/>
        <v>95.536000000000001</v>
      </c>
      <c r="BC17" s="77">
        <f t="shared" si="0"/>
        <v>109.56099999999999</v>
      </c>
      <c r="BD17" s="77">
        <f t="shared" si="0"/>
        <v>145.73700000000002</v>
      </c>
      <c r="BE17" s="77">
        <f t="shared" si="0"/>
        <v>54.850999999999999</v>
      </c>
      <c r="BF17" s="77">
        <f t="shared" si="0"/>
        <v>169.64500000000001</v>
      </c>
      <c r="BG17" s="77">
        <f t="shared" si="0"/>
        <v>47.368000000000002</v>
      </c>
      <c r="BH17" s="77">
        <f t="shared" si="0"/>
        <v>50.958999999999996</v>
      </c>
      <c r="BI17" s="77">
        <f t="shared" si="0"/>
        <v>49.552</v>
      </c>
      <c r="BJ17" s="77">
        <f t="shared" si="0"/>
        <v>52.597999999999999</v>
      </c>
      <c r="BK17" s="77">
        <f t="shared" si="0"/>
        <v>1.6359999999999999</v>
      </c>
      <c r="BL17" s="77">
        <f t="shared" si="0"/>
        <v>1.526</v>
      </c>
      <c r="BM17" s="77">
        <f t="shared" si="0"/>
        <v>1.1599999999999999</v>
      </c>
      <c r="BN17" s="77">
        <f t="shared" si="0"/>
        <v>26.305999999999997</v>
      </c>
      <c r="BO17" s="77">
        <f t="shared" ref="BO17:CW17" si="1">SUM(BO11:BO16)</f>
        <v>36.835000000000001</v>
      </c>
      <c r="BP17" s="77">
        <f t="shared" si="1"/>
        <v>5.1449999999999996</v>
      </c>
      <c r="BQ17" s="77">
        <f t="shared" si="1"/>
        <v>9.3879999999999999</v>
      </c>
      <c r="BR17" s="77">
        <f t="shared" si="1"/>
        <v>7.75</v>
      </c>
      <c r="BS17" s="77">
        <f t="shared" si="1"/>
        <v>18.338999999999999</v>
      </c>
      <c r="BT17" s="77">
        <f t="shared" si="1"/>
        <v>13.109</v>
      </c>
      <c r="BU17" s="77">
        <f t="shared" si="1"/>
        <v>24.783000000000001</v>
      </c>
      <c r="BV17" s="77">
        <f t="shared" si="1"/>
        <v>61.146999999999998</v>
      </c>
      <c r="BW17" s="77">
        <f t="shared" si="1"/>
        <v>15.45</v>
      </c>
      <c r="BX17" s="77">
        <f t="shared" si="1"/>
        <v>32.933999999999997</v>
      </c>
      <c r="BY17" s="77">
        <f t="shared" si="1"/>
        <v>13.026999999999999</v>
      </c>
      <c r="BZ17" s="77">
        <f t="shared" si="1"/>
        <v>46.381</v>
      </c>
      <c r="CA17" s="77">
        <f t="shared" si="1"/>
        <v>6.1160000000000005</v>
      </c>
      <c r="CB17" s="77">
        <f t="shared" si="1"/>
        <v>3.8690000000000002</v>
      </c>
      <c r="CC17" s="77">
        <f t="shared" si="1"/>
        <v>5.3129999999999997</v>
      </c>
      <c r="CD17" s="77">
        <f t="shared" si="1"/>
        <v>7.1680000000000001</v>
      </c>
      <c r="CE17" s="77">
        <f t="shared" si="1"/>
        <v>4.9980000000000002</v>
      </c>
      <c r="CF17" s="77">
        <f t="shared" si="1"/>
        <v>7.33</v>
      </c>
      <c r="CG17" s="77">
        <f t="shared" si="1"/>
        <v>6.5209999999999999</v>
      </c>
      <c r="CH17" s="77">
        <f t="shared" si="1"/>
        <v>13.682</v>
      </c>
      <c r="CI17" s="77">
        <f t="shared" si="1"/>
        <v>18.39</v>
      </c>
      <c r="CJ17" s="77">
        <f t="shared" si="1"/>
        <v>9.5549999999999997</v>
      </c>
      <c r="CK17" s="77">
        <f t="shared" si="1"/>
        <v>13.189</v>
      </c>
      <c r="CL17" s="77">
        <f t="shared" si="1"/>
        <v>8.8260000000000005</v>
      </c>
      <c r="CM17" s="77">
        <f t="shared" si="1"/>
        <v>2.7989999999999999</v>
      </c>
      <c r="CN17" s="77">
        <f t="shared" si="1"/>
        <v>5.9130000000000003</v>
      </c>
      <c r="CO17" s="77">
        <f t="shared" si="1"/>
        <v>1.002</v>
      </c>
      <c r="CP17" s="77">
        <f t="shared" si="1"/>
        <v>5.3079999999999998</v>
      </c>
      <c r="CQ17" s="77">
        <f t="shared" si="1"/>
        <v>0.58499999999999996</v>
      </c>
      <c r="CR17" s="77">
        <f t="shared" si="1"/>
        <v>0.10299999999999999</v>
      </c>
      <c r="CS17" s="77">
        <f t="shared" si="1"/>
        <v>9.2999999999999999E-2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351.30824999999999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>
        <v>1.6</v>
      </c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0.4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>
        <v>1.9530000000000001</v>
      </c>
      <c r="BM21" s="94"/>
      <c r="BN21" s="94"/>
      <c r="BO21" s="94"/>
      <c r="BP21" s="94">
        <v>7.4</v>
      </c>
      <c r="BQ21" s="94">
        <v>2</v>
      </c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>
        <v>10.4</v>
      </c>
      <c r="CE21" s="94"/>
      <c r="CF21" s="94">
        <v>5</v>
      </c>
      <c r="CG21" s="94"/>
      <c r="CH21" s="94">
        <v>12.4</v>
      </c>
      <c r="CI21" s="94">
        <v>6</v>
      </c>
      <c r="CJ21" s="94"/>
      <c r="CK21" s="94">
        <v>2.4</v>
      </c>
      <c r="CL21" s="94">
        <v>9.6</v>
      </c>
      <c r="CM21" s="94"/>
      <c r="CN21" s="94"/>
      <c r="CO21" s="94">
        <v>2.4</v>
      </c>
      <c r="CP21" s="94">
        <v>14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18.388249999999999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1.6919999999999999</v>
      </c>
      <c r="AY22" s="99"/>
      <c r="AZ22" s="99"/>
      <c r="BA22" s="99"/>
      <c r="BB22" s="99"/>
      <c r="BC22" s="99">
        <v>0.152</v>
      </c>
      <c r="BD22" s="99">
        <v>0.153</v>
      </c>
      <c r="BE22" s="99">
        <v>2.7719999999999998</v>
      </c>
      <c r="BF22" s="99"/>
      <c r="BG22" s="99"/>
      <c r="BH22" s="99"/>
      <c r="BI22" s="99">
        <v>3.1520000000000001</v>
      </c>
      <c r="BJ22" s="99">
        <v>7.7750000000000004</v>
      </c>
      <c r="BK22" s="99">
        <v>1.24</v>
      </c>
      <c r="BL22" s="99">
        <v>7.4410000000000007</v>
      </c>
      <c r="BM22" s="99">
        <v>12.775</v>
      </c>
      <c r="BN22" s="99">
        <v>0.312</v>
      </c>
      <c r="BO22" s="99"/>
      <c r="BP22" s="99"/>
      <c r="BQ22" s="99"/>
      <c r="BR22" s="99">
        <v>1.6890000000000001</v>
      </c>
      <c r="BS22" s="99"/>
      <c r="BT22" s="99"/>
      <c r="BU22" s="99"/>
      <c r="BV22" s="99">
        <v>14.381</v>
      </c>
      <c r="BW22" s="99">
        <v>0.76100000000000001</v>
      </c>
      <c r="BX22" s="99">
        <v>0.60799999999999998</v>
      </c>
      <c r="BY22" s="99">
        <v>0.60899999999999999</v>
      </c>
      <c r="BZ22" s="99">
        <v>12.526</v>
      </c>
      <c r="CA22" s="99">
        <v>0.3</v>
      </c>
      <c r="CB22" s="99">
        <v>0.151</v>
      </c>
      <c r="CC22" s="99"/>
      <c r="CD22" s="99">
        <v>17.8</v>
      </c>
      <c r="CE22" s="99"/>
      <c r="CF22" s="99">
        <v>7.6</v>
      </c>
      <c r="CG22" s="99"/>
      <c r="CH22" s="99">
        <v>23.6</v>
      </c>
      <c r="CI22" s="99">
        <v>10.4</v>
      </c>
      <c r="CJ22" s="99">
        <v>5.8</v>
      </c>
      <c r="CK22" s="99">
        <v>5.6</v>
      </c>
      <c r="CL22" s="99">
        <v>18.399999999999999</v>
      </c>
      <c r="CM22" s="99"/>
      <c r="CN22" s="99">
        <v>6.8</v>
      </c>
      <c r="CO22" s="99">
        <v>12.571999999999999</v>
      </c>
      <c r="CP22" s="99">
        <v>16.8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48.465250000000005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1.6919999999999999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0.152</v>
      </c>
      <c r="BD27" s="107">
        <f t="shared" si="2"/>
        <v>0.153</v>
      </c>
      <c r="BE27" s="107">
        <f t="shared" si="2"/>
        <v>2.7719999999999998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3.1520000000000001</v>
      </c>
      <c r="BJ27" s="107">
        <f t="shared" si="2"/>
        <v>7.7750000000000004</v>
      </c>
      <c r="BK27" s="107">
        <f t="shared" si="2"/>
        <v>1.24</v>
      </c>
      <c r="BL27" s="107">
        <f t="shared" si="2"/>
        <v>9.3940000000000001</v>
      </c>
      <c r="BM27" s="107">
        <f t="shared" si="2"/>
        <v>12.775</v>
      </c>
      <c r="BN27" s="107">
        <f t="shared" si="2"/>
        <v>0.312</v>
      </c>
      <c r="BO27" s="107">
        <f t="shared" ref="BO27:CW27" si="3">SUM(BO20:BO26)</f>
        <v>0</v>
      </c>
      <c r="BP27" s="107">
        <f t="shared" si="3"/>
        <v>7.4</v>
      </c>
      <c r="BQ27" s="107">
        <f t="shared" si="3"/>
        <v>2</v>
      </c>
      <c r="BR27" s="107">
        <f t="shared" si="3"/>
        <v>1.6890000000000001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14.381</v>
      </c>
      <c r="BW27" s="107">
        <f t="shared" si="3"/>
        <v>0.76100000000000001</v>
      </c>
      <c r="BX27" s="107">
        <f t="shared" si="3"/>
        <v>0.60799999999999998</v>
      </c>
      <c r="BY27" s="107">
        <f t="shared" si="3"/>
        <v>0.60899999999999999</v>
      </c>
      <c r="BZ27" s="107">
        <f t="shared" si="3"/>
        <v>12.526</v>
      </c>
      <c r="CA27" s="107">
        <f t="shared" si="3"/>
        <v>0.3</v>
      </c>
      <c r="CB27" s="107">
        <f t="shared" si="3"/>
        <v>0.151</v>
      </c>
      <c r="CC27" s="107">
        <f t="shared" si="3"/>
        <v>0</v>
      </c>
      <c r="CD27" s="107">
        <f t="shared" si="3"/>
        <v>28.200000000000003</v>
      </c>
      <c r="CE27" s="107">
        <f t="shared" si="3"/>
        <v>0</v>
      </c>
      <c r="CF27" s="107">
        <f t="shared" si="3"/>
        <v>12.6</v>
      </c>
      <c r="CG27" s="107">
        <f t="shared" si="3"/>
        <v>0</v>
      </c>
      <c r="CH27" s="107">
        <f t="shared" si="3"/>
        <v>36</v>
      </c>
      <c r="CI27" s="107">
        <f t="shared" si="3"/>
        <v>18</v>
      </c>
      <c r="CJ27" s="107">
        <f t="shared" si="3"/>
        <v>5.8</v>
      </c>
      <c r="CK27" s="107">
        <f t="shared" si="3"/>
        <v>8</v>
      </c>
      <c r="CL27" s="107">
        <f t="shared" si="3"/>
        <v>28</v>
      </c>
      <c r="CM27" s="107">
        <f t="shared" si="3"/>
        <v>0</v>
      </c>
      <c r="CN27" s="107">
        <f t="shared" si="3"/>
        <v>6.8</v>
      </c>
      <c r="CO27" s="107">
        <f t="shared" si="3"/>
        <v>14.972</v>
      </c>
      <c r="CP27" s="107">
        <f t="shared" si="3"/>
        <v>30.8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67.253500000000003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30.855</v>
      </c>
      <c r="AY31" s="94">
        <v>49.268999999999998</v>
      </c>
      <c r="AZ31" s="94">
        <v>56.747</v>
      </c>
      <c r="BA31" s="94">
        <v>58.570999999999998</v>
      </c>
      <c r="BB31" s="94">
        <v>95.536000000000001</v>
      </c>
      <c r="BC31" s="94">
        <v>109.71299999999999</v>
      </c>
      <c r="BD31" s="94">
        <v>145.88999999999999</v>
      </c>
      <c r="BE31" s="94">
        <v>57.622999999999998</v>
      </c>
      <c r="BF31" s="94">
        <v>169.64500000000001</v>
      </c>
      <c r="BG31" s="94">
        <v>47.368000000000002</v>
      </c>
      <c r="BH31" s="94">
        <v>50.959000000000003</v>
      </c>
      <c r="BI31" s="94">
        <v>52.704000000000001</v>
      </c>
      <c r="BJ31" s="94">
        <v>60.372999999999998</v>
      </c>
      <c r="BK31" s="94">
        <v>2.8759999999999999</v>
      </c>
      <c r="BL31" s="94">
        <v>10.92</v>
      </c>
      <c r="BM31" s="94">
        <v>13.935</v>
      </c>
      <c r="BN31" s="94">
        <v>26.617999999999999</v>
      </c>
      <c r="BO31" s="94">
        <v>36.835000000000001</v>
      </c>
      <c r="BP31" s="94">
        <v>12.545</v>
      </c>
      <c r="BQ31" s="94">
        <v>11.388</v>
      </c>
      <c r="BR31" s="94">
        <v>9.4390000000000001</v>
      </c>
      <c r="BS31" s="94">
        <v>18.338999999999999</v>
      </c>
      <c r="BT31" s="94">
        <v>13.109</v>
      </c>
      <c r="BU31" s="94">
        <v>24.783000000000001</v>
      </c>
      <c r="BV31" s="94">
        <v>75.528000000000006</v>
      </c>
      <c r="BW31" s="94">
        <v>16.210999999999999</v>
      </c>
      <c r="BX31" s="94">
        <v>33.542000000000002</v>
      </c>
      <c r="BY31" s="94">
        <v>13.635999999999999</v>
      </c>
      <c r="BZ31" s="94">
        <v>58.906999999999996</v>
      </c>
      <c r="CA31" s="94">
        <v>6.4160000000000004</v>
      </c>
      <c r="CB31" s="94">
        <v>4.0199999999999996</v>
      </c>
      <c r="CC31" s="94">
        <v>5.3129999999999997</v>
      </c>
      <c r="CD31" s="94">
        <v>35.368000000000002</v>
      </c>
      <c r="CE31" s="94">
        <v>4.9980000000000002</v>
      </c>
      <c r="CF31" s="94">
        <v>19.93</v>
      </c>
      <c r="CG31" s="94">
        <v>6.5209999999999999</v>
      </c>
      <c r="CH31" s="94">
        <v>49.682000000000002</v>
      </c>
      <c r="CI31" s="94">
        <v>36.39</v>
      </c>
      <c r="CJ31" s="94">
        <v>15.355</v>
      </c>
      <c r="CK31" s="94">
        <v>21.189</v>
      </c>
      <c r="CL31" s="94">
        <v>36.826000000000001</v>
      </c>
      <c r="CM31" s="94">
        <v>2.7989999999999999</v>
      </c>
      <c r="CN31" s="94">
        <v>12.712999999999999</v>
      </c>
      <c r="CO31" s="94">
        <v>15.974</v>
      </c>
      <c r="CP31" s="94">
        <v>36.107999999999997</v>
      </c>
      <c r="CQ31" s="94">
        <v>0.58499999999999996</v>
      </c>
      <c r="CR31" s="94">
        <v>0.10299999999999999</v>
      </c>
      <c r="CS31" s="94">
        <v>9.2999999999999999E-2</v>
      </c>
      <c r="CT31" s="95"/>
      <c r="CU31" s="95"/>
      <c r="CV31" s="95"/>
      <c r="CW31" s="96"/>
      <c r="CX31" s="97">
        <f t="array" ref="CX31">SUMPRODUCT(B31:CW31*0.25)</f>
        <v>418.56174999999996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30.855</v>
      </c>
      <c r="AY33" s="77">
        <f t="shared" si="4"/>
        <v>49.268999999999998</v>
      </c>
      <c r="AZ33" s="77">
        <f t="shared" si="4"/>
        <v>56.747</v>
      </c>
      <c r="BA33" s="77">
        <f t="shared" si="4"/>
        <v>58.570999999999998</v>
      </c>
      <c r="BB33" s="77">
        <f t="shared" si="4"/>
        <v>95.536000000000001</v>
      </c>
      <c r="BC33" s="77">
        <f t="shared" si="4"/>
        <v>109.71299999999999</v>
      </c>
      <c r="BD33" s="77">
        <f t="shared" si="4"/>
        <v>145.88999999999999</v>
      </c>
      <c r="BE33" s="77">
        <f t="shared" si="4"/>
        <v>57.622999999999998</v>
      </c>
      <c r="BF33" s="77">
        <f t="shared" si="4"/>
        <v>169.64500000000001</v>
      </c>
      <c r="BG33" s="77">
        <f t="shared" si="4"/>
        <v>47.368000000000002</v>
      </c>
      <c r="BH33" s="77">
        <f t="shared" si="4"/>
        <v>50.959000000000003</v>
      </c>
      <c r="BI33" s="77">
        <f t="shared" si="4"/>
        <v>52.704000000000001</v>
      </c>
      <c r="BJ33" s="77">
        <f t="shared" si="4"/>
        <v>60.372999999999998</v>
      </c>
      <c r="BK33" s="77">
        <f t="shared" si="4"/>
        <v>2.8759999999999999</v>
      </c>
      <c r="BL33" s="77">
        <f t="shared" si="4"/>
        <v>10.92</v>
      </c>
      <c r="BM33" s="77">
        <f t="shared" si="4"/>
        <v>13.935</v>
      </c>
      <c r="BN33" s="77">
        <f t="shared" si="4"/>
        <v>26.617999999999999</v>
      </c>
      <c r="BO33" s="77">
        <f t="shared" ref="BO33:CW33" si="5">SUM(BO30:BO32)</f>
        <v>36.835000000000001</v>
      </c>
      <c r="BP33" s="77">
        <f t="shared" si="5"/>
        <v>12.545</v>
      </c>
      <c r="BQ33" s="77">
        <f t="shared" si="5"/>
        <v>11.388</v>
      </c>
      <c r="BR33" s="77">
        <f t="shared" si="5"/>
        <v>9.4390000000000001</v>
      </c>
      <c r="BS33" s="77">
        <f t="shared" si="5"/>
        <v>18.338999999999999</v>
      </c>
      <c r="BT33" s="77">
        <f t="shared" si="5"/>
        <v>13.109</v>
      </c>
      <c r="BU33" s="77">
        <f t="shared" si="5"/>
        <v>24.783000000000001</v>
      </c>
      <c r="BV33" s="77">
        <f t="shared" si="5"/>
        <v>75.528000000000006</v>
      </c>
      <c r="BW33" s="77">
        <f t="shared" si="5"/>
        <v>16.210999999999999</v>
      </c>
      <c r="BX33" s="77">
        <f t="shared" si="5"/>
        <v>33.542000000000002</v>
      </c>
      <c r="BY33" s="77">
        <f t="shared" si="5"/>
        <v>13.635999999999999</v>
      </c>
      <c r="BZ33" s="77">
        <f t="shared" si="5"/>
        <v>58.906999999999996</v>
      </c>
      <c r="CA33" s="77">
        <f t="shared" si="5"/>
        <v>6.4160000000000004</v>
      </c>
      <c r="CB33" s="77">
        <f t="shared" si="5"/>
        <v>4.0199999999999996</v>
      </c>
      <c r="CC33" s="77">
        <f t="shared" si="5"/>
        <v>5.3129999999999997</v>
      </c>
      <c r="CD33" s="77">
        <f t="shared" si="5"/>
        <v>35.368000000000002</v>
      </c>
      <c r="CE33" s="77">
        <f t="shared" si="5"/>
        <v>4.9980000000000002</v>
      </c>
      <c r="CF33" s="77">
        <f t="shared" si="5"/>
        <v>19.93</v>
      </c>
      <c r="CG33" s="77">
        <f t="shared" si="5"/>
        <v>6.5209999999999999</v>
      </c>
      <c r="CH33" s="77">
        <f t="shared" si="5"/>
        <v>49.682000000000002</v>
      </c>
      <c r="CI33" s="77">
        <f t="shared" si="5"/>
        <v>36.39</v>
      </c>
      <c r="CJ33" s="77">
        <f t="shared" si="5"/>
        <v>15.355</v>
      </c>
      <c r="CK33" s="77">
        <f t="shared" si="5"/>
        <v>21.189</v>
      </c>
      <c r="CL33" s="77">
        <f t="shared" si="5"/>
        <v>36.826000000000001</v>
      </c>
      <c r="CM33" s="77">
        <f t="shared" si="5"/>
        <v>2.7989999999999999</v>
      </c>
      <c r="CN33" s="77">
        <f t="shared" si="5"/>
        <v>12.712999999999999</v>
      </c>
      <c r="CO33" s="77">
        <f t="shared" si="5"/>
        <v>15.974</v>
      </c>
      <c r="CP33" s="77">
        <f t="shared" si="5"/>
        <v>36.107999999999997</v>
      </c>
      <c r="CQ33" s="77">
        <f t="shared" si="5"/>
        <v>0.58499999999999996</v>
      </c>
      <c r="CR33" s="77">
        <f t="shared" si="5"/>
        <v>0.10299999999999999</v>
      </c>
      <c r="CS33" s="77">
        <f t="shared" si="5"/>
        <v>9.2999999999999999E-2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418.56174999999996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>
        <v>27.7</v>
      </c>
      <c r="BC38" s="120">
        <v>4.7</v>
      </c>
      <c r="BD38" s="120"/>
      <c r="BE38" s="120">
        <v>43</v>
      </c>
      <c r="BF38" s="120"/>
      <c r="BG38" s="120">
        <v>34.9</v>
      </c>
      <c r="BH38" s="120">
        <v>25.5</v>
      </c>
      <c r="BI38" s="120">
        <v>9.1</v>
      </c>
      <c r="BJ38" s="120"/>
      <c r="BK38" s="120">
        <v>0.9</v>
      </c>
      <c r="BL38" s="120">
        <v>5.8</v>
      </c>
      <c r="BM38" s="120">
        <v>4.4000000000000004</v>
      </c>
      <c r="BN38" s="120">
        <v>5.6</v>
      </c>
      <c r="BO38" s="120"/>
      <c r="BP38" s="120">
        <v>8.9</v>
      </c>
      <c r="BQ38" s="120"/>
      <c r="BR38" s="120">
        <v>6.1</v>
      </c>
      <c r="BS38" s="120">
        <v>0.6</v>
      </c>
      <c r="BT38" s="120">
        <v>2.7</v>
      </c>
      <c r="BU38" s="120"/>
      <c r="BV38" s="120"/>
      <c r="BW38" s="120"/>
      <c r="BX38" s="120"/>
      <c r="BY38" s="120"/>
      <c r="BZ38" s="120"/>
      <c r="CA38" s="120">
        <v>17.600000000000001</v>
      </c>
      <c r="CB38" s="120"/>
      <c r="CC38" s="120"/>
      <c r="CD38" s="120"/>
      <c r="CE38" s="120">
        <v>14.4</v>
      </c>
      <c r="CF38" s="120">
        <v>9.6999999999999993</v>
      </c>
      <c r="CG38" s="120"/>
      <c r="CH38" s="120">
        <v>186.3</v>
      </c>
      <c r="CI38" s="120">
        <v>199.4</v>
      </c>
      <c r="CJ38" s="120">
        <v>220.4</v>
      </c>
      <c r="CK38" s="120">
        <v>214.6</v>
      </c>
      <c r="CL38" s="120">
        <v>171</v>
      </c>
      <c r="CM38" s="120">
        <v>210</v>
      </c>
      <c r="CN38" s="120">
        <v>195.1</v>
      </c>
      <c r="CO38" s="120">
        <v>191.5</v>
      </c>
      <c r="CP38" s="120"/>
      <c r="CQ38" s="120">
        <v>0.6</v>
      </c>
      <c r="CR38" s="120">
        <v>6.1</v>
      </c>
      <c r="CS38" s="120">
        <v>77.900000000000006</v>
      </c>
      <c r="CT38" s="122"/>
      <c r="CU38" s="122"/>
      <c r="CV38" s="122"/>
      <c r="CW38" s="121"/>
      <c r="CX38" s="97">
        <f t="array" ref="CX38">SUMPRODUCT(B38:CW38*0.25)</f>
        <v>473.62499999999994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27.7</v>
      </c>
      <c r="BC41" s="107">
        <f t="shared" si="6"/>
        <v>4.7</v>
      </c>
      <c r="BD41" s="107">
        <f t="shared" si="6"/>
        <v>0</v>
      </c>
      <c r="BE41" s="107">
        <f t="shared" si="6"/>
        <v>43</v>
      </c>
      <c r="BF41" s="107">
        <f t="shared" si="6"/>
        <v>0</v>
      </c>
      <c r="BG41" s="107">
        <f t="shared" si="6"/>
        <v>34.9</v>
      </c>
      <c r="BH41" s="107">
        <f t="shared" si="6"/>
        <v>25.5</v>
      </c>
      <c r="BI41" s="107">
        <f t="shared" si="6"/>
        <v>9.1</v>
      </c>
      <c r="BJ41" s="107">
        <f t="shared" si="6"/>
        <v>0</v>
      </c>
      <c r="BK41" s="107">
        <f t="shared" si="6"/>
        <v>0.9</v>
      </c>
      <c r="BL41" s="107">
        <f t="shared" si="6"/>
        <v>5.8</v>
      </c>
      <c r="BM41" s="107">
        <f t="shared" si="6"/>
        <v>4.4000000000000004</v>
      </c>
      <c r="BN41" s="107">
        <f t="shared" si="6"/>
        <v>5.6</v>
      </c>
      <c r="BO41" s="107">
        <f t="shared" ref="BO41:CW41" si="7">SUM(BO36:BO40)</f>
        <v>0</v>
      </c>
      <c r="BP41" s="107">
        <f t="shared" si="7"/>
        <v>8.9</v>
      </c>
      <c r="BQ41" s="107">
        <f t="shared" si="7"/>
        <v>0</v>
      </c>
      <c r="BR41" s="107">
        <f t="shared" si="7"/>
        <v>6.1</v>
      </c>
      <c r="BS41" s="107">
        <f t="shared" si="7"/>
        <v>0.6</v>
      </c>
      <c r="BT41" s="107">
        <f t="shared" si="7"/>
        <v>2.7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17.600000000000001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14.4</v>
      </c>
      <c r="CF41" s="107">
        <f t="shared" si="7"/>
        <v>9.6999999999999993</v>
      </c>
      <c r="CG41" s="107">
        <f t="shared" si="7"/>
        <v>0</v>
      </c>
      <c r="CH41" s="107">
        <f t="shared" si="7"/>
        <v>186.3</v>
      </c>
      <c r="CI41" s="107">
        <f t="shared" si="7"/>
        <v>199.4</v>
      </c>
      <c r="CJ41" s="107">
        <f t="shared" si="7"/>
        <v>220.4</v>
      </c>
      <c r="CK41" s="107">
        <f t="shared" si="7"/>
        <v>214.6</v>
      </c>
      <c r="CL41" s="107">
        <f t="shared" si="7"/>
        <v>171</v>
      </c>
      <c r="CM41" s="107">
        <f t="shared" si="7"/>
        <v>210</v>
      </c>
      <c r="CN41" s="107">
        <f t="shared" si="7"/>
        <v>195.1</v>
      </c>
      <c r="CO41" s="107">
        <f t="shared" si="7"/>
        <v>191.5</v>
      </c>
      <c r="CP41" s="107">
        <f t="shared" si="7"/>
        <v>0</v>
      </c>
      <c r="CQ41" s="107">
        <f t="shared" si="7"/>
        <v>0.6</v>
      </c>
      <c r="CR41" s="107">
        <f t="shared" si="7"/>
        <v>6.1</v>
      </c>
      <c r="CS41" s="107">
        <f t="shared" si="7"/>
        <v>77.900000000000006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473.62499999999994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>
        <v>27.7</v>
      </c>
      <c r="BC46" s="120">
        <v>4.7</v>
      </c>
      <c r="BD46" s="120"/>
      <c r="BE46" s="120">
        <v>43</v>
      </c>
      <c r="BF46" s="120"/>
      <c r="BG46" s="120">
        <v>34.9</v>
      </c>
      <c r="BH46" s="120">
        <v>25.5</v>
      </c>
      <c r="BI46" s="120">
        <v>9.1</v>
      </c>
      <c r="BJ46" s="120"/>
      <c r="BK46" s="120">
        <v>0.9</v>
      </c>
      <c r="BL46" s="120">
        <v>5.8</v>
      </c>
      <c r="BM46" s="120">
        <v>4.4000000000000004</v>
      </c>
      <c r="BN46" s="120">
        <v>5.6</v>
      </c>
      <c r="BO46" s="120"/>
      <c r="BP46" s="120">
        <v>8.9</v>
      </c>
      <c r="BQ46" s="120"/>
      <c r="BR46" s="120">
        <v>6.1</v>
      </c>
      <c r="BS46" s="120">
        <v>0.6</v>
      </c>
      <c r="BT46" s="120">
        <v>2.7</v>
      </c>
      <c r="BU46" s="120"/>
      <c r="BV46" s="120"/>
      <c r="BW46" s="120"/>
      <c r="BX46" s="120"/>
      <c r="BY46" s="120"/>
      <c r="BZ46" s="120"/>
      <c r="CA46" s="120">
        <v>17.600000000000001</v>
      </c>
      <c r="CB46" s="120"/>
      <c r="CC46" s="120"/>
      <c r="CD46" s="120"/>
      <c r="CE46" s="120">
        <v>14.4</v>
      </c>
      <c r="CF46" s="120">
        <v>9.6999999999999993</v>
      </c>
      <c r="CG46" s="120"/>
      <c r="CH46" s="120">
        <v>186.3</v>
      </c>
      <c r="CI46" s="120">
        <v>199.4</v>
      </c>
      <c r="CJ46" s="120">
        <v>220.4</v>
      </c>
      <c r="CK46" s="120">
        <v>214.6</v>
      </c>
      <c r="CL46" s="120">
        <v>171</v>
      </c>
      <c r="CM46" s="120">
        <v>210</v>
      </c>
      <c r="CN46" s="120">
        <v>195.1</v>
      </c>
      <c r="CO46" s="120">
        <v>191.5</v>
      </c>
      <c r="CP46" s="120"/>
      <c r="CQ46" s="120">
        <v>0.6</v>
      </c>
      <c r="CR46" s="120">
        <v>6.1</v>
      </c>
      <c r="CS46" s="120">
        <v>77.900000000000006</v>
      </c>
      <c r="CT46" s="122"/>
      <c r="CU46" s="122"/>
      <c r="CV46" s="122"/>
      <c r="CW46" s="121"/>
      <c r="CX46" s="97">
        <f t="array" ref="CX46">SUMPRODUCT(B46:CW46*0.25)</f>
        <v>473.62499999999994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27.7</v>
      </c>
      <c r="BC50" s="107">
        <f t="shared" si="8"/>
        <v>4.7</v>
      </c>
      <c r="BD50" s="107">
        <f t="shared" si="8"/>
        <v>0</v>
      </c>
      <c r="BE50" s="107">
        <f t="shared" si="8"/>
        <v>43</v>
      </c>
      <c r="BF50" s="107">
        <f t="shared" si="8"/>
        <v>0</v>
      </c>
      <c r="BG50" s="107">
        <f t="shared" si="8"/>
        <v>34.9</v>
      </c>
      <c r="BH50" s="107">
        <f t="shared" si="8"/>
        <v>25.5</v>
      </c>
      <c r="BI50" s="107">
        <f t="shared" si="8"/>
        <v>9.1</v>
      </c>
      <c r="BJ50" s="107">
        <f t="shared" si="8"/>
        <v>0</v>
      </c>
      <c r="BK50" s="107">
        <f t="shared" si="8"/>
        <v>0.9</v>
      </c>
      <c r="BL50" s="107">
        <f t="shared" si="8"/>
        <v>5.8</v>
      </c>
      <c r="BM50" s="107">
        <f t="shared" si="8"/>
        <v>4.4000000000000004</v>
      </c>
      <c r="BN50" s="107">
        <f t="shared" si="8"/>
        <v>5.6</v>
      </c>
      <c r="BO50" s="107">
        <f t="shared" ref="BO50:CW50" si="9">SUM(BO44:BO49)</f>
        <v>0</v>
      </c>
      <c r="BP50" s="107">
        <f t="shared" si="9"/>
        <v>8.9</v>
      </c>
      <c r="BQ50" s="107">
        <f t="shared" si="9"/>
        <v>0</v>
      </c>
      <c r="BR50" s="107">
        <f t="shared" si="9"/>
        <v>6.1</v>
      </c>
      <c r="BS50" s="107">
        <f t="shared" si="9"/>
        <v>0.6</v>
      </c>
      <c r="BT50" s="107">
        <f t="shared" si="9"/>
        <v>2.7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17.600000000000001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14.4</v>
      </c>
      <c r="CF50" s="107">
        <f t="shared" si="9"/>
        <v>9.6999999999999993</v>
      </c>
      <c r="CG50" s="107">
        <f t="shared" si="9"/>
        <v>0</v>
      </c>
      <c r="CH50" s="107">
        <f t="shared" si="9"/>
        <v>186.3</v>
      </c>
      <c r="CI50" s="107">
        <f t="shared" si="9"/>
        <v>199.4</v>
      </c>
      <c r="CJ50" s="107">
        <f t="shared" si="9"/>
        <v>220.4</v>
      </c>
      <c r="CK50" s="107">
        <f t="shared" si="9"/>
        <v>214.6</v>
      </c>
      <c r="CL50" s="107">
        <f t="shared" si="9"/>
        <v>171</v>
      </c>
      <c r="CM50" s="107">
        <f t="shared" si="9"/>
        <v>210</v>
      </c>
      <c r="CN50" s="107">
        <f t="shared" si="9"/>
        <v>195.1</v>
      </c>
      <c r="CO50" s="107">
        <f t="shared" si="9"/>
        <v>191.5</v>
      </c>
      <c r="CP50" s="107">
        <f t="shared" si="9"/>
        <v>0</v>
      </c>
      <c r="CQ50" s="107">
        <f t="shared" si="9"/>
        <v>0.6</v>
      </c>
      <c r="CR50" s="107">
        <f t="shared" si="9"/>
        <v>6.1</v>
      </c>
      <c r="CS50" s="107">
        <f t="shared" si="9"/>
        <v>77.900000000000006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473.62499999999994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30.855</v>
      </c>
      <c r="AY53" s="107">
        <f t="shared" si="12"/>
        <v>49.269000000000005</v>
      </c>
      <c r="AZ53" s="107">
        <f t="shared" si="12"/>
        <v>56.747</v>
      </c>
      <c r="BA53" s="107">
        <f t="shared" si="12"/>
        <v>58.570999999999998</v>
      </c>
      <c r="BB53" s="107">
        <f t="shared" si="12"/>
        <v>123.236</v>
      </c>
      <c r="BC53" s="107">
        <f t="shared" si="12"/>
        <v>114.413</v>
      </c>
      <c r="BD53" s="107">
        <f t="shared" si="12"/>
        <v>145.89000000000001</v>
      </c>
      <c r="BE53" s="107">
        <f t="shared" si="12"/>
        <v>100.62299999999999</v>
      </c>
      <c r="BF53" s="107">
        <f t="shared" si="12"/>
        <v>169.64500000000001</v>
      </c>
      <c r="BG53" s="107">
        <f t="shared" si="12"/>
        <v>82.268000000000001</v>
      </c>
      <c r="BH53" s="107">
        <f t="shared" si="12"/>
        <v>76.459000000000003</v>
      </c>
      <c r="BI53" s="107">
        <f t="shared" si="12"/>
        <v>61.804000000000002</v>
      </c>
      <c r="BJ53" s="107">
        <f t="shared" si="12"/>
        <v>60.372999999999998</v>
      </c>
      <c r="BK53" s="107">
        <f t="shared" si="12"/>
        <v>3.7759999999999998</v>
      </c>
      <c r="BL53" s="107">
        <f t="shared" si="12"/>
        <v>16.72</v>
      </c>
      <c r="BM53" s="107">
        <f t="shared" si="12"/>
        <v>18.335000000000001</v>
      </c>
      <c r="BN53" s="107">
        <f t="shared" si="12"/>
        <v>32.217999999999996</v>
      </c>
      <c r="BO53" s="107">
        <f t="shared" ref="BO53:CX53" si="13">BO17+BO27+BO41</f>
        <v>36.835000000000001</v>
      </c>
      <c r="BP53" s="107">
        <f t="shared" si="13"/>
        <v>21.445</v>
      </c>
      <c r="BQ53" s="107">
        <f t="shared" si="13"/>
        <v>11.388</v>
      </c>
      <c r="BR53" s="107">
        <f t="shared" si="13"/>
        <v>15.539</v>
      </c>
      <c r="BS53" s="107">
        <f t="shared" si="13"/>
        <v>18.939</v>
      </c>
      <c r="BT53" s="107">
        <f t="shared" si="13"/>
        <v>15.809000000000001</v>
      </c>
      <c r="BU53" s="107">
        <f t="shared" si="13"/>
        <v>24.783000000000001</v>
      </c>
      <c r="BV53" s="107">
        <f t="shared" si="13"/>
        <v>75.527999999999992</v>
      </c>
      <c r="BW53" s="107">
        <f t="shared" si="13"/>
        <v>16.210999999999999</v>
      </c>
      <c r="BX53" s="107">
        <f t="shared" si="13"/>
        <v>33.541999999999994</v>
      </c>
      <c r="BY53" s="107">
        <f t="shared" si="13"/>
        <v>13.635999999999999</v>
      </c>
      <c r="BZ53" s="107">
        <f t="shared" si="13"/>
        <v>58.906999999999996</v>
      </c>
      <c r="CA53" s="107">
        <f t="shared" si="13"/>
        <v>24.016000000000002</v>
      </c>
      <c r="CB53" s="107">
        <f t="shared" si="13"/>
        <v>4.0200000000000005</v>
      </c>
      <c r="CC53" s="107">
        <f t="shared" si="13"/>
        <v>5.3129999999999997</v>
      </c>
      <c r="CD53" s="107">
        <f t="shared" si="13"/>
        <v>35.368000000000002</v>
      </c>
      <c r="CE53" s="107">
        <f t="shared" si="13"/>
        <v>19.398</v>
      </c>
      <c r="CF53" s="107">
        <f t="shared" si="13"/>
        <v>29.63</v>
      </c>
      <c r="CG53" s="107">
        <f t="shared" si="13"/>
        <v>6.5209999999999999</v>
      </c>
      <c r="CH53" s="107">
        <f t="shared" si="13"/>
        <v>235.98200000000003</v>
      </c>
      <c r="CI53" s="107">
        <f t="shared" si="13"/>
        <v>235.79000000000002</v>
      </c>
      <c r="CJ53" s="107">
        <f t="shared" si="13"/>
        <v>235.755</v>
      </c>
      <c r="CK53" s="107">
        <f t="shared" si="13"/>
        <v>235.78899999999999</v>
      </c>
      <c r="CL53" s="107">
        <f t="shared" si="13"/>
        <v>207.82599999999999</v>
      </c>
      <c r="CM53" s="107">
        <f t="shared" si="13"/>
        <v>212.79900000000001</v>
      </c>
      <c r="CN53" s="107">
        <f t="shared" si="13"/>
        <v>207.81299999999999</v>
      </c>
      <c r="CO53" s="107">
        <f t="shared" si="13"/>
        <v>207.47399999999999</v>
      </c>
      <c r="CP53" s="107">
        <f t="shared" si="13"/>
        <v>36.108000000000004</v>
      </c>
      <c r="CQ53" s="107">
        <f t="shared" si="13"/>
        <v>1.1850000000000001</v>
      </c>
      <c r="CR53" s="107">
        <f t="shared" si="13"/>
        <v>6.2029999999999994</v>
      </c>
      <c r="CS53" s="107">
        <f t="shared" si="13"/>
        <v>77.993000000000009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892.18674999999985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>
        <v>-11</v>
      </c>
      <c r="AZ5" s="25">
        <v>-15.3</v>
      </c>
      <c r="BA5" s="25">
        <v>-15.4</v>
      </c>
      <c r="BB5" s="25">
        <v>-37.299999999999997</v>
      </c>
      <c r="BC5" s="25">
        <v>-60.3</v>
      </c>
      <c r="BD5" s="25">
        <v>-104.6</v>
      </c>
      <c r="BE5" s="25">
        <v>-22</v>
      </c>
      <c r="BF5" s="25">
        <v>-44.2</v>
      </c>
      <c r="BG5" s="25">
        <v>-9.3000000000000043</v>
      </c>
      <c r="BH5" s="25">
        <v>-18.700000000000003</v>
      </c>
      <c r="BI5" s="25">
        <v>-35.1</v>
      </c>
      <c r="BJ5" s="25">
        <v>-53.3</v>
      </c>
      <c r="BK5" s="25">
        <v>0.9</v>
      </c>
      <c r="BL5" s="25">
        <v>5.8</v>
      </c>
      <c r="BM5" s="25">
        <v>4.4000000000000004</v>
      </c>
      <c r="BN5" s="25">
        <v>5.6</v>
      </c>
      <c r="BO5" s="25">
        <v>-0.2</v>
      </c>
      <c r="BP5" s="25">
        <v>8.9</v>
      </c>
      <c r="BQ5" s="25">
        <v>-3.9</v>
      </c>
      <c r="BR5" s="25">
        <v>6.1</v>
      </c>
      <c r="BS5" s="25">
        <v>0.6</v>
      </c>
      <c r="BT5" s="25">
        <v>2.7</v>
      </c>
      <c r="BU5" s="25"/>
      <c r="BV5" s="25">
        <v>-75.5</v>
      </c>
      <c r="BW5" s="25">
        <v>-16.2</v>
      </c>
      <c r="BX5" s="25">
        <v>-33.5</v>
      </c>
      <c r="BY5" s="25">
        <v>-12.7</v>
      </c>
      <c r="BZ5" s="25">
        <v>-58.9</v>
      </c>
      <c r="CA5" s="25">
        <v>17.600000000000001</v>
      </c>
      <c r="CB5" s="25">
        <v>-1</v>
      </c>
      <c r="CC5" s="25"/>
      <c r="CD5" s="25">
        <v>-27.1</v>
      </c>
      <c r="CE5" s="25">
        <v>14.4</v>
      </c>
      <c r="CF5" s="25">
        <v>9.6999999999999993</v>
      </c>
      <c r="CG5" s="25">
        <v>-2.9</v>
      </c>
      <c r="CH5" s="25">
        <v>-49.199999999999989</v>
      </c>
      <c r="CI5" s="25">
        <v>-36.099999999999994</v>
      </c>
      <c r="CJ5" s="25">
        <v>-15.099999999999994</v>
      </c>
      <c r="CK5" s="25">
        <v>-20.900000000000006</v>
      </c>
      <c r="CL5" s="25">
        <v>-36.5</v>
      </c>
      <c r="CM5" s="25">
        <v>2.5</v>
      </c>
      <c r="CN5" s="25">
        <v>-12.400000000000006</v>
      </c>
      <c r="CO5" s="25">
        <v>-16</v>
      </c>
      <c r="CP5" s="25">
        <v>-35.9</v>
      </c>
      <c r="CQ5" s="25">
        <v>0.6</v>
      </c>
      <c r="CR5" s="25">
        <v>6.1</v>
      </c>
      <c r="CS5" s="25">
        <v>77.900000000000006</v>
      </c>
      <c r="CT5" s="26"/>
      <c r="CU5" s="26"/>
      <c r="CV5" s="26"/>
      <c r="CW5" s="27"/>
      <c r="CX5" s="132">
        <f t="array" ref="CX5">SUMPRODUCT(B5:CW5*0.25)</f>
        <v>-179.17499999999995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102.35</v>
      </c>
      <c r="AY8" s="138">
        <v>101.99</v>
      </c>
      <c r="AZ8" s="138">
        <v>103.67</v>
      </c>
      <c r="BA8" s="138">
        <v>105.26</v>
      </c>
      <c r="BB8" s="138">
        <v>97.91</v>
      </c>
      <c r="BC8" s="138">
        <v>102.67</v>
      </c>
      <c r="BD8" s="138">
        <v>103.19</v>
      </c>
      <c r="BE8" s="138">
        <v>113.09</v>
      </c>
      <c r="BF8" s="138">
        <v>88.63</v>
      </c>
      <c r="BG8" s="138">
        <v>104.91</v>
      </c>
      <c r="BH8" s="138">
        <v>109.82</v>
      </c>
      <c r="BI8" s="138">
        <v>121.99</v>
      </c>
      <c r="BJ8" s="138">
        <v>104.06</v>
      </c>
      <c r="BK8" s="138">
        <v>122.1</v>
      </c>
      <c r="BL8" s="138">
        <v>126.95</v>
      </c>
      <c r="BM8" s="138">
        <v>151.94</v>
      </c>
      <c r="BN8" s="138">
        <v>127.85</v>
      </c>
      <c r="BO8" s="138">
        <v>136.05000000000001</v>
      </c>
      <c r="BP8" s="138">
        <v>133</v>
      </c>
      <c r="BQ8" s="138">
        <v>187.46</v>
      </c>
      <c r="BR8" s="138">
        <v>133.09</v>
      </c>
      <c r="BS8" s="138">
        <v>145.62</v>
      </c>
      <c r="BT8" s="138">
        <v>146.15</v>
      </c>
      <c r="BU8" s="138">
        <v>147.83000000000001</v>
      </c>
      <c r="BV8" s="138">
        <v>137.06</v>
      </c>
      <c r="BW8" s="138">
        <v>138.31</v>
      </c>
      <c r="BX8" s="138">
        <v>139.6</v>
      </c>
      <c r="BY8" s="138">
        <v>140.41999999999999</v>
      </c>
      <c r="BZ8" s="138">
        <v>140.43</v>
      </c>
      <c r="CA8" s="138">
        <v>135.80000000000001</v>
      </c>
      <c r="CB8" s="138">
        <v>136.63</v>
      </c>
      <c r="CC8" s="138">
        <v>135.19999999999999</v>
      </c>
      <c r="CD8" s="138">
        <v>127.23</v>
      </c>
      <c r="CE8" s="138">
        <v>125.61</v>
      </c>
      <c r="CF8" s="138">
        <v>115.01</v>
      </c>
      <c r="CG8" s="138">
        <v>113.71</v>
      </c>
      <c r="CH8" s="138">
        <v>111.7</v>
      </c>
      <c r="CI8" s="138">
        <v>107.08</v>
      </c>
      <c r="CJ8" s="138">
        <v>105.08</v>
      </c>
      <c r="CK8" s="138">
        <v>96.7</v>
      </c>
      <c r="CL8" s="138">
        <v>103</v>
      </c>
      <c r="CM8" s="138">
        <v>97.01</v>
      </c>
      <c r="CN8" s="138">
        <v>99.09</v>
      </c>
      <c r="CO8" s="138">
        <v>95.46</v>
      </c>
      <c r="CP8" s="138">
        <v>95.5</v>
      </c>
      <c r="CQ8" s="138">
        <v>95.27</v>
      </c>
      <c r="CR8" s="138">
        <v>95.5</v>
      </c>
      <c r="CS8" s="138">
        <v>87.97</v>
      </c>
      <c r="CT8" s="139"/>
      <c r="CU8" s="139"/>
      <c r="CV8" s="139"/>
      <c r="CW8" s="140"/>
      <c r="CX8" s="141">
        <f>IF(SUM(B8:CW8)&lt;&gt;0,AVERAGEIF(B8:CW8,"&lt;&gt;"""),"")</f>
        <v>118.58229166666666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103.3175</v>
      </c>
      <c r="AY9" s="43">
        <v>103.3175</v>
      </c>
      <c r="AZ9" s="43">
        <v>103.3175</v>
      </c>
      <c r="BA9" s="43">
        <v>103.3175</v>
      </c>
      <c r="BB9" s="43">
        <v>104.215</v>
      </c>
      <c r="BC9" s="43">
        <v>104.215</v>
      </c>
      <c r="BD9" s="43">
        <v>104.215</v>
      </c>
      <c r="BE9" s="43">
        <v>104.215</v>
      </c>
      <c r="BF9" s="43">
        <v>106.33750000000001</v>
      </c>
      <c r="BG9" s="43">
        <v>106.33750000000001</v>
      </c>
      <c r="BH9" s="43">
        <v>106.33750000000001</v>
      </c>
      <c r="BI9" s="43">
        <v>106.33750000000001</v>
      </c>
      <c r="BJ9" s="43">
        <v>126.2625</v>
      </c>
      <c r="BK9" s="43">
        <v>126.2625</v>
      </c>
      <c r="BL9" s="43">
        <v>126.2625</v>
      </c>
      <c r="BM9" s="43">
        <v>126.2625</v>
      </c>
      <c r="BN9" s="43">
        <v>146.09</v>
      </c>
      <c r="BO9" s="43">
        <v>146.09</v>
      </c>
      <c r="BP9" s="43">
        <v>146.09</v>
      </c>
      <c r="BQ9" s="43">
        <v>146.09</v>
      </c>
      <c r="BR9" s="43">
        <v>143.17250000000001</v>
      </c>
      <c r="BS9" s="43">
        <v>143.17250000000001</v>
      </c>
      <c r="BT9" s="43">
        <v>143.17250000000001</v>
      </c>
      <c r="BU9" s="43">
        <v>143.17250000000001</v>
      </c>
      <c r="BV9" s="43">
        <v>138.8475</v>
      </c>
      <c r="BW9" s="43">
        <v>138.8475</v>
      </c>
      <c r="BX9" s="43">
        <v>138.8475</v>
      </c>
      <c r="BY9" s="43">
        <v>138.8475</v>
      </c>
      <c r="BZ9" s="43">
        <v>137.01499999999999</v>
      </c>
      <c r="CA9" s="43">
        <v>137.01499999999999</v>
      </c>
      <c r="CB9" s="43">
        <v>137.01499999999999</v>
      </c>
      <c r="CC9" s="43">
        <v>137.01499999999999</v>
      </c>
      <c r="CD9" s="43">
        <v>120.39</v>
      </c>
      <c r="CE9" s="43">
        <v>120.39</v>
      </c>
      <c r="CF9" s="43">
        <v>120.39</v>
      </c>
      <c r="CG9" s="43">
        <v>120.39</v>
      </c>
      <c r="CH9" s="43">
        <v>105.14</v>
      </c>
      <c r="CI9" s="43">
        <v>105.14</v>
      </c>
      <c r="CJ9" s="43">
        <v>105.14</v>
      </c>
      <c r="CK9" s="43">
        <v>105.14</v>
      </c>
      <c r="CL9" s="43">
        <v>98.64</v>
      </c>
      <c r="CM9" s="43">
        <v>98.64</v>
      </c>
      <c r="CN9" s="43">
        <v>98.64</v>
      </c>
      <c r="CO9" s="43">
        <v>98.64</v>
      </c>
      <c r="CP9" s="43">
        <v>93.56</v>
      </c>
      <c r="CQ9" s="43">
        <v>93.56</v>
      </c>
      <c r="CR9" s="43">
        <v>93.56</v>
      </c>
      <c r="CS9" s="43">
        <v>93.56</v>
      </c>
      <c r="CT9" s="44"/>
      <c r="CU9" s="44"/>
      <c r="CV9" s="44"/>
      <c r="CW9" s="45"/>
      <c r="CX9" s="142">
        <f>IF(SUM(B9:CW9)&lt;&gt;0,AVERAGEIF(B9:CW9,"&lt;&gt;"""),"")</f>
        <v>118.58229166666678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>
        <v>11</v>
      </c>
      <c r="AZ14" s="149">
        <v>15.3</v>
      </c>
      <c r="BA14" s="149">
        <v>15.4</v>
      </c>
      <c r="BB14" s="149"/>
      <c r="BC14" s="149"/>
      <c r="BD14" s="149">
        <v>39.6</v>
      </c>
      <c r="BE14" s="149"/>
      <c r="BF14" s="149"/>
      <c r="BG14" s="149"/>
      <c r="BH14" s="149"/>
      <c r="BI14" s="149"/>
      <c r="BJ14" s="149">
        <v>53.3</v>
      </c>
      <c r="BK14" s="149"/>
      <c r="BL14" s="149"/>
      <c r="BM14" s="149"/>
      <c r="BN14" s="149"/>
      <c r="BO14" s="149">
        <v>0.2</v>
      </c>
      <c r="BP14" s="149"/>
      <c r="BQ14" s="149">
        <v>3.9</v>
      </c>
      <c r="BR14" s="149"/>
      <c r="BS14" s="149"/>
      <c r="BT14" s="149"/>
      <c r="BU14" s="149"/>
      <c r="BV14" s="149">
        <v>75.5</v>
      </c>
      <c r="BW14" s="149">
        <v>16.2</v>
      </c>
      <c r="BX14" s="149">
        <v>33.5</v>
      </c>
      <c r="BY14" s="149">
        <v>12.7</v>
      </c>
      <c r="BZ14" s="149">
        <v>58.9</v>
      </c>
      <c r="CA14" s="149"/>
      <c r="CB14" s="149">
        <v>1</v>
      </c>
      <c r="CC14" s="149"/>
      <c r="CD14" s="149">
        <v>27.1</v>
      </c>
      <c r="CE14" s="149"/>
      <c r="CF14" s="149"/>
      <c r="CG14" s="149">
        <v>2.9</v>
      </c>
      <c r="CH14" s="149"/>
      <c r="CI14" s="149"/>
      <c r="CJ14" s="149"/>
      <c r="CK14" s="149"/>
      <c r="CL14" s="149"/>
      <c r="CM14" s="149"/>
      <c r="CN14" s="149"/>
      <c r="CO14" s="149"/>
      <c r="CP14" s="149">
        <v>35.9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100.59999999999998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>
        <v>65</v>
      </c>
      <c r="BC16" s="155">
        <v>65</v>
      </c>
      <c r="BD16" s="155">
        <v>65</v>
      </c>
      <c r="BE16" s="155">
        <v>65</v>
      </c>
      <c r="BF16" s="155">
        <v>44.2</v>
      </c>
      <c r="BG16" s="155">
        <v>44.2</v>
      </c>
      <c r="BH16" s="155">
        <v>44.2</v>
      </c>
      <c r="BI16" s="155">
        <v>44.2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235.5</v>
      </c>
      <c r="CI16" s="155">
        <v>235.5</v>
      </c>
      <c r="CJ16" s="155">
        <v>235.5</v>
      </c>
      <c r="CK16" s="155">
        <v>235.5</v>
      </c>
      <c r="CL16" s="155">
        <v>207.5</v>
      </c>
      <c r="CM16" s="155">
        <v>207.5</v>
      </c>
      <c r="CN16" s="155">
        <v>207.5</v>
      </c>
      <c r="CO16" s="155">
        <v>207.5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552.20000000000005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11</v>
      </c>
      <c r="AZ17" s="160">
        <f t="shared" si="0"/>
        <v>15.3</v>
      </c>
      <c r="BA17" s="160">
        <f t="shared" si="0"/>
        <v>15.4</v>
      </c>
      <c r="BB17" s="160">
        <f t="shared" si="0"/>
        <v>65</v>
      </c>
      <c r="BC17" s="160">
        <f t="shared" si="0"/>
        <v>65</v>
      </c>
      <c r="BD17" s="160">
        <f t="shared" si="0"/>
        <v>104.6</v>
      </c>
      <c r="BE17" s="160">
        <f t="shared" si="0"/>
        <v>65</v>
      </c>
      <c r="BF17" s="160">
        <f t="shared" si="0"/>
        <v>44.2</v>
      </c>
      <c r="BG17" s="160">
        <f t="shared" si="0"/>
        <v>44.2</v>
      </c>
      <c r="BH17" s="160">
        <f t="shared" si="0"/>
        <v>44.2</v>
      </c>
      <c r="BI17" s="160">
        <f t="shared" si="0"/>
        <v>44.2</v>
      </c>
      <c r="BJ17" s="160">
        <f t="shared" si="0"/>
        <v>53.3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0.2</v>
      </c>
      <c r="BP17" s="160">
        <f t="shared" si="1"/>
        <v>0</v>
      </c>
      <c r="BQ17" s="160">
        <f t="shared" si="1"/>
        <v>3.9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75.5</v>
      </c>
      <c r="BW17" s="160">
        <f t="shared" si="1"/>
        <v>16.2</v>
      </c>
      <c r="BX17" s="160">
        <f t="shared" si="1"/>
        <v>33.5</v>
      </c>
      <c r="BY17" s="160">
        <f t="shared" si="1"/>
        <v>12.7</v>
      </c>
      <c r="BZ17" s="160">
        <f t="shared" si="1"/>
        <v>58.9</v>
      </c>
      <c r="CA17" s="160">
        <f t="shared" si="1"/>
        <v>0</v>
      </c>
      <c r="CB17" s="160">
        <f t="shared" si="1"/>
        <v>1</v>
      </c>
      <c r="CC17" s="160">
        <f t="shared" si="1"/>
        <v>0</v>
      </c>
      <c r="CD17" s="160">
        <f t="shared" si="1"/>
        <v>27.1</v>
      </c>
      <c r="CE17" s="160">
        <f t="shared" si="1"/>
        <v>0</v>
      </c>
      <c r="CF17" s="160">
        <f t="shared" si="1"/>
        <v>0</v>
      </c>
      <c r="CG17" s="160">
        <f t="shared" si="1"/>
        <v>2.9</v>
      </c>
      <c r="CH17" s="160">
        <f t="shared" si="1"/>
        <v>235.5</v>
      </c>
      <c r="CI17" s="160">
        <f t="shared" si="1"/>
        <v>235.5</v>
      </c>
      <c r="CJ17" s="160">
        <f t="shared" si="1"/>
        <v>235.5</v>
      </c>
      <c r="CK17" s="160">
        <f t="shared" si="1"/>
        <v>235.5</v>
      </c>
      <c r="CL17" s="160">
        <f t="shared" si="1"/>
        <v>207.5</v>
      </c>
      <c r="CM17" s="160">
        <f t="shared" si="1"/>
        <v>207.5</v>
      </c>
      <c r="CN17" s="160">
        <f t="shared" si="1"/>
        <v>207.5</v>
      </c>
      <c r="CO17" s="160">
        <f t="shared" si="1"/>
        <v>207.5</v>
      </c>
      <c r="CP17" s="160">
        <f t="shared" si="1"/>
        <v>35.9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652.80000000000007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>
        <v>27.7</v>
      </c>
      <c r="BC22" s="149">
        <v>4.7</v>
      </c>
      <c r="BD22" s="149"/>
      <c r="BE22" s="149">
        <v>43</v>
      </c>
      <c r="BF22" s="149"/>
      <c r="BG22" s="149">
        <v>34.9</v>
      </c>
      <c r="BH22" s="149">
        <v>25.5</v>
      </c>
      <c r="BI22" s="149">
        <v>9.1</v>
      </c>
      <c r="BJ22" s="149"/>
      <c r="BK22" s="149">
        <v>0.9</v>
      </c>
      <c r="BL22" s="149">
        <v>5.8</v>
      </c>
      <c r="BM22" s="149">
        <v>4.4000000000000004</v>
      </c>
      <c r="BN22" s="149">
        <v>5.6</v>
      </c>
      <c r="BO22" s="149"/>
      <c r="BP22" s="149">
        <v>8.9</v>
      </c>
      <c r="BQ22" s="149"/>
      <c r="BR22" s="149">
        <v>6.1</v>
      </c>
      <c r="BS22" s="149">
        <v>0.6</v>
      </c>
      <c r="BT22" s="149">
        <v>2.7</v>
      </c>
      <c r="BU22" s="149"/>
      <c r="BV22" s="149"/>
      <c r="BW22" s="149"/>
      <c r="BX22" s="149"/>
      <c r="BY22" s="149"/>
      <c r="BZ22" s="149"/>
      <c r="CA22" s="149">
        <v>17.600000000000001</v>
      </c>
      <c r="CB22" s="149"/>
      <c r="CC22" s="149"/>
      <c r="CD22" s="149"/>
      <c r="CE22" s="149">
        <v>14.4</v>
      </c>
      <c r="CF22" s="149">
        <v>9.6999999999999993</v>
      </c>
      <c r="CG22" s="149"/>
      <c r="CH22" s="149">
        <v>186.3</v>
      </c>
      <c r="CI22" s="149">
        <v>199.4</v>
      </c>
      <c r="CJ22" s="149">
        <v>220.4</v>
      </c>
      <c r="CK22" s="149">
        <v>214.6</v>
      </c>
      <c r="CL22" s="149">
        <v>171</v>
      </c>
      <c r="CM22" s="149">
        <v>210</v>
      </c>
      <c r="CN22" s="149">
        <v>195.1</v>
      </c>
      <c r="CO22" s="149">
        <v>191.5</v>
      </c>
      <c r="CP22" s="149"/>
      <c r="CQ22" s="149">
        <v>0.6</v>
      </c>
      <c r="CR22" s="149">
        <v>6.1</v>
      </c>
      <c r="CS22" s="149">
        <v>77.900000000000006</v>
      </c>
      <c r="CT22" s="150"/>
      <c r="CU22" s="150"/>
      <c r="CV22" s="150"/>
      <c r="CW22" s="151"/>
      <c r="CX22" s="152">
        <f t="array" ref="CX22">SUMPRODUCT(B22:CW22*0.25)</f>
        <v>473.62499999999994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27.7</v>
      </c>
      <c r="BC25" s="160">
        <f t="shared" si="2"/>
        <v>4.7</v>
      </c>
      <c r="BD25" s="160">
        <f t="shared" si="2"/>
        <v>0</v>
      </c>
      <c r="BE25" s="160">
        <f t="shared" si="2"/>
        <v>43</v>
      </c>
      <c r="BF25" s="160">
        <f t="shared" si="2"/>
        <v>0</v>
      </c>
      <c r="BG25" s="160">
        <f t="shared" si="2"/>
        <v>34.9</v>
      </c>
      <c r="BH25" s="160">
        <f t="shared" si="2"/>
        <v>25.5</v>
      </c>
      <c r="BI25" s="160">
        <f t="shared" si="2"/>
        <v>9.1</v>
      </c>
      <c r="BJ25" s="160">
        <f t="shared" si="2"/>
        <v>0</v>
      </c>
      <c r="BK25" s="160">
        <f t="shared" si="2"/>
        <v>0.9</v>
      </c>
      <c r="BL25" s="160">
        <f t="shared" si="2"/>
        <v>5.8</v>
      </c>
      <c r="BM25" s="160">
        <f t="shared" si="2"/>
        <v>4.4000000000000004</v>
      </c>
      <c r="BN25" s="160">
        <f t="shared" si="2"/>
        <v>5.6</v>
      </c>
      <c r="BO25" s="160">
        <f t="shared" ref="BO25:CW25" si="3">SUM(BO20:BO24)</f>
        <v>0</v>
      </c>
      <c r="BP25" s="160">
        <f t="shared" si="3"/>
        <v>8.9</v>
      </c>
      <c r="BQ25" s="160">
        <f t="shared" si="3"/>
        <v>0</v>
      </c>
      <c r="BR25" s="160">
        <f t="shared" si="3"/>
        <v>6.1</v>
      </c>
      <c r="BS25" s="160">
        <f t="shared" si="3"/>
        <v>0.6</v>
      </c>
      <c r="BT25" s="160">
        <f t="shared" si="3"/>
        <v>2.7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17.600000000000001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14.4</v>
      </c>
      <c r="CF25" s="160">
        <f t="shared" si="3"/>
        <v>9.6999999999999993</v>
      </c>
      <c r="CG25" s="160">
        <f t="shared" si="3"/>
        <v>0</v>
      </c>
      <c r="CH25" s="160">
        <f t="shared" si="3"/>
        <v>186.3</v>
      </c>
      <c r="CI25" s="160">
        <f t="shared" si="3"/>
        <v>199.4</v>
      </c>
      <c r="CJ25" s="160">
        <f t="shared" si="3"/>
        <v>220.4</v>
      </c>
      <c r="CK25" s="160">
        <f t="shared" si="3"/>
        <v>214.6</v>
      </c>
      <c r="CL25" s="160">
        <f t="shared" si="3"/>
        <v>171</v>
      </c>
      <c r="CM25" s="160">
        <f t="shared" si="3"/>
        <v>210</v>
      </c>
      <c r="CN25" s="160">
        <f t="shared" si="3"/>
        <v>195.1</v>
      </c>
      <c r="CO25" s="160">
        <f t="shared" si="3"/>
        <v>191.5</v>
      </c>
      <c r="CP25" s="160">
        <f t="shared" si="3"/>
        <v>0</v>
      </c>
      <c r="CQ25" s="160">
        <f t="shared" si="3"/>
        <v>0.6</v>
      </c>
      <c r="CR25" s="160">
        <f t="shared" si="3"/>
        <v>6.1</v>
      </c>
      <c r="CS25" s="160">
        <f t="shared" si="3"/>
        <v>77.900000000000006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473.62499999999994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2025-11-08T09:28:11Z</dcterms:created>
  <dcterms:modified xsi:type="dcterms:W3CDTF">2025-11-08T09:28:13Z</dcterms:modified>
</cp:coreProperties>
</file>