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<sst xmlns="http://schemas.openxmlformats.org/spreadsheetml/2006/main" count="122" uniqueCount="56">
  <si>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18/02/2026 16:27:56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</si>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</sst>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01D-4085-BCB1-ED2CE89D9A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  <c:pt idx="56">
                  <c:v>89.795000000000002</c:v>
                </c:pt>
                <c:pt idx="57">
                  <c:v>107</c:v>
                </c:pt>
                <c:pt idx="58">
                  <c:v>106.248</c:v>
                </c:pt>
                <c:pt idx="59">
                  <c:v>101.819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1D-4085-BCB1-ED2CE89D9A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1">
                  <c:v>6.08</c:v>
                </c:pt>
                <c:pt idx="33">
                  <c:v>6.08</c:v>
                </c:pt>
                <c:pt idx="34">
                  <c:v>6.08</c:v>
                </c:pt>
                <c:pt idx="35">
                  <c:v>6.08</c:v>
                </c:pt>
                <c:pt idx="57">
                  <c:v>0.48199999999999998</c:v>
                </c:pt>
                <c:pt idx="60">
                  <c:v>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1D-4085-BCB1-ED2CE89D9A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2">
                  <c:v>4.5519999999999996</c:v>
                </c:pt>
                <c:pt idx="24">
                  <c:v>3.78</c:v>
                </c:pt>
                <c:pt idx="27">
                  <c:v>2.637</c:v>
                </c:pt>
                <c:pt idx="28">
                  <c:v>0.13800000000000001</c:v>
                </c:pt>
                <c:pt idx="29">
                  <c:v>1.5680000000000001</c:v>
                </c:pt>
                <c:pt idx="30">
                  <c:v>4.899</c:v>
                </c:pt>
                <c:pt idx="31">
                  <c:v>0.30099999999999999</c:v>
                </c:pt>
                <c:pt idx="33">
                  <c:v>9.9049999999999994</c:v>
                </c:pt>
                <c:pt idx="34">
                  <c:v>11.909000000000001</c:v>
                </c:pt>
                <c:pt idx="57">
                  <c:v>0.54900000000000004</c:v>
                </c:pt>
                <c:pt idx="60">
                  <c:v>13.090999999999999</c:v>
                </c:pt>
                <c:pt idx="66">
                  <c:v>1.3780000000000001</c:v>
                </c:pt>
                <c:pt idx="67">
                  <c:v>5.3889999999999993</c:v>
                </c:pt>
                <c:pt idx="68">
                  <c:v>0.60000000000000009</c:v>
                </c:pt>
                <c:pt idx="69">
                  <c:v>0.52</c:v>
                </c:pt>
                <c:pt idx="70">
                  <c:v>0.52</c:v>
                </c:pt>
                <c:pt idx="71">
                  <c:v>0.52</c:v>
                </c:pt>
                <c:pt idx="81">
                  <c:v>0.56000000000000005</c:v>
                </c:pt>
                <c:pt idx="84">
                  <c:v>1.014</c:v>
                </c:pt>
                <c:pt idx="85">
                  <c:v>0.52</c:v>
                </c:pt>
                <c:pt idx="86">
                  <c:v>0.52</c:v>
                </c:pt>
                <c:pt idx="87">
                  <c:v>0.52</c:v>
                </c:pt>
                <c:pt idx="88">
                  <c:v>0.56000000000000005</c:v>
                </c:pt>
                <c:pt idx="89">
                  <c:v>1.08</c:v>
                </c:pt>
                <c:pt idx="90">
                  <c:v>0.52</c:v>
                </c:pt>
                <c:pt idx="91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1D-4085-BCB1-ED2CE89D9A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01D-4085-BCB1-ED2CE89D9A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01D-4085-BCB1-ED2CE89D9AB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01D-4085-BCB1-ED2CE89D9AB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01D-4085-BCB1-ED2CE89D9AB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01D-4085-BCB1-ED2CE89D9AB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27.463999999999999</c:v>
                </c:pt>
                <c:pt idx="1">
                  <c:v>29.143000000000001</c:v>
                </c:pt>
                <c:pt idx="2">
                  <c:v>22.199000000000002</c:v>
                </c:pt>
                <c:pt idx="3">
                  <c:v>25.712</c:v>
                </c:pt>
                <c:pt idx="4">
                  <c:v>37.26</c:v>
                </c:pt>
                <c:pt idx="5">
                  <c:v>46.469000000000001</c:v>
                </c:pt>
                <c:pt idx="6">
                  <c:v>25.05</c:v>
                </c:pt>
                <c:pt idx="7">
                  <c:v>19.588999999999999</c:v>
                </c:pt>
                <c:pt idx="8">
                  <c:v>65.597999999999999</c:v>
                </c:pt>
                <c:pt idx="9">
                  <c:v>56.521999999999998</c:v>
                </c:pt>
                <c:pt idx="10">
                  <c:v>39.095999999999997</c:v>
                </c:pt>
                <c:pt idx="11">
                  <c:v>49.066000000000003</c:v>
                </c:pt>
                <c:pt idx="12">
                  <c:v>76.777000000000001</c:v>
                </c:pt>
                <c:pt idx="13">
                  <c:v>63.503</c:v>
                </c:pt>
                <c:pt idx="14">
                  <c:v>63.488</c:v>
                </c:pt>
                <c:pt idx="15">
                  <c:v>54.338000000000001</c:v>
                </c:pt>
                <c:pt idx="16">
                  <c:v>40.628999999999998</c:v>
                </c:pt>
                <c:pt idx="17">
                  <c:v>37.100999999999999</c:v>
                </c:pt>
                <c:pt idx="18">
                  <c:v>49.963999999999999</c:v>
                </c:pt>
                <c:pt idx="19">
                  <c:v>60.683999999999997</c:v>
                </c:pt>
                <c:pt idx="20">
                  <c:v>18.14</c:v>
                </c:pt>
                <c:pt idx="21">
                  <c:v>20.163</c:v>
                </c:pt>
                <c:pt idx="22">
                  <c:v>20.096</c:v>
                </c:pt>
                <c:pt idx="24">
                  <c:v>66.552000000000007</c:v>
                </c:pt>
                <c:pt idx="25">
                  <c:v>23.74</c:v>
                </c:pt>
                <c:pt idx="26">
                  <c:v>6.9720000000000004</c:v>
                </c:pt>
                <c:pt idx="27">
                  <c:v>9</c:v>
                </c:pt>
                <c:pt idx="28">
                  <c:v>9</c:v>
                </c:pt>
                <c:pt idx="29">
                  <c:v>26</c:v>
                </c:pt>
                <c:pt idx="33">
                  <c:v>56.667000000000002</c:v>
                </c:pt>
                <c:pt idx="34">
                  <c:v>113.333</c:v>
                </c:pt>
                <c:pt idx="35">
                  <c:v>113.333</c:v>
                </c:pt>
                <c:pt idx="60">
                  <c:v>35</c:v>
                </c:pt>
                <c:pt idx="61">
                  <c:v>55</c:v>
                </c:pt>
                <c:pt idx="62">
                  <c:v>148.994</c:v>
                </c:pt>
                <c:pt idx="63">
                  <c:v>126.14100000000001</c:v>
                </c:pt>
                <c:pt idx="64">
                  <c:v>115.93600000000001</c:v>
                </c:pt>
                <c:pt idx="65">
                  <c:v>251.084</c:v>
                </c:pt>
                <c:pt idx="66">
                  <c:v>151.255</c:v>
                </c:pt>
                <c:pt idx="67">
                  <c:v>9</c:v>
                </c:pt>
                <c:pt idx="68">
                  <c:v>8</c:v>
                </c:pt>
                <c:pt idx="69">
                  <c:v>16.173999999999999</c:v>
                </c:pt>
                <c:pt idx="71">
                  <c:v>16.68</c:v>
                </c:pt>
                <c:pt idx="74">
                  <c:v>2.9060000000000001</c:v>
                </c:pt>
                <c:pt idx="80">
                  <c:v>8</c:v>
                </c:pt>
                <c:pt idx="81">
                  <c:v>8.4649999999999999</c:v>
                </c:pt>
                <c:pt idx="82">
                  <c:v>4.1429999999999998</c:v>
                </c:pt>
                <c:pt idx="83">
                  <c:v>3.5950000000000002</c:v>
                </c:pt>
                <c:pt idx="84">
                  <c:v>8</c:v>
                </c:pt>
                <c:pt idx="85">
                  <c:v>29.68</c:v>
                </c:pt>
                <c:pt idx="86">
                  <c:v>43.613999999999997</c:v>
                </c:pt>
                <c:pt idx="87">
                  <c:v>43.39</c:v>
                </c:pt>
                <c:pt idx="88">
                  <c:v>58.391999999999996</c:v>
                </c:pt>
                <c:pt idx="89">
                  <c:v>73.448999999999998</c:v>
                </c:pt>
                <c:pt idx="90">
                  <c:v>100</c:v>
                </c:pt>
                <c:pt idx="91">
                  <c:v>90.188000000000002</c:v>
                </c:pt>
                <c:pt idx="92">
                  <c:v>61.417000000000002</c:v>
                </c:pt>
                <c:pt idx="93">
                  <c:v>80</c:v>
                </c:pt>
                <c:pt idx="94">
                  <c:v>80</c:v>
                </c:pt>
                <c:pt idx="95">
                  <c:v>61.582999999999998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01D-4085-BCB1-ED2CE89D9AB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14.7</c:v>
                </c:pt>
                <c:pt idx="3">
                  <c:v>5.2</c:v>
                </c:pt>
                <c:pt idx="4">
                  <c:v>0</c:v>
                </c:pt>
                <c:pt idx="5">
                  <c:v>0</c:v>
                </c:pt>
                <c:pt idx="6">
                  <c:v>9.5</c:v>
                </c:pt>
                <c:pt idx="7">
                  <c:v>15.1</c:v>
                </c:pt>
                <c:pt idx="8">
                  <c:v>0</c:v>
                </c:pt>
                <c:pt idx="9">
                  <c:v>0</c:v>
                </c:pt>
                <c:pt idx="10">
                  <c:v>10.1</c:v>
                </c:pt>
                <c:pt idx="11">
                  <c:v>1.5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17.399999999999999</c:v>
                </c:pt>
                <c:pt idx="21">
                  <c:v>5.7</c:v>
                </c:pt>
                <c:pt idx="22">
                  <c:v>0</c:v>
                </c:pt>
                <c:pt idx="23">
                  <c:v>41.4</c:v>
                </c:pt>
                <c:pt idx="24">
                  <c:v>9.8000000000000007</c:v>
                </c:pt>
                <c:pt idx="25">
                  <c:v>9.8000000000000007</c:v>
                </c:pt>
                <c:pt idx="26">
                  <c:v>34.400000000000006</c:v>
                </c:pt>
                <c:pt idx="27">
                  <c:v>9.8000000000000007</c:v>
                </c:pt>
                <c:pt idx="28">
                  <c:v>3.3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48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6.8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50.8</c:v>
                </c:pt>
                <c:pt idx="68">
                  <c:v>17</c:v>
                </c:pt>
                <c:pt idx="69">
                  <c:v>17</c:v>
                </c:pt>
                <c:pt idx="70">
                  <c:v>17</c:v>
                </c:pt>
                <c:pt idx="71">
                  <c:v>17</c:v>
                </c:pt>
                <c:pt idx="72">
                  <c:v>60.2</c:v>
                </c:pt>
                <c:pt idx="73">
                  <c:v>60.2</c:v>
                </c:pt>
                <c:pt idx="74">
                  <c:v>60.2</c:v>
                </c:pt>
                <c:pt idx="75">
                  <c:v>60.2</c:v>
                </c:pt>
                <c:pt idx="76">
                  <c:v>67.599999999999994</c:v>
                </c:pt>
                <c:pt idx="77">
                  <c:v>67.599999999999994</c:v>
                </c:pt>
                <c:pt idx="78">
                  <c:v>67.599999999999994</c:v>
                </c:pt>
                <c:pt idx="79">
                  <c:v>67.599999999999994</c:v>
                </c:pt>
                <c:pt idx="80">
                  <c:v>48.2</c:v>
                </c:pt>
                <c:pt idx="81">
                  <c:v>48.2</c:v>
                </c:pt>
                <c:pt idx="82">
                  <c:v>48.2</c:v>
                </c:pt>
                <c:pt idx="83">
                  <c:v>48.2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1D-4085-BCB1-ED2CE89D9AB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2">
                  <c:v>0.5</c:v>
                </c:pt>
                <c:pt idx="24">
                  <c:v>0.59299999999999997</c:v>
                </c:pt>
                <c:pt idx="27">
                  <c:v>4.5140000000000002</c:v>
                </c:pt>
                <c:pt idx="28">
                  <c:v>8.61</c:v>
                </c:pt>
                <c:pt idx="29">
                  <c:v>1.351</c:v>
                </c:pt>
                <c:pt idx="30">
                  <c:v>8.1790000000000003</c:v>
                </c:pt>
                <c:pt idx="31">
                  <c:v>26.574999999999999</c:v>
                </c:pt>
                <c:pt idx="33">
                  <c:v>25.178000000000001</c:v>
                </c:pt>
                <c:pt idx="34">
                  <c:v>33.026000000000003</c:v>
                </c:pt>
                <c:pt idx="35">
                  <c:v>2.2170000000000001</c:v>
                </c:pt>
                <c:pt idx="36">
                  <c:v>93.048000000000002</c:v>
                </c:pt>
                <c:pt idx="37">
                  <c:v>33.023000000000003</c:v>
                </c:pt>
                <c:pt idx="38">
                  <c:v>33.04</c:v>
                </c:pt>
                <c:pt idx="39">
                  <c:v>33.088999999999999</c:v>
                </c:pt>
                <c:pt idx="40">
                  <c:v>40.353999999999999</c:v>
                </c:pt>
                <c:pt idx="41">
                  <c:v>39.673999999999999</c:v>
                </c:pt>
                <c:pt idx="42">
                  <c:v>77.102999999999994</c:v>
                </c:pt>
                <c:pt idx="43">
                  <c:v>84.903000000000006</c:v>
                </c:pt>
                <c:pt idx="44">
                  <c:v>42.173999999999999</c:v>
                </c:pt>
                <c:pt idx="45">
                  <c:v>42.274000000000001</c:v>
                </c:pt>
                <c:pt idx="46">
                  <c:v>42.401000000000003</c:v>
                </c:pt>
                <c:pt idx="47">
                  <c:v>42.537999999999997</c:v>
                </c:pt>
                <c:pt idx="48">
                  <c:v>1.2050000000000001</c:v>
                </c:pt>
                <c:pt idx="49">
                  <c:v>1.5049999999999999</c:v>
                </c:pt>
                <c:pt idx="52">
                  <c:v>53.252000000000002</c:v>
                </c:pt>
                <c:pt idx="53">
                  <c:v>51.125</c:v>
                </c:pt>
                <c:pt idx="54">
                  <c:v>51.067</c:v>
                </c:pt>
                <c:pt idx="55">
                  <c:v>44.057000000000002</c:v>
                </c:pt>
                <c:pt idx="60">
                  <c:v>2.798</c:v>
                </c:pt>
                <c:pt idx="61">
                  <c:v>2.9430000000000001</c:v>
                </c:pt>
                <c:pt idx="62">
                  <c:v>0.35199999999999998</c:v>
                </c:pt>
                <c:pt idx="63">
                  <c:v>3.6309999999999998</c:v>
                </c:pt>
                <c:pt idx="66">
                  <c:v>2.3490000000000002</c:v>
                </c:pt>
                <c:pt idx="67">
                  <c:v>18.469000000000001</c:v>
                </c:pt>
                <c:pt idx="68">
                  <c:v>0.22500000000000001</c:v>
                </c:pt>
                <c:pt idx="84">
                  <c:v>16.558</c:v>
                </c:pt>
                <c:pt idx="85">
                  <c:v>15.366</c:v>
                </c:pt>
                <c:pt idx="86">
                  <c:v>12.414999999999999</c:v>
                </c:pt>
                <c:pt idx="87">
                  <c:v>12.262</c:v>
                </c:pt>
                <c:pt idx="88">
                  <c:v>12.33</c:v>
                </c:pt>
                <c:pt idx="89">
                  <c:v>10.224</c:v>
                </c:pt>
                <c:pt idx="90">
                  <c:v>6.7679999999999998</c:v>
                </c:pt>
                <c:pt idx="91">
                  <c:v>5.7480000000000002</c:v>
                </c:pt>
                <c:pt idx="92">
                  <c:v>13.14</c:v>
                </c:pt>
                <c:pt idx="93">
                  <c:v>10.319000000000001</c:v>
                </c:pt>
                <c:pt idx="94">
                  <c:v>8.9949999999999992</c:v>
                </c:pt>
                <c:pt idx="95">
                  <c:v>10.023999999999999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01D-4085-BCB1-ED2CE89D9AB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01D-4085-BCB1-ED2CE89D9AB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1">
                  <c:v>37.454000000000001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01D-4085-BCB1-ED2CE89D9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88.98</c:v>
                </c:pt>
                <c:pt idx="1">
                  <c:v>89.27</c:v>
                </c:pt>
                <c:pt idx="2">
                  <c:v>90.42</c:v>
                </c:pt>
                <c:pt idx="3">
                  <c:v>89.3</c:v>
                </c:pt>
                <c:pt idx="4">
                  <c:v>91.51</c:v>
                </c:pt>
                <c:pt idx="5">
                  <c:v>90.5</c:v>
                </c:pt>
                <c:pt idx="6">
                  <c:v>87.65</c:v>
                </c:pt>
                <c:pt idx="7">
                  <c:v>85.61</c:v>
                </c:pt>
                <c:pt idx="8">
                  <c:v>86.75</c:v>
                </c:pt>
                <c:pt idx="9">
                  <c:v>87.52</c:v>
                </c:pt>
                <c:pt idx="10">
                  <c:v>87.6</c:v>
                </c:pt>
                <c:pt idx="11">
                  <c:v>84.34</c:v>
                </c:pt>
                <c:pt idx="12">
                  <c:v>85.24</c:v>
                </c:pt>
                <c:pt idx="13">
                  <c:v>84.83</c:v>
                </c:pt>
                <c:pt idx="14">
                  <c:v>84.1</c:v>
                </c:pt>
                <c:pt idx="15">
                  <c:v>87.09</c:v>
                </c:pt>
                <c:pt idx="16">
                  <c:v>85.84</c:v>
                </c:pt>
                <c:pt idx="17">
                  <c:v>88.21</c:v>
                </c:pt>
                <c:pt idx="18">
                  <c:v>89.59</c:v>
                </c:pt>
                <c:pt idx="19">
                  <c:v>91.3</c:v>
                </c:pt>
                <c:pt idx="20">
                  <c:v>85</c:v>
                </c:pt>
                <c:pt idx="21">
                  <c:v>87.49</c:v>
                </c:pt>
                <c:pt idx="22">
                  <c:v>97.76</c:v>
                </c:pt>
                <c:pt idx="23">
                  <c:v>100.02</c:v>
                </c:pt>
                <c:pt idx="24">
                  <c:v>101.2</c:v>
                </c:pt>
                <c:pt idx="25">
                  <c:v>115</c:v>
                </c:pt>
                <c:pt idx="26">
                  <c:v>127.16</c:v>
                </c:pt>
                <c:pt idx="27">
                  <c:v>127.96</c:v>
                </c:pt>
                <c:pt idx="28">
                  <c:v>146.32</c:v>
                </c:pt>
                <c:pt idx="29">
                  <c:v>115.95</c:v>
                </c:pt>
                <c:pt idx="30">
                  <c:v>84.82</c:v>
                </c:pt>
                <c:pt idx="31">
                  <c:v>14.02</c:v>
                </c:pt>
                <c:pt idx="32">
                  <c:v>85.01</c:v>
                </c:pt>
                <c:pt idx="33">
                  <c:v>15.81</c:v>
                </c:pt>
                <c:pt idx="34">
                  <c:v>12</c:v>
                </c:pt>
                <c:pt idx="35">
                  <c:v>0.01</c:v>
                </c:pt>
                <c:pt idx="36">
                  <c:v>-2</c:v>
                </c:pt>
                <c:pt idx="37">
                  <c:v>-2</c:v>
                </c:pt>
                <c:pt idx="38">
                  <c:v>-2</c:v>
                </c:pt>
                <c:pt idx="39">
                  <c:v>-2</c:v>
                </c:pt>
                <c:pt idx="40">
                  <c:v>-2</c:v>
                </c:pt>
                <c:pt idx="41">
                  <c:v>-2</c:v>
                </c:pt>
                <c:pt idx="42">
                  <c:v>-6.43</c:v>
                </c:pt>
                <c:pt idx="43">
                  <c:v>-2.0099999999999998</c:v>
                </c:pt>
                <c:pt idx="44">
                  <c:v>-2.0099999999999998</c:v>
                </c:pt>
                <c:pt idx="45">
                  <c:v>-2.0099999999999998</c:v>
                </c:pt>
                <c:pt idx="46">
                  <c:v>-2.0099999999999998</c:v>
                </c:pt>
                <c:pt idx="47">
                  <c:v>-2.0099999999999998</c:v>
                </c:pt>
                <c:pt idx="48">
                  <c:v>-2.0099999999999998</c:v>
                </c:pt>
                <c:pt idx="49">
                  <c:v>-2.0099999999999998</c:v>
                </c:pt>
                <c:pt idx="50">
                  <c:v>-4.3</c:v>
                </c:pt>
                <c:pt idx="51">
                  <c:v>-4.46</c:v>
                </c:pt>
                <c:pt idx="52">
                  <c:v>-12</c:v>
                </c:pt>
                <c:pt idx="53">
                  <c:v>-11.37</c:v>
                </c:pt>
                <c:pt idx="54">
                  <c:v>-11.13</c:v>
                </c:pt>
                <c:pt idx="55">
                  <c:v>-11.6</c:v>
                </c:pt>
                <c:pt idx="56">
                  <c:v>-25.34</c:v>
                </c:pt>
                <c:pt idx="57">
                  <c:v>-25.01</c:v>
                </c:pt>
                <c:pt idx="58">
                  <c:v>-25.02</c:v>
                </c:pt>
                <c:pt idx="59">
                  <c:v>-25.1</c:v>
                </c:pt>
                <c:pt idx="60">
                  <c:v>2.2000000000000002</c:v>
                </c:pt>
                <c:pt idx="61">
                  <c:v>82</c:v>
                </c:pt>
                <c:pt idx="62">
                  <c:v>90.01</c:v>
                </c:pt>
                <c:pt idx="63">
                  <c:v>94.79</c:v>
                </c:pt>
                <c:pt idx="64">
                  <c:v>76.36</c:v>
                </c:pt>
                <c:pt idx="65">
                  <c:v>80.05</c:v>
                </c:pt>
                <c:pt idx="66">
                  <c:v>144.76</c:v>
                </c:pt>
                <c:pt idx="67">
                  <c:v>173.45</c:v>
                </c:pt>
                <c:pt idx="68">
                  <c:v>155.06</c:v>
                </c:pt>
                <c:pt idx="69">
                  <c:v>116.53</c:v>
                </c:pt>
                <c:pt idx="70">
                  <c:v>96.97</c:v>
                </c:pt>
                <c:pt idx="71">
                  <c:v>99.05</c:v>
                </c:pt>
                <c:pt idx="72">
                  <c:v>114.36</c:v>
                </c:pt>
                <c:pt idx="73">
                  <c:v>139.61000000000001</c:v>
                </c:pt>
                <c:pt idx="74">
                  <c:v>108.6</c:v>
                </c:pt>
                <c:pt idx="75">
                  <c:v>104.07</c:v>
                </c:pt>
                <c:pt idx="76">
                  <c:v>116.51</c:v>
                </c:pt>
                <c:pt idx="77">
                  <c:v>145.07</c:v>
                </c:pt>
                <c:pt idx="78">
                  <c:v>109.55</c:v>
                </c:pt>
                <c:pt idx="79">
                  <c:v>100.56</c:v>
                </c:pt>
                <c:pt idx="80">
                  <c:v>138.47</c:v>
                </c:pt>
                <c:pt idx="81">
                  <c:v>113.67</c:v>
                </c:pt>
                <c:pt idx="82">
                  <c:v>94.6</c:v>
                </c:pt>
                <c:pt idx="83">
                  <c:v>93.94</c:v>
                </c:pt>
                <c:pt idx="84">
                  <c:v>120.86</c:v>
                </c:pt>
                <c:pt idx="85">
                  <c:v>94.92</c:v>
                </c:pt>
                <c:pt idx="86">
                  <c:v>86.96</c:v>
                </c:pt>
                <c:pt idx="87">
                  <c:v>82.95</c:v>
                </c:pt>
                <c:pt idx="88">
                  <c:v>92.83</c:v>
                </c:pt>
                <c:pt idx="89">
                  <c:v>84.62</c:v>
                </c:pt>
                <c:pt idx="90">
                  <c:v>79.22</c:v>
                </c:pt>
                <c:pt idx="91">
                  <c:v>70.010000000000005</c:v>
                </c:pt>
                <c:pt idx="92">
                  <c:v>92.62</c:v>
                </c:pt>
                <c:pt idx="93">
                  <c:v>81.33</c:v>
                </c:pt>
                <c:pt idx="94">
                  <c:v>77.73</c:v>
                </c:pt>
                <c:pt idx="95">
                  <c:v>69.989999999999995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01D-4085-BCB1-ED2CE89D9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CAB-431A-9796-B9868F5F82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4.8000000000000007</c:v>
                </c:pt>
                <c:pt idx="49">
                  <c:v>4.8000000000000007</c:v>
                </c:pt>
                <c:pt idx="50">
                  <c:v>2.1</c:v>
                </c:pt>
                <c:pt idx="51">
                  <c:v>2.1</c:v>
                </c:pt>
                <c:pt idx="52">
                  <c:v>7.5</c:v>
                </c:pt>
                <c:pt idx="53">
                  <c:v>7.5</c:v>
                </c:pt>
                <c:pt idx="54">
                  <c:v>7.5</c:v>
                </c:pt>
                <c:pt idx="55">
                  <c:v>7.5</c:v>
                </c:pt>
                <c:pt idx="56">
                  <c:v>6.8</c:v>
                </c:pt>
                <c:pt idx="57">
                  <c:v>6.8</c:v>
                </c:pt>
                <c:pt idx="58">
                  <c:v>6.8</c:v>
                </c:pt>
                <c:pt idx="59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AB-431A-9796-B9868F5F82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5.6180000000000003</c:v>
                </c:pt>
                <c:pt idx="1">
                  <c:v>5.6049999999999995</c:v>
                </c:pt>
                <c:pt idx="2">
                  <c:v>8.843</c:v>
                </c:pt>
                <c:pt idx="3">
                  <c:v>5.3879999999999999</c:v>
                </c:pt>
                <c:pt idx="4">
                  <c:v>5.4770000000000003</c:v>
                </c:pt>
                <c:pt idx="5">
                  <c:v>5.6039999999999992</c:v>
                </c:pt>
                <c:pt idx="6">
                  <c:v>5.6259999999999994</c:v>
                </c:pt>
                <c:pt idx="7">
                  <c:v>5.66</c:v>
                </c:pt>
                <c:pt idx="8">
                  <c:v>5.5609999999999999</c:v>
                </c:pt>
                <c:pt idx="9">
                  <c:v>5.476</c:v>
                </c:pt>
                <c:pt idx="10">
                  <c:v>8.8149999999999995</c:v>
                </c:pt>
                <c:pt idx="11">
                  <c:v>8.8640000000000008</c:v>
                </c:pt>
                <c:pt idx="12">
                  <c:v>5.4940000000000007</c:v>
                </c:pt>
                <c:pt idx="13">
                  <c:v>5.4450000000000003</c:v>
                </c:pt>
                <c:pt idx="14">
                  <c:v>8.7940000000000005</c:v>
                </c:pt>
                <c:pt idx="15">
                  <c:v>8.870000000000001</c:v>
                </c:pt>
                <c:pt idx="16">
                  <c:v>5.6859999999999999</c:v>
                </c:pt>
                <c:pt idx="17">
                  <c:v>5.7709999999999999</c:v>
                </c:pt>
                <c:pt idx="18">
                  <c:v>9.4420000000000019</c:v>
                </c:pt>
                <c:pt idx="19">
                  <c:v>5.9950000000000001</c:v>
                </c:pt>
                <c:pt idx="20">
                  <c:v>4.5</c:v>
                </c:pt>
                <c:pt idx="21">
                  <c:v>0.82399999999999995</c:v>
                </c:pt>
                <c:pt idx="22">
                  <c:v>0.86399999999999999</c:v>
                </c:pt>
                <c:pt idx="23">
                  <c:v>10.763999999999999</c:v>
                </c:pt>
                <c:pt idx="24">
                  <c:v>5.42</c:v>
                </c:pt>
                <c:pt idx="25">
                  <c:v>5.6719999999999997</c:v>
                </c:pt>
                <c:pt idx="26">
                  <c:v>12.021999999999998</c:v>
                </c:pt>
                <c:pt idx="27">
                  <c:v>11.061</c:v>
                </c:pt>
                <c:pt idx="28">
                  <c:v>11.298999999999999</c:v>
                </c:pt>
                <c:pt idx="29">
                  <c:v>6.59</c:v>
                </c:pt>
                <c:pt idx="30">
                  <c:v>6.7419999999999991</c:v>
                </c:pt>
                <c:pt idx="31">
                  <c:v>5.21</c:v>
                </c:pt>
                <c:pt idx="32">
                  <c:v>12.484000000000002</c:v>
                </c:pt>
                <c:pt idx="33">
                  <c:v>6.5740000000000007</c:v>
                </c:pt>
                <c:pt idx="34">
                  <c:v>6.4539999999999997</c:v>
                </c:pt>
                <c:pt idx="35">
                  <c:v>5.13</c:v>
                </c:pt>
                <c:pt idx="36">
                  <c:v>1.23</c:v>
                </c:pt>
                <c:pt idx="37">
                  <c:v>1.23</c:v>
                </c:pt>
                <c:pt idx="38">
                  <c:v>1.23</c:v>
                </c:pt>
                <c:pt idx="39">
                  <c:v>1.23</c:v>
                </c:pt>
                <c:pt idx="40">
                  <c:v>3.53</c:v>
                </c:pt>
                <c:pt idx="41">
                  <c:v>3.53</c:v>
                </c:pt>
                <c:pt idx="42">
                  <c:v>3.53</c:v>
                </c:pt>
                <c:pt idx="43">
                  <c:v>3.53</c:v>
                </c:pt>
                <c:pt idx="44">
                  <c:v>3.4299999999999997</c:v>
                </c:pt>
                <c:pt idx="45">
                  <c:v>3.44</c:v>
                </c:pt>
                <c:pt idx="46">
                  <c:v>3.54</c:v>
                </c:pt>
                <c:pt idx="47">
                  <c:v>3.54</c:v>
                </c:pt>
                <c:pt idx="48">
                  <c:v>3.54</c:v>
                </c:pt>
                <c:pt idx="49">
                  <c:v>3.52</c:v>
                </c:pt>
                <c:pt idx="50">
                  <c:v>3.52</c:v>
                </c:pt>
                <c:pt idx="51">
                  <c:v>3.42</c:v>
                </c:pt>
                <c:pt idx="52">
                  <c:v>3.42</c:v>
                </c:pt>
                <c:pt idx="53">
                  <c:v>3.4099999999999997</c:v>
                </c:pt>
                <c:pt idx="54">
                  <c:v>3.4099999999999997</c:v>
                </c:pt>
                <c:pt idx="55">
                  <c:v>3.4099999999999997</c:v>
                </c:pt>
                <c:pt idx="56">
                  <c:v>10.01</c:v>
                </c:pt>
                <c:pt idx="57">
                  <c:v>10.01</c:v>
                </c:pt>
                <c:pt idx="58">
                  <c:v>10.01</c:v>
                </c:pt>
                <c:pt idx="59">
                  <c:v>10.01</c:v>
                </c:pt>
                <c:pt idx="60">
                  <c:v>4.3099999999999996</c:v>
                </c:pt>
                <c:pt idx="61">
                  <c:v>10.526000000000002</c:v>
                </c:pt>
                <c:pt idx="62">
                  <c:v>6.35</c:v>
                </c:pt>
                <c:pt idx="63">
                  <c:v>6.218</c:v>
                </c:pt>
                <c:pt idx="64">
                  <c:v>1.1739999999999999</c:v>
                </c:pt>
                <c:pt idx="65">
                  <c:v>11.135</c:v>
                </c:pt>
                <c:pt idx="66">
                  <c:v>6.0289999999999999</c:v>
                </c:pt>
                <c:pt idx="67">
                  <c:v>4.625</c:v>
                </c:pt>
                <c:pt idx="68">
                  <c:v>6.1870000000000003</c:v>
                </c:pt>
                <c:pt idx="69">
                  <c:v>6.3070000000000004</c:v>
                </c:pt>
                <c:pt idx="70">
                  <c:v>6.2080000000000002</c:v>
                </c:pt>
                <c:pt idx="71">
                  <c:v>6.1150000000000002</c:v>
                </c:pt>
                <c:pt idx="72">
                  <c:v>5.92</c:v>
                </c:pt>
                <c:pt idx="73">
                  <c:v>6.0920000000000005</c:v>
                </c:pt>
                <c:pt idx="74">
                  <c:v>6.1109999999999998</c:v>
                </c:pt>
                <c:pt idx="75">
                  <c:v>7.6309999999999993</c:v>
                </c:pt>
                <c:pt idx="76">
                  <c:v>5.8780000000000001</c:v>
                </c:pt>
                <c:pt idx="77">
                  <c:v>5.7889999999999997</c:v>
                </c:pt>
                <c:pt idx="78">
                  <c:v>5.8930000000000007</c:v>
                </c:pt>
                <c:pt idx="79">
                  <c:v>9.9339999999999993</c:v>
                </c:pt>
                <c:pt idx="80">
                  <c:v>5.8719999999999999</c:v>
                </c:pt>
                <c:pt idx="81">
                  <c:v>5.827</c:v>
                </c:pt>
                <c:pt idx="82">
                  <c:v>5.68</c:v>
                </c:pt>
                <c:pt idx="83">
                  <c:v>5.601</c:v>
                </c:pt>
                <c:pt idx="84">
                  <c:v>5.6660000000000004</c:v>
                </c:pt>
                <c:pt idx="85">
                  <c:v>5.58</c:v>
                </c:pt>
                <c:pt idx="86">
                  <c:v>5.5880000000000001</c:v>
                </c:pt>
                <c:pt idx="87">
                  <c:v>5.5679999999999996</c:v>
                </c:pt>
                <c:pt idx="88">
                  <c:v>5.4480000000000004</c:v>
                </c:pt>
                <c:pt idx="89">
                  <c:v>5.5389999999999997</c:v>
                </c:pt>
                <c:pt idx="90">
                  <c:v>8.9460000000000015</c:v>
                </c:pt>
                <c:pt idx="91">
                  <c:v>8.2490000000000006</c:v>
                </c:pt>
                <c:pt idx="92">
                  <c:v>5.4450000000000003</c:v>
                </c:pt>
                <c:pt idx="93">
                  <c:v>5.3760000000000003</c:v>
                </c:pt>
                <c:pt idx="94">
                  <c:v>5.49</c:v>
                </c:pt>
                <c:pt idx="95">
                  <c:v>5.4969999999999999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AB-431A-9796-B9868F5F82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12.645</c:v>
                </c:pt>
                <c:pt idx="1">
                  <c:v>14.224</c:v>
                </c:pt>
                <c:pt idx="2">
                  <c:v>18.597000000000001</c:v>
                </c:pt>
                <c:pt idx="3">
                  <c:v>15.966000000000001</c:v>
                </c:pt>
                <c:pt idx="4">
                  <c:v>17.634</c:v>
                </c:pt>
                <c:pt idx="5">
                  <c:v>18.209</c:v>
                </c:pt>
                <c:pt idx="6">
                  <c:v>18.756999999999998</c:v>
                </c:pt>
                <c:pt idx="7">
                  <c:v>18.521000000000001</c:v>
                </c:pt>
                <c:pt idx="8">
                  <c:v>17.092999999999996</c:v>
                </c:pt>
                <c:pt idx="9">
                  <c:v>17.256</c:v>
                </c:pt>
                <c:pt idx="10">
                  <c:v>20.491</c:v>
                </c:pt>
                <c:pt idx="11">
                  <c:v>20.253</c:v>
                </c:pt>
                <c:pt idx="12">
                  <c:v>16.205000000000002</c:v>
                </c:pt>
                <c:pt idx="13">
                  <c:v>16.429000000000002</c:v>
                </c:pt>
                <c:pt idx="14">
                  <c:v>18.390999999999998</c:v>
                </c:pt>
                <c:pt idx="15">
                  <c:v>17.637</c:v>
                </c:pt>
                <c:pt idx="16">
                  <c:v>13.826000000000001</c:v>
                </c:pt>
                <c:pt idx="17">
                  <c:v>13.433</c:v>
                </c:pt>
                <c:pt idx="18">
                  <c:v>15.472000000000001</c:v>
                </c:pt>
                <c:pt idx="19">
                  <c:v>11.056000000000001</c:v>
                </c:pt>
                <c:pt idx="20">
                  <c:v>9.9710000000000001</c:v>
                </c:pt>
                <c:pt idx="21">
                  <c:v>4.58</c:v>
                </c:pt>
                <c:pt idx="22">
                  <c:v>2.6240000000000001</c:v>
                </c:pt>
                <c:pt idx="23">
                  <c:v>11.908999999999999</c:v>
                </c:pt>
                <c:pt idx="24">
                  <c:v>7.8159999999999998</c:v>
                </c:pt>
                <c:pt idx="25">
                  <c:v>11.744999999999999</c:v>
                </c:pt>
                <c:pt idx="26">
                  <c:v>15.484999999999999</c:v>
                </c:pt>
                <c:pt idx="27">
                  <c:v>8.5330000000000013</c:v>
                </c:pt>
                <c:pt idx="28">
                  <c:v>8.8369999999999997</c:v>
                </c:pt>
                <c:pt idx="29">
                  <c:v>7.9879999999999995</c:v>
                </c:pt>
                <c:pt idx="30">
                  <c:v>6.2359999999999998</c:v>
                </c:pt>
                <c:pt idx="31">
                  <c:v>5.2</c:v>
                </c:pt>
                <c:pt idx="32">
                  <c:v>31.259</c:v>
                </c:pt>
                <c:pt idx="33">
                  <c:v>6.6360000000000001</c:v>
                </c:pt>
                <c:pt idx="34">
                  <c:v>8.620000000000001</c:v>
                </c:pt>
                <c:pt idx="35">
                  <c:v>9.5</c:v>
                </c:pt>
                <c:pt idx="36">
                  <c:v>4.1280000000000001</c:v>
                </c:pt>
                <c:pt idx="37">
                  <c:v>4.0869999999999997</c:v>
                </c:pt>
                <c:pt idx="38">
                  <c:v>4.0869999999999997</c:v>
                </c:pt>
                <c:pt idx="39">
                  <c:v>4.1269999999999998</c:v>
                </c:pt>
                <c:pt idx="40">
                  <c:v>6.7859999999999996</c:v>
                </c:pt>
                <c:pt idx="41">
                  <c:v>6.1</c:v>
                </c:pt>
                <c:pt idx="42">
                  <c:v>7.76</c:v>
                </c:pt>
                <c:pt idx="43">
                  <c:v>6.1</c:v>
                </c:pt>
                <c:pt idx="44">
                  <c:v>8.8840000000000003</c:v>
                </c:pt>
                <c:pt idx="45">
                  <c:v>8.9250000000000007</c:v>
                </c:pt>
                <c:pt idx="46">
                  <c:v>8.8850000000000016</c:v>
                </c:pt>
                <c:pt idx="47">
                  <c:v>8.8850000000000016</c:v>
                </c:pt>
                <c:pt idx="48">
                  <c:v>6.8419999999999996</c:v>
                </c:pt>
                <c:pt idx="49">
                  <c:v>6.8419999999999996</c:v>
                </c:pt>
                <c:pt idx="50">
                  <c:v>6.8820000000000006</c:v>
                </c:pt>
                <c:pt idx="51">
                  <c:v>6.8249999999999993</c:v>
                </c:pt>
                <c:pt idx="52">
                  <c:v>16.268000000000001</c:v>
                </c:pt>
                <c:pt idx="53">
                  <c:v>15.167999999999999</c:v>
                </c:pt>
                <c:pt idx="54">
                  <c:v>14.977</c:v>
                </c:pt>
                <c:pt idx="55">
                  <c:v>15.065</c:v>
                </c:pt>
                <c:pt idx="56">
                  <c:v>16.532999999999998</c:v>
                </c:pt>
                <c:pt idx="57">
                  <c:v>16.2</c:v>
                </c:pt>
                <c:pt idx="58">
                  <c:v>16.2</c:v>
                </c:pt>
                <c:pt idx="59">
                  <c:v>4</c:v>
                </c:pt>
                <c:pt idx="60">
                  <c:v>5.0999999999999996</c:v>
                </c:pt>
                <c:pt idx="61">
                  <c:v>9.9770000000000003</c:v>
                </c:pt>
                <c:pt idx="62">
                  <c:v>10.742000000000001</c:v>
                </c:pt>
                <c:pt idx="63">
                  <c:v>11.795</c:v>
                </c:pt>
                <c:pt idx="64">
                  <c:v>6.968</c:v>
                </c:pt>
                <c:pt idx="65">
                  <c:v>43.290999999999997</c:v>
                </c:pt>
                <c:pt idx="66">
                  <c:v>4.7810000000000006</c:v>
                </c:pt>
                <c:pt idx="67">
                  <c:v>3.944</c:v>
                </c:pt>
                <c:pt idx="68">
                  <c:v>13.074000000000002</c:v>
                </c:pt>
                <c:pt idx="69">
                  <c:v>21.14</c:v>
                </c:pt>
                <c:pt idx="70">
                  <c:v>5.4359999999999999</c:v>
                </c:pt>
                <c:pt idx="71">
                  <c:v>5.5140000000000002</c:v>
                </c:pt>
                <c:pt idx="72">
                  <c:v>23.576000000000001</c:v>
                </c:pt>
                <c:pt idx="73">
                  <c:v>21.632999999999999</c:v>
                </c:pt>
                <c:pt idx="74">
                  <c:v>11.564</c:v>
                </c:pt>
                <c:pt idx="75">
                  <c:v>18.643000000000001</c:v>
                </c:pt>
                <c:pt idx="76">
                  <c:v>27.527000000000001</c:v>
                </c:pt>
                <c:pt idx="77">
                  <c:v>23.376999999999999</c:v>
                </c:pt>
                <c:pt idx="78">
                  <c:v>27.408999999999999</c:v>
                </c:pt>
                <c:pt idx="79">
                  <c:v>22.559000000000001</c:v>
                </c:pt>
                <c:pt idx="80">
                  <c:v>21.27</c:v>
                </c:pt>
                <c:pt idx="81">
                  <c:v>21.617999999999999</c:v>
                </c:pt>
                <c:pt idx="82">
                  <c:v>13.193000000000001</c:v>
                </c:pt>
                <c:pt idx="83">
                  <c:v>13.030999999999999</c:v>
                </c:pt>
                <c:pt idx="84">
                  <c:v>9.027000000000001</c:v>
                </c:pt>
                <c:pt idx="85">
                  <c:v>18.518999999999998</c:v>
                </c:pt>
                <c:pt idx="86">
                  <c:v>13.654999999999999</c:v>
                </c:pt>
                <c:pt idx="87">
                  <c:v>13.5</c:v>
                </c:pt>
                <c:pt idx="88">
                  <c:v>22.981999999999999</c:v>
                </c:pt>
                <c:pt idx="89">
                  <c:v>31.054000000000002</c:v>
                </c:pt>
                <c:pt idx="90">
                  <c:v>40.111000000000004</c:v>
                </c:pt>
                <c:pt idx="91">
                  <c:v>29.442000000000004</c:v>
                </c:pt>
                <c:pt idx="92">
                  <c:v>26.994</c:v>
                </c:pt>
                <c:pt idx="93">
                  <c:v>35.575000000000003</c:v>
                </c:pt>
                <c:pt idx="94">
                  <c:v>40.067999999999998</c:v>
                </c:pt>
                <c:pt idx="95">
                  <c:v>23.506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AB-431A-9796-B9868F5F82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CAB-431A-9796-B9868F5F82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CAB-431A-9796-B9868F5F823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CAB-431A-9796-B9868F5F823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CAB-431A-9796-B9868F5F823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CAB-431A-9796-B9868F5F823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8">
                  <c:v>0.94699999999999995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CAB-431A-9796-B9868F5F823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4.4000000000000004</c:v>
                </c:pt>
                <c:pt idx="5">
                  <c:v>12.9</c:v>
                </c:pt>
                <c:pt idx="6">
                  <c:v>0</c:v>
                </c:pt>
                <c:pt idx="7">
                  <c:v>0</c:v>
                </c:pt>
                <c:pt idx="8">
                  <c:v>25.9</c:v>
                </c:pt>
                <c:pt idx="9">
                  <c:v>15.4</c:v>
                </c:pt>
                <c:pt idx="10">
                  <c:v>0</c:v>
                </c:pt>
                <c:pt idx="11">
                  <c:v>0</c:v>
                </c:pt>
                <c:pt idx="12">
                  <c:v>32.299999999999997</c:v>
                </c:pt>
                <c:pt idx="13">
                  <c:v>19.8</c:v>
                </c:pt>
                <c:pt idx="14">
                  <c:v>15.7</c:v>
                </c:pt>
                <c:pt idx="15">
                  <c:v>8</c:v>
                </c:pt>
                <c:pt idx="16">
                  <c:v>2.7</c:v>
                </c:pt>
                <c:pt idx="17">
                  <c:v>0.6</c:v>
                </c:pt>
                <c:pt idx="18">
                  <c:v>8.6999999999999993</c:v>
                </c:pt>
                <c:pt idx="19">
                  <c:v>28.5</c:v>
                </c:pt>
                <c:pt idx="20">
                  <c:v>0</c:v>
                </c:pt>
                <c:pt idx="21">
                  <c:v>0</c:v>
                </c:pt>
                <c:pt idx="22">
                  <c:v>3.1</c:v>
                </c:pt>
                <c:pt idx="23">
                  <c:v>0</c:v>
                </c:pt>
                <c:pt idx="24">
                  <c:v>55.5</c:v>
                </c:pt>
                <c:pt idx="25">
                  <c:v>0.2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11.9</c:v>
                </c:pt>
                <c:pt idx="30">
                  <c:v>0.1</c:v>
                </c:pt>
                <c:pt idx="31">
                  <c:v>60</c:v>
                </c:pt>
                <c:pt idx="32">
                  <c:v>0</c:v>
                </c:pt>
                <c:pt idx="33">
                  <c:v>60</c:v>
                </c:pt>
                <c:pt idx="34">
                  <c:v>60.4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98.1</c:v>
                </c:pt>
                <c:pt idx="65">
                  <c:v>98.1</c:v>
                </c:pt>
                <c:pt idx="66">
                  <c:v>98.1</c:v>
                </c:pt>
                <c:pt idx="67">
                  <c:v>98.1</c:v>
                </c:pt>
                <c:pt idx="68">
                  <c:v>1.6</c:v>
                </c:pt>
                <c:pt idx="69">
                  <c:v>0.9</c:v>
                </c:pt>
                <c:pt idx="70">
                  <c:v>0.1</c:v>
                </c:pt>
                <c:pt idx="71">
                  <c:v>12.2</c:v>
                </c:pt>
                <c:pt idx="72">
                  <c:v>19.100000000000001</c:v>
                </c:pt>
                <c:pt idx="73">
                  <c:v>21.3</c:v>
                </c:pt>
                <c:pt idx="74">
                  <c:v>34.299999999999997</c:v>
                </c:pt>
                <c:pt idx="75">
                  <c:v>19.100000000000001</c:v>
                </c:pt>
                <c:pt idx="76">
                  <c:v>19.899999999999999</c:v>
                </c:pt>
                <c:pt idx="77">
                  <c:v>25.9</c:v>
                </c:pt>
                <c:pt idx="78">
                  <c:v>19.399999999999999</c:v>
                </c:pt>
                <c:pt idx="79">
                  <c:v>19.8</c:v>
                </c:pt>
                <c:pt idx="80">
                  <c:v>19.3</c:v>
                </c:pt>
                <c:pt idx="81">
                  <c:v>19.399999999999999</c:v>
                </c:pt>
                <c:pt idx="82">
                  <c:v>19.7</c:v>
                </c:pt>
                <c:pt idx="83">
                  <c:v>19.2</c:v>
                </c:pt>
                <c:pt idx="84">
                  <c:v>5.8</c:v>
                </c:pt>
                <c:pt idx="85">
                  <c:v>12.9</c:v>
                </c:pt>
                <c:pt idx="86">
                  <c:v>24.5</c:v>
                </c:pt>
                <c:pt idx="87">
                  <c:v>24.7</c:v>
                </c:pt>
                <c:pt idx="88">
                  <c:v>31</c:v>
                </c:pt>
                <c:pt idx="89">
                  <c:v>35</c:v>
                </c:pt>
                <c:pt idx="90">
                  <c:v>43.4</c:v>
                </c:pt>
                <c:pt idx="91">
                  <c:v>43.1</c:v>
                </c:pt>
                <c:pt idx="92">
                  <c:v>31</c:v>
                </c:pt>
                <c:pt idx="93">
                  <c:v>37.6</c:v>
                </c:pt>
                <c:pt idx="94">
                  <c:v>31.5</c:v>
                </c:pt>
                <c:pt idx="95">
                  <c:v>31.9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AB-431A-9796-B9868F5F823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9.2010000000000005</c:v>
                </c:pt>
                <c:pt idx="1">
                  <c:v>9.3140000000000001</c:v>
                </c:pt>
                <c:pt idx="2">
                  <c:v>9.4580000000000002</c:v>
                </c:pt>
                <c:pt idx="3">
                  <c:v>9.5820000000000007</c:v>
                </c:pt>
                <c:pt idx="4">
                  <c:v>9.718</c:v>
                </c:pt>
                <c:pt idx="5">
                  <c:v>9.7560000000000002</c:v>
                </c:pt>
                <c:pt idx="6">
                  <c:v>10.148</c:v>
                </c:pt>
                <c:pt idx="7">
                  <c:v>10.465</c:v>
                </c:pt>
                <c:pt idx="8">
                  <c:v>17.001000000000001</c:v>
                </c:pt>
                <c:pt idx="9">
                  <c:v>18.422999999999998</c:v>
                </c:pt>
                <c:pt idx="10">
                  <c:v>19.914999999999999</c:v>
                </c:pt>
                <c:pt idx="11">
                  <c:v>21.428000000000001</c:v>
                </c:pt>
                <c:pt idx="12">
                  <c:v>22.734000000000002</c:v>
                </c:pt>
                <c:pt idx="13">
                  <c:v>21.878</c:v>
                </c:pt>
                <c:pt idx="14">
                  <c:v>20.614999999999998</c:v>
                </c:pt>
                <c:pt idx="15">
                  <c:v>19.86</c:v>
                </c:pt>
                <c:pt idx="16">
                  <c:v>18.408999999999999</c:v>
                </c:pt>
                <c:pt idx="17">
                  <c:v>17.286000000000001</c:v>
                </c:pt>
                <c:pt idx="18">
                  <c:v>16.393000000000001</c:v>
                </c:pt>
                <c:pt idx="19">
                  <c:v>15.183</c:v>
                </c:pt>
                <c:pt idx="20">
                  <c:v>21.087</c:v>
                </c:pt>
                <c:pt idx="21">
                  <c:v>20.414999999999999</c:v>
                </c:pt>
                <c:pt idx="22">
                  <c:v>18.61</c:v>
                </c:pt>
                <c:pt idx="23">
                  <c:v>18.706</c:v>
                </c:pt>
                <c:pt idx="24">
                  <c:v>12.03</c:v>
                </c:pt>
                <c:pt idx="25">
                  <c:v>15.943</c:v>
                </c:pt>
                <c:pt idx="26">
                  <c:v>13.885999999999999</c:v>
                </c:pt>
                <c:pt idx="27">
                  <c:v>6.3520000000000003</c:v>
                </c:pt>
                <c:pt idx="29">
                  <c:v>2.4409999999999998</c:v>
                </c:pt>
                <c:pt idx="32">
                  <c:v>4.2569999999999997</c:v>
                </c:pt>
                <c:pt idx="36">
                  <c:v>0.69</c:v>
                </c:pt>
                <c:pt idx="37">
                  <c:v>0.70599999999999996</c:v>
                </c:pt>
                <c:pt idx="38">
                  <c:v>0.72299999999999998</c:v>
                </c:pt>
                <c:pt idx="39">
                  <c:v>0.73199999999999998</c:v>
                </c:pt>
                <c:pt idx="40">
                  <c:v>0.73799999999999999</c:v>
                </c:pt>
                <c:pt idx="41">
                  <c:v>0.74399999999999999</c:v>
                </c:pt>
                <c:pt idx="42">
                  <c:v>36.512999999999998</c:v>
                </c:pt>
                <c:pt idx="43">
                  <c:v>45.972999999999999</c:v>
                </c:pt>
                <c:pt idx="44">
                  <c:v>0.76</c:v>
                </c:pt>
                <c:pt idx="45">
                  <c:v>0.80900000000000005</c:v>
                </c:pt>
                <c:pt idx="46">
                  <c:v>0.876</c:v>
                </c:pt>
                <c:pt idx="47">
                  <c:v>1.0129999999999999</c:v>
                </c:pt>
                <c:pt idx="48">
                  <c:v>1.0229999999999999</c:v>
                </c:pt>
                <c:pt idx="49">
                  <c:v>1.343</c:v>
                </c:pt>
                <c:pt idx="50">
                  <c:v>2.4980000000000002</c:v>
                </c:pt>
                <c:pt idx="51">
                  <c:v>2.6549999999999998</c:v>
                </c:pt>
                <c:pt idx="52">
                  <c:v>41.064</c:v>
                </c:pt>
                <c:pt idx="53">
                  <c:v>40.046999999999997</c:v>
                </c:pt>
                <c:pt idx="54">
                  <c:v>40.18</c:v>
                </c:pt>
                <c:pt idx="55">
                  <c:v>33.082000000000001</c:v>
                </c:pt>
                <c:pt idx="56">
                  <c:v>29.452000000000002</c:v>
                </c:pt>
                <c:pt idx="57">
                  <c:v>28.021000000000001</c:v>
                </c:pt>
                <c:pt idx="58">
                  <c:v>26.238</c:v>
                </c:pt>
                <c:pt idx="59">
                  <c:v>29.009</c:v>
                </c:pt>
                <c:pt idx="60">
                  <c:v>28.584</c:v>
                </c:pt>
                <c:pt idx="61">
                  <c:v>25.202000000000002</c:v>
                </c:pt>
                <c:pt idx="62">
                  <c:v>25.254000000000001</c:v>
                </c:pt>
                <c:pt idx="63">
                  <c:v>4.7590000000000003</c:v>
                </c:pt>
                <c:pt idx="64">
                  <c:v>5.694</c:v>
                </c:pt>
                <c:pt idx="65">
                  <c:v>21.558</c:v>
                </c:pt>
                <c:pt idx="68">
                  <c:v>5</c:v>
                </c:pt>
                <c:pt idx="69">
                  <c:v>5.343</c:v>
                </c:pt>
                <c:pt idx="70">
                  <c:v>5.7720000000000002</c:v>
                </c:pt>
                <c:pt idx="71">
                  <c:v>10.367000000000001</c:v>
                </c:pt>
                <c:pt idx="72">
                  <c:v>11.597</c:v>
                </c:pt>
                <c:pt idx="73">
                  <c:v>11.167999999999999</c:v>
                </c:pt>
                <c:pt idx="74">
                  <c:v>11.125</c:v>
                </c:pt>
                <c:pt idx="75">
                  <c:v>14.819000000000001</c:v>
                </c:pt>
                <c:pt idx="76">
                  <c:v>14.271000000000001</c:v>
                </c:pt>
                <c:pt idx="77">
                  <c:v>12.473000000000001</c:v>
                </c:pt>
                <c:pt idx="78">
                  <c:v>14.874000000000001</c:v>
                </c:pt>
                <c:pt idx="79">
                  <c:v>15.282999999999999</c:v>
                </c:pt>
                <c:pt idx="80">
                  <c:v>9.7330000000000005</c:v>
                </c:pt>
                <c:pt idx="81">
                  <c:v>10.366</c:v>
                </c:pt>
                <c:pt idx="82">
                  <c:v>13.756</c:v>
                </c:pt>
                <c:pt idx="83">
                  <c:v>13.949</c:v>
                </c:pt>
                <c:pt idx="84">
                  <c:v>5.0430000000000001</c:v>
                </c:pt>
                <c:pt idx="85">
                  <c:v>8.5670000000000002</c:v>
                </c:pt>
                <c:pt idx="86">
                  <c:v>12.805999999999999</c:v>
                </c:pt>
                <c:pt idx="87">
                  <c:v>12.404</c:v>
                </c:pt>
                <c:pt idx="88">
                  <c:v>11.852</c:v>
                </c:pt>
                <c:pt idx="89">
                  <c:v>13.185</c:v>
                </c:pt>
                <c:pt idx="90">
                  <c:v>14.831</c:v>
                </c:pt>
                <c:pt idx="91">
                  <c:v>15.664999999999999</c:v>
                </c:pt>
                <c:pt idx="92">
                  <c:v>11.118</c:v>
                </c:pt>
                <c:pt idx="93">
                  <c:v>11.754</c:v>
                </c:pt>
                <c:pt idx="94">
                  <c:v>11.936999999999999</c:v>
                </c:pt>
                <c:pt idx="95">
                  <c:v>10.704000000000001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AB-431A-9796-B9868F5F823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CAB-431A-9796-B9868F5F823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3">
                  <c:v>24.62</c:v>
                </c:pt>
                <c:pt idx="34">
                  <c:v>88.873999999999995</c:v>
                </c:pt>
                <c:pt idx="35">
                  <c:v>107</c:v>
                </c:pt>
                <c:pt idx="36">
                  <c:v>87</c:v>
                </c:pt>
                <c:pt idx="37">
                  <c:v>27</c:v>
                </c:pt>
                <c:pt idx="38">
                  <c:v>27</c:v>
                </c:pt>
                <c:pt idx="39">
                  <c:v>27</c:v>
                </c:pt>
                <c:pt idx="40">
                  <c:v>27</c:v>
                </c:pt>
                <c:pt idx="41">
                  <c:v>27</c:v>
                </c:pt>
                <c:pt idx="42">
                  <c:v>27</c:v>
                </c:pt>
                <c:pt idx="43">
                  <c:v>27</c:v>
                </c:pt>
                <c:pt idx="44">
                  <c:v>27</c:v>
                </c:pt>
                <c:pt idx="45">
                  <c:v>27</c:v>
                </c:pt>
                <c:pt idx="46">
                  <c:v>27</c:v>
                </c:pt>
                <c:pt idx="47">
                  <c:v>27</c:v>
                </c:pt>
                <c:pt idx="48">
                  <c:v>27</c:v>
                </c:pt>
                <c:pt idx="49">
                  <c:v>27</c:v>
                </c:pt>
                <c:pt idx="50">
                  <c:v>27</c:v>
                </c:pt>
                <c:pt idx="51">
                  <c:v>27</c:v>
                </c:pt>
                <c:pt idx="52">
                  <c:v>27</c:v>
                </c:pt>
                <c:pt idx="53">
                  <c:v>27</c:v>
                </c:pt>
                <c:pt idx="54">
                  <c:v>27</c:v>
                </c:pt>
                <c:pt idx="55">
                  <c:v>27</c:v>
                </c:pt>
                <c:pt idx="56">
                  <c:v>27</c:v>
                </c:pt>
                <c:pt idx="57">
                  <c:v>47</c:v>
                </c:pt>
                <c:pt idx="58">
                  <c:v>47</c:v>
                </c:pt>
                <c:pt idx="59">
                  <c:v>52</c:v>
                </c:pt>
                <c:pt idx="60">
                  <c:v>18.975000000000001</c:v>
                </c:pt>
                <c:pt idx="61">
                  <c:v>19.038</c:v>
                </c:pt>
                <c:pt idx="62">
                  <c:v>107</c:v>
                </c:pt>
                <c:pt idx="63">
                  <c:v>107</c:v>
                </c:pt>
                <c:pt idx="64">
                  <c:v>27</c:v>
                </c:pt>
                <c:pt idx="65">
                  <c:v>100</c:v>
                </c:pt>
                <c:pt idx="66">
                  <c:v>69.072000000000003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CAB-431A-9796-B9868F5F8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88.98</c:v>
                </c:pt>
                <c:pt idx="1">
                  <c:v>89.27</c:v>
                </c:pt>
                <c:pt idx="2">
                  <c:v>90.42</c:v>
                </c:pt>
                <c:pt idx="3">
                  <c:v>89.3</c:v>
                </c:pt>
                <c:pt idx="4">
                  <c:v>91.51</c:v>
                </c:pt>
                <c:pt idx="5">
                  <c:v>90.5</c:v>
                </c:pt>
                <c:pt idx="6">
                  <c:v>87.65</c:v>
                </c:pt>
                <c:pt idx="7">
                  <c:v>85.61</c:v>
                </c:pt>
                <c:pt idx="8">
                  <c:v>86.75</c:v>
                </c:pt>
                <c:pt idx="9">
                  <c:v>87.52</c:v>
                </c:pt>
                <c:pt idx="10">
                  <c:v>87.6</c:v>
                </c:pt>
                <c:pt idx="11">
                  <c:v>84.34</c:v>
                </c:pt>
                <c:pt idx="12">
                  <c:v>85.24</c:v>
                </c:pt>
                <c:pt idx="13">
                  <c:v>84.83</c:v>
                </c:pt>
                <c:pt idx="14">
                  <c:v>84.1</c:v>
                </c:pt>
                <c:pt idx="15">
                  <c:v>87.09</c:v>
                </c:pt>
                <c:pt idx="16">
                  <c:v>85.84</c:v>
                </c:pt>
                <c:pt idx="17">
                  <c:v>88.21</c:v>
                </c:pt>
                <c:pt idx="18">
                  <c:v>89.59</c:v>
                </c:pt>
                <c:pt idx="19">
                  <c:v>91.3</c:v>
                </c:pt>
                <c:pt idx="20">
                  <c:v>85</c:v>
                </c:pt>
                <c:pt idx="21">
                  <c:v>87.49</c:v>
                </c:pt>
                <c:pt idx="22">
                  <c:v>97.76</c:v>
                </c:pt>
                <c:pt idx="23">
                  <c:v>100.02</c:v>
                </c:pt>
                <c:pt idx="24">
                  <c:v>101.2</c:v>
                </c:pt>
                <c:pt idx="25">
                  <c:v>115</c:v>
                </c:pt>
                <c:pt idx="26">
                  <c:v>127.16</c:v>
                </c:pt>
                <c:pt idx="27">
                  <c:v>127.96</c:v>
                </c:pt>
                <c:pt idx="28">
                  <c:v>146.32</c:v>
                </c:pt>
                <c:pt idx="29">
                  <c:v>115.95</c:v>
                </c:pt>
                <c:pt idx="30">
                  <c:v>84.82</c:v>
                </c:pt>
                <c:pt idx="31">
                  <c:v>14.02</c:v>
                </c:pt>
                <c:pt idx="32">
                  <c:v>85.01</c:v>
                </c:pt>
                <c:pt idx="33">
                  <c:v>15.81</c:v>
                </c:pt>
                <c:pt idx="34">
                  <c:v>12</c:v>
                </c:pt>
                <c:pt idx="35">
                  <c:v>0.01</c:v>
                </c:pt>
                <c:pt idx="36">
                  <c:v>-2</c:v>
                </c:pt>
                <c:pt idx="37">
                  <c:v>-2</c:v>
                </c:pt>
                <c:pt idx="38">
                  <c:v>-2</c:v>
                </c:pt>
                <c:pt idx="39">
                  <c:v>-2</c:v>
                </c:pt>
                <c:pt idx="40">
                  <c:v>-2</c:v>
                </c:pt>
                <c:pt idx="41">
                  <c:v>-2</c:v>
                </c:pt>
                <c:pt idx="42">
                  <c:v>-6.43</c:v>
                </c:pt>
                <c:pt idx="43">
                  <c:v>-2.0099999999999998</c:v>
                </c:pt>
                <c:pt idx="44">
                  <c:v>-2.0099999999999998</c:v>
                </c:pt>
                <c:pt idx="45">
                  <c:v>-2.0099999999999998</c:v>
                </c:pt>
                <c:pt idx="46">
                  <c:v>-2.0099999999999998</c:v>
                </c:pt>
                <c:pt idx="47">
                  <c:v>-2.0099999999999998</c:v>
                </c:pt>
                <c:pt idx="48">
                  <c:v>-2.0099999999999998</c:v>
                </c:pt>
                <c:pt idx="49">
                  <c:v>-2.0099999999999998</c:v>
                </c:pt>
                <c:pt idx="50">
                  <c:v>-4.3</c:v>
                </c:pt>
                <c:pt idx="51">
                  <c:v>-4.46</c:v>
                </c:pt>
                <c:pt idx="52">
                  <c:v>-12</c:v>
                </c:pt>
                <c:pt idx="53">
                  <c:v>-11.37</c:v>
                </c:pt>
                <c:pt idx="54">
                  <c:v>-11.13</c:v>
                </c:pt>
                <c:pt idx="55">
                  <c:v>-11.6</c:v>
                </c:pt>
                <c:pt idx="56">
                  <c:v>-25.34</c:v>
                </c:pt>
                <c:pt idx="57">
                  <c:v>-25.01</c:v>
                </c:pt>
                <c:pt idx="58">
                  <c:v>-25.02</c:v>
                </c:pt>
                <c:pt idx="59">
                  <c:v>-25.1</c:v>
                </c:pt>
                <c:pt idx="60">
                  <c:v>2.2000000000000002</c:v>
                </c:pt>
                <c:pt idx="61">
                  <c:v>82</c:v>
                </c:pt>
                <c:pt idx="62">
                  <c:v>90.01</c:v>
                </c:pt>
                <c:pt idx="63">
                  <c:v>94.79</c:v>
                </c:pt>
                <c:pt idx="64">
                  <c:v>76.36</c:v>
                </c:pt>
                <c:pt idx="65">
                  <c:v>80.05</c:v>
                </c:pt>
                <c:pt idx="66">
                  <c:v>144.76</c:v>
                </c:pt>
                <c:pt idx="67">
                  <c:v>173.45</c:v>
                </c:pt>
                <c:pt idx="68">
                  <c:v>155.06</c:v>
                </c:pt>
                <c:pt idx="69">
                  <c:v>116.53</c:v>
                </c:pt>
                <c:pt idx="70">
                  <c:v>96.97</c:v>
                </c:pt>
                <c:pt idx="71">
                  <c:v>99.05</c:v>
                </c:pt>
                <c:pt idx="72">
                  <c:v>114.36</c:v>
                </c:pt>
                <c:pt idx="73">
                  <c:v>139.61000000000001</c:v>
                </c:pt>
                <c:pt idx="74">
                  <c:v>108.6</c:v>
                </c:pt>
                <c:pt idx="75">
                  <c:v>104.07</c:v>
                </c:pt>
                <c:pt idx="76">
                  <c:v>116.51</c:v>
                </c:pt>
                <c:pt idx="77">
                  <c:v>145.07</c:v>
                </c:pt>
                <c:pt idx="78">
                  <c:v>109.55</c:v>
                </c:pt>
                <c:pt idx="79" formatCode="General">
                  <c:v>100.56</c:v>
                </c:pt>
                <c:pt idx="80">
                  <c:v>138.47</c:v>
                </c:pt>
                <c:pt idx="81">
                  <c:v>113.67</c:v>
                </c:pt>
                <c:pt idx="82">
                  <c:v>94.6</c:v>
                </c:pt>
                <c:pt idx="83">
                  <c:v>93.94</c:v>
                </c:pt>
                <c:pt idx="84">
                  <c:v>120.86</c:v>
                </c:pt>
                <c:pt idx="85">
                  <c:v>94.92</c:v>
                </c:pt>
                <c:pt idx="86">
                  <c:v>86.96</c:v>
                </c:pt>
                <c:pt idx="87">
                  <c:v>82.95</c:v>
                </c:pt>
                <c:pt idx="88">
                  <c:v>92.83</c:v>
                </c:pt>
                <c:pt idx="89">
                  <c:v>84.62</c:v>
                </c:pt>
                <c:pt idx="90">
                  <c:v>79.22</c:v>
                </c:pt>
                <c:pt idx="91">
                  <c:v>70.010000000000005</c:v>
                </c:pt>
                <c:pt idx="92">
                  <c:v>92.62</c:v>
                </c:pt>
                <c:pt idx="93">
                  <c:v>81.33</c:v>
                </c:pt>
                <c:pt idx="94">
                  <c:v>77.73</c:v>
                </c:pt>
                <c:pt idx="95">
                  <c:v>69.989999999999995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CAB-431A-9796-B9868F5F8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27.463999999999999</v>
      </c>
      <c r="C5" s="25">
        <v>29.143000000000001</v>
      </c>
      <c r="D5" s="25">
        <v>36.899000000000001</v>
      </c>
      <c r="E5" s="25">
        <v>30.911999999999999</v>
      </c>
      <c r="F5" s="25">
        <v>37.26</v>
      </c>
      <c r="G5" s="25">
        <v>46.469000000000001</v>
      </c>
      <c r="H5" s="25">
        <v>34.549999999999997</v>
      </c>
      <c r="I5" s="25">
        <v>34.689</v>
      </c>
      <c r="J5" s="25">
        <v>65.597999999999999</v>
      </c>
      <c r="K5" s="25">
        <v>56.521999999999998</v>
      </c>
      <c r="L5" s="25">
        <v>49.195999999999998</v>
      </c>
      <c r="M5" s="25">
        <v>50.566000000000003</v>
      </c>
      <c r="N5" s="25">
        <v>76.777000000000001</v>
      </c>
      <c r="O5" s="25">
        <v>63.503</v>
      </c>
      <c r="P5" s="25">
        <v>63.488</v>
      </c>
      <c r="Q5" s="25">
        <v>54.338000000000001</v>
      </c>
      <c r="R5" s="25">
        <v>40.628999999999998</v>
      </c>
      <c r="S5" s="25">
        <v>37.100999999999999</v>
      </c>
      <c r="T5" s="25">
        <v>49.963999999999999</v>
      </c>
      <c r="U5" s="25">
        <v>60.683999999999997</v>
      </c>
      <c r="V5" s="25">
        <v>35.54</v>
      </c>
      <c r="W5" s="25">
        <v>25.863</v>
      </c>
      <c r="X5" s="25">
        <v>25.148</v>
      </c>
      <c r="Y5" s="25">
        <v>41.4</v>
      </c>
      <c r="Z5" s="25">
        <v>80.724999999999994</v>
      </c>
      <c r="AA5" s="25">
        <v>33.54</v>
      </c>
      <c r="AB5" s="25">
        <v>41.372</v>
      </c>
      <c r="AC5" s="25">
        <v>25.951000000000001</v>
      </c>
      <c r="AD5" s="25">
        <v>21.047999999999998</v>
      </c>
      <c r="AE5" s="25">
        <v>28.919</v>
      </c>
      <c r="AF5" s="25">
        <v>13.077999999999999</v>
      </c>
      <c r="AG5" s="25">
        <v>70.41</v>
      </c>
      <c r="AH5" s="25">
        <v>48</v>
      </c>
      <c r="AI5" s="25">
        <v>97.83</v>
      </c>
      <c r="AJ5" s="25">
        <v>164.34800000000001</v>
      </c>
      <c r="AK5" s="25">
        <v>121.63</v>
      </c>
      <c r="AL5" s="25">
        <v>93.048000000000002</v>
      </c>
      <c r="AM5" s="25">
        <v>33.023000000000003</v>
      </c>
      <c r="AN5" s="25">
        <v>33.04</v>
      </c>
      <c r="AO5" s="25">
        <v>33.088999999999999</v>
      </c>
      <c r="AP5" s="25">
        <v>40.353999999999999</v>
      </c>
      <c r="AQ5" s="25">
        <v>39.673999999999999</v>
      </c>
      <c r="AR5" s="25">
        <v>77.102999999999994</v>
      </c>
      <c r="AS5" s="25">
        <v>84.903000000000006</v>
      </c>
      <c r="AT5" s="25">
        <v>42.173999999999999</v>
      </c>
      <c r="AU5" s="25">
        <v>42.274000000000001</v>
      </c>
      <c r="AV5" s="25">
        <v>42.401000000000003</v>
      </c>
      <c r="AW5" s="25">
        <v>42.537999999999997</v>
      </c>
      <c r="AX5" s="25">
        <v>43.204999999999998</v>
      </c>
      <c r="AY5" s="25">
        <v>43.505000000000003</v>
      </c>
      <c r="AZ5" s="25">
        <v>42</v>
      </c>
      <c r="BA5" s="25">
        <v>42</v>
      </c>
      <c r="BB5" s="25">
        <v>95.251999999999995</v>
      </c>
      <c r="BC5" s="25">
        <v>93.125</v>
      </c>
      <c r="BD5" s="25">
        <v>93.066999999999993</v>
      </c>
      <c r="BE5" s="25">
        <v>86.057000000000002</v>
      </c>
      <c r="BF5" s="25">
        <v>89.795000000000002</v>
      </c>
      <c r="BG5" s="25">
        <v>108.03100000000001</v>
      </c>
      <c r="BH5" s="25">
        <v>106.248</v>
      </c>
      <c r="BI5" s="25">
        <v>101.819</v>
      </c>
      <c r="BJ5" s="25">
        <v>56.969000000000001</v>
      </c>
      <c r="BK5" s="25">
        <v>64.742999999999995</v>
      </c>
      <c r="BL5" s="25">
        <v>149.346</v>
      </c>
      <c r="BM5" s="25">
        <v>129.77199999999999</v>
      </c>
      <c r="BN5" s="25">
        <v>138.93600000000001</v>
      </c>
      <c r="BO5" s="25">
        <v>274.084</v>
      </c>
      <c r="BP5" s="25">
        <v>177.982</v>
      </c>
      <c r="BQ5" s="25">
        <v>106.658</v>
      </c>
      <c r="BR5" s="25">
        <v>25.824999999999999</v>
      </c>
      <c r="BS5" s="25">
        <v>33.694000000000003</v>
      </c>
      <c r="BT5" s="25">
        <v>17.52</v>
      </c>
      <c r="BU5" s="25">
        <v>34.200000000000003</v>
      </c>
      <c r="BV5" s="25">
        <v>60.2</v>
      </c>
      <c r="BW5" s="25">
        <v>60.2</v>
      </c>
      <c r="BX5" s="25">
        <v>63.106000000000002</v>
      </c>
      <c r="BY5" s="25">
        <v>60.2</v>
      </c>
      <c r="BZ5" s="25">
        <v>67.599999999999994</v>
      </c>
      <c r="CA5" s="25">
        <v>67.599999999999994</v>
      </c>
      <c r="CB5" s="25">
        <v>67.599999999999994</v>
      </c>
      <c r="CC5" s="25">
        <v>67.599999999999994</v>
      </c>
      <c r="CD5" s="25">
        <v>56.2</v>
      </c>
      <c r="CE5" s="25">
        <v>57.225000000000001</v>
      </c>
      <c r="CF5" s="25">
        <v>52.343000000000004</v>
      </c>
      <c r="CG5" s="25">
        <v>51.795000000000002</v>
      </c>
      <c r="CH5" s="25">
        <v>25.571999999999999</v>
      </c>
      <c r="CI5" s="25">
        <v>45.566000000000003</v>
      </c>
      <c r="CJ5" s="25">
        <v>56.548999999999999</v>
      </c>
      <c r="CK5" s="25">
        <v>56.171999999999997</v>
      </c>
      <c r="CL5" s="25">
        <v>71.281999999999996</v>
      </c>
      <c r="CM5" s="25">
        <v>84.753</v>
      </c>
      <c r="CN5" s="25">
        <v>107.288</v>
      </c>
      <c r="CO5" s="25">
        <v>96.456000000000003</v>
      </c>
      <c r="CP5" s="25">
        <v>74.557000000000002</v>
      </c>
      <c r="CQ5" s="25">
        <v>90.319000000000003</v>
      </c>
      <c r="CR5" s="25">
        <v>88.995000000000005</v>
      </c>
      <c r="CS5" s="25">
        <v>71.606999999999999</v>
      </c>
      <c r="CT5" s="26"/>
      <c r="CU5" s="26"/>
      <c r="CV5" s="26"/>
      <c r="CW5" s="27"/>
      <c r="CX5" s="28">
        <f t="array" ref="CX5">SUMPRODUCT(B5:CW5*0.25)</f>
        <v>1544.6982499999999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88.98</v>
      </c>
      <c r="C8" s="37">
        <v>89.27</v>
      </c>
      <c r="D8" s="37">
        <v>90.42</v>
      </c>
      <c r="E8" s="37">
        <v>89.3</v>
      </c>
      <c r="F8" s="37">
        <v>91.51</v>
      </c>
      <c r="G8" s="37">
        <v>90.5</v>
      </c>
      <c r="H8" s="37">
        <v>87.65</v>
      </c>
      <c r="I8" s="37">
        <v>85.61</v>
      </c>
      <c r="J8" s="37">
        <v>86.75</v>
      </c>
      <c r="K8" s="37">
        <v>87.52</v>
      </c>
      <c r="L8" s="37">
        <v>87.6</v>
      </c>
      <c r="M8" s="37">
        <v>84.34</v>
      </c>
      <c r="N8" s="37">
        <v>85.24</v>
      </c>
      <c r="O8" s="37">
        <v>84.83</v>
      </c>
      <c r="P8" s="37">
        <v>84.1</v>
      </c>
      <c r="Q8" s="37">
        <v>87.09</v>
      </c>
      <c r="R8" s="37">
        <v>85.84</v>
      </c>
      <c r="S8" s="37">
        <v>88.21</v>
      </c>
      <c r="T8" s="37">
        <v>89.59</v>
      </c>
      <c r="U8" s="37">
        <v>91.3</v>
      </c>
      <c r="V8" s="37">
        <v>85</v>
      </c>
      <c r="W8" s="37">
        <v>87.49</v>
      </c>
      <c r="X8" s="37">
        <v>97.76</v>
      </c>
      <c r="Y8" s="37">
        <v>100.02</v>
      </c>
      <c r="Z8" s="37">
        <v>101.2</v>
      </c>
      <c r="AA8" s="37">
        <v>115</v>
      </c>
      <c r="AB8" s="37">
        <v>127.16</v>
      </c>
      <c r="AC8" s="37">
        <v>127.96</v>
      </c>
      <c r="AD8" s="37">
        <v>146.32</v>
      </c>
      <c r="AE8" s="37">
        <v>115.95</v>
      </c>
      <c r="AF8" s="37">
        <v>84.82</v>
      </c>
      <c r="AG8" s="37">
        <v>14.02</v>
      </c>
      <c r="AH8" s="37">
        <v>85.01</v>
      </c>
      <c r="AI8" s="37">
        <v>15.81</v>
      </c>
      <c r="AJ8" s="37">
        <v>12</v>
      </c>
      <c r="AK8" s="37">
        <v>0.01</v>
      </c>
      <c r="AL8" s="37">
        <v>-2</v>
      </c>
      <c r="AM8" s="37">
        <v>-2</v>
      </c>
      <c r="AN8" s="37">
        <v>-2</v>
      </c>
      <c r="AO8" s="37">
        <v>-2</v>
      </c>
      <c r="AP8" s="37">
        <v>-2</v>
      </c>
      <c r="AQ8" s="37">
        <v>-2</v>
      </c>
      <c r="AR8" s="37">
        <v>-6.43</v>
      </c>
      <c r="AS8" s="37">
        <v>-2.0099999999999998</v>
      </c>
      <c r="AT8" s="37">
        <v>-2.0099999999999998</v>
      </c>
      <c r="AU8" s="37">
        <v>-2.0099999999999998</v>
      </c>
      <c r="AV8" s="37">
        <v>-2.0099999999999998</v>
      </c>
      <c r="AW8" s="37">
        <v>-2.0099999999999998</v>
      </c>
      <c r="AX8" s="37">
        <v>-2.0099999999999998</v>
      </c>
      <c r="AY8" s="37">
        <v>-2.0099999999999998</v>
      </c>
      <c r="AZ8" s="37">
        <v>-4.3</v>
      </c>
      <c r="BA8" s="37">
        <v>-4.46</v>
      </c>
      <c r="BB8" s="37">
        <v>-12</v>
      </c>
      <c r="BC8" s="37">
        <v>-11.37</v>
      </c>
      <c r="BD8" s="37">
        <v>-11.13</v>
      </c>
      <c r="BE8" s="37">
        <v>-11.6</v>
      </c>
      <c r="BF8" s="37">
        <v>-25.34</v>
      </c>
      <c r="BG8" s="37">
        <v>-25.01</v>
      </c>
      <c r="BH8" s="37">
        <v>-25.02</v>
      </c>
      <c r="BI8" s="37">
        <v>-25.1</v>
      </c>
      <c r="BJ8" s="37">
        <v>2.2000000000000002</v>
      </c>
      <c r="BK8" s="37">
        <v>82</v>
      </c>
      <c r="BL8" s="37">
        <v>90.01</v>
      </c>
      <c r="BM8" s="37">
        <v>94.79</v>
      </c>
      <c r="BN8" s="37">
        <v>76.36</v>
      </c>
      <c r="BO8" s="37">
        <v>80.05</v>
      </c>
      <c r="BP8" s="37">
        <v>144.76</v>
      </c>
      <c r="BQ8" s="37">
        <v>173.45</v>
      </c>
      <c r="BR8" s="37">
        <v>155.06</v>
      </c>
      <c r="BS8" s="37">
        <v>116.53</v>
      </c>
      <c r="BT8" s="37">
        <v>96.97</v>
      </c>
      <c r="BU8" s="37">
        <v>99.05</v>
      </c>
      <c r="BV8" s="37">
        <v>114.36</v>
      </c>
      <c r="BW8" s="37">
        <v>139.61000000000001</v>
      </c>
      <c r="BX8" s="37">
        <v>108.6</v>
      </c>
      <c r="BY8" s="37">
        <v>104.07</v>
      </c>
      <c r="BZ8" s="37">
        <v>116.51</v>
      </c>
      <c r="CA8" s="37">
        <v>145.07</v>
      </c>
      <c r="CB8" s="37">
        <v>109.55</v>
      </c>
      <c r="CC8" s="37">
        <v>100.56</v>
      </c>
      <c r="CD8" s="37">
        <v>138.47</v>
      </c>
      <c r="CE8" s="37">
        <v>113.67</v>
      </c>
      <c r="CF8" s="37">
        <v>94.6</v>
      </c>
      <c r="CG8" s="37">
        <v>93.94</v>
      </c>
      <c r="CH8" s="37">
        <v>120.86</v>
      </c>
      <c r="CI8" s="37">
        <v>94.92</v>
      </c>
      <c r="CJ8" s="37">
        <v>86.96</v>
      </c>
      <c r="CK8" s="37">
        <v>82.95</v>
      </c>
      <c r="CL8" s="37">
        <v>92.83</v>
      </c>
      <c r="CM8" s="37">
        <v>84.62</v>
      </c>
      <c r="CN8" s="37">
        <v>79.22</v>
      </c>
      <c r="CO8" s="37">
        <v>70.010000000000005</v>
      </c>
      <c r="CP8" s="37">
        <v>92.62</v>
      </c>
      <c r="CQ8" s="37">
        <v>81.33</v>
      </c>
      <c r="CR8" s="37">
        <v>77.73</v>
      </c>
      <c r="CS8" s="37">
        <v>69.989999999999995</v>
      </c>
      <c r="CT8" s="38"/>
      <c r="CU8" s="38"/>
      <c r="CV8" s="38"/>
      <c r="CW8" s="39"/>
      <c r="CX8" s="40">
        <f>IF(SUM(B8:CW8)&lt;&gt;0,AVERAGEIF(B8:CW8,"&lt;&gt;"""),"")</f>
        <v>67.787812499999987</v>
      </c>
    </row>
    <row r="9" spans="1:102" ht="24.95" customHeight="1" thickBot="1" x14ac:dyDescent="0.25">
      <c r="A9" s="41" t="s">
        <v>6</v>
      </c>
      <c r="B9" s="42">
        <v>89.492500000000007</v>
      </c>
      <c r="C9" s="43">
        <v>89.492500000000007</v>
      </c>
      <c r="D9" s="43">
        <v>89.492500000000007</v>
      </c>
      <c r="E9" s="43">
        <v>89.492500000000007</v>
      </c>
      <c r="F9" s="43">
        <v>88.817499999999995</v>
      </c>
      <c r="G9" s="43">
        <v>88.817499999999995</v>
      </c>
      <c r="H9" s="43">
        <v>88.817499999999995</v>
      </c>
      <c r="I9" s="43">
        <v>88.817499999999995</v>
      </c>
      <c r="J9" s="43">
        <v>86.552499999999995</v>
      </c>
      <c r="K9" s="43">
        <v>86.552499999999995</v>
      </c>
      <c r="L9" s="43">
        <v>86.552499999999995</v>
      </c>
      <c r="M9" s="43">
        <v>86.552499999999995</v>
      </c>
      <c r="N9" s="43">
        <v>85.314999999999998</v>
      </c>
      <c r="O9" s="43">
        <v>85.314999999999998</v>
      </c>
      <c r="P9" s="43">
        <v>85.314999999999998</v>
      </c>
      <c r="Q9" s="43">
        <v>85.314999999999998</v>
      </c>
      <c r="R9" s="43">
        <v>88.734999999999999</v>
      </c>
      <c r="S9" s="43">
        <v>88.734999999999999</v>
      </c>
      <c r="T9" s="43">
        <v>88.734999999999999</v>
      </c>
      <c r="U9" s="43">
        <v>88.734999999999999</v>
      </c>
      <c r="V9" s="43">
        <v>92.567499999999995</v>
      </c>
      <c r="W9" s="43">
        <v>92.567499999999995</v>
      </c>
      <c r="X9" s="43">
        <v>92.567499999999995</v>
      </c>
      <c r="Y9" s="43">
        <v>92.567499999999995</v>
      </c>
      <c r="Z9" s="43">
        <v>117.83</v>
      </c>
      <c r="AA9" s="43">
        <v>117.83</v>
      </c>
      <c r="AB9" s="43">
        <v>117.83</v>
      </c>
      <c r="AC9" s="43">
        <v>117.83</v>
      </c>
      <c r="AD9" s="43">
        <v>90.277500000000003</v>
      </c>
      <c r="AE9" s="43">
        <v>90.277500000000003</v>
      </c>
      <c r="AF9" s="43">
        <v>90.277500000000003</v>
      </c>
      <c r="AG9" s="43">
        <v>90.277500000000003</v>
      </c>
      <c r="AH9" s="43">
        <v>28.2075</v>
      </c>
      <c r="AI9" s="43">
        <v>28.2075</v>
      </c>
      <c r="AJ9" s="43">
        <v>28.2075</v>
      </c>
      <c r="AK9" s="43">
        <v>28.2075</v>
      </c>
      <c r="AL9" s="43">
        <v>-2</v>
      </c>
      <c r="AM9" s="43">
        <v>-2</v>
      </c>
      <c r="AN9" s="43">
        <v>-2</v>
      </c>
      <c r="AO9" s="43">
        <v>-2</v>
      </c>
      <c r="AP9" s="43">
        <v>-3.11</v>
      </c>
      <c r="AQ9" s="43">
        <v>-3.11</v>
      </c>
      <c r="AR9" s="43">
        <v>-3.11</v>
      </c>
      <c r="AS9" s="43">
        <v>-3.11</v>
      </c>
      <c r="AT9" s="43">
        <v>-2.0099999999999998</v>
      </c>
      <c r="AU9" s="43">
        <v>-2.0099999999999998</v>
      </c>
      <c r="AV9" s="43">
        <v>-2.0099999999999998</v>
      </c>
      <c r="AW9" s="43">
        <v>-2.0099999999999998</v>
      </c>
      <c r="AX9" s="43">
        <v>-3.1949999999999998</v>
      </c>
      <c r="AY9" s="43">
        <v>-3.1949999999999998</v>
      </c>
      <c r="AZ9" s="43">
        <v>-3.1949999999999998</v>
      </c>
      <c r="BA9" s="43">
        <v>-3.1949999999999998</v>
      </c>
      <c r="BB9" s="43">
        <v>-11.525</v>
      </c>
      <c r="BC9" s="43">
        <v>-11.525</v>
      </c>
      <c r="BD9" s="43">
        <v>-11.525</v>
      </c>
      <c r="BE9" s="43">
        <v>-11.525</v>
      </c>
      <c r="BF9" s="43">
        <v>-25.1175</v>
      </c>
      <c r="BG9" s="43">
        <v>-25.1175</v>
      </c>
      <c r="BH9" s="43">
        <v>-25.1175</v>
      </c>
      <c r="BI9" s="43">
        <v>-25.1175</v>
      </c>
      <c r="BJ9" s="43">
        <v>67.25</v>
      </c>
      <c r="BK9" s="43">
        <v>67.25</v>
      </c>
      <c r="BL9" s="43">
        <v>67.25</v>
      </c>
      <c r="BM9" s="43">
        <v>67.25</v>
      </c>
      <c r="BN9" s="43">
        <v>118.655</v>
      </c>
      <c r="BO9" s="43">
        <v>118.655</v>
      </c>
      <c r="BP9" s="43">
        <v>118.655</v>
      </c>
      <c r="BQ9" s="43">
        <v>118.655</v>
      </c>
      <c r="BR9" s="43">
        <v>116.9025</v>
      </c>
      <c r="BS9" s="43">
        <v>116.9025</v>
      </c>
      <c r="BT9" s="43">
        <v>116.9025</v>
      </c>
      <c r="BU9" s="43">
        <v>116.9025</v>
      </c>
      <c r="BV9" s="43">
        <v>116.66</v>
      </c>
      <c r="BW9" s="43">
        <v>116.66</v>
      </c>
      <c r="BX9" s="43">
        <v>116.66</v>
      </c>
      <c r="BY9" s="43">
        <v>116.66</v>
      </c>
      <c r="BZ9" s="43">
        <v>117.9225</v>
      </c>
      <c r="CA9" s="43">
        <v>117.9225</v>
      </c>
      <c r="CB9" s="43">
        <v>117.9225</v>
      </c>
      <c r="CC9" s="43">
        <v>117.9225</v>
      </c>
      <c r="CD9" s="43">
        <v>110.17</v>
      </c>
      <c r="CE9" s="43">
        <v>110.17</v>
      </c>
      <c r="CF9" s="43">
        <v>110.17</v>
      </c>
      <c r="CG9" s="43">
        <v>110.17</v>
      </c>
      <c r="CH9" s="43">
        <v>96.422499999999999</v>
      </c>
      <c r="CI9" s="43">
        <v>96.422499999999999</v>
      </c>
      <c r="CJ9" s="43">
        <v>96.422499999999999</v>
      </c>
      <c r="CK9" s="43">
        <v>96.422499999999999</v>
      </c>
      <c r="CL9" s="43">
        <v>81.67</v>
      </c>
      <c r="CM9" s="43">
        <v>81.67</v>
      </c>
      <c r="CN9" s="43">
        <v>81.67</v>
      </c>
      <c r="CO9" s="43">
        <v>81.67</v>
      </c>
      <c r="CP9" s="43">
        <v>80.417500000000004</v>
      </c>
      <c r="CQ9" s="43">
        <v>80.417500000000004</v>
      </c>
      <c r="CR9" s="43">
        <v>80.417500000000004</v>
      </c>
      <c r="CS9" s="43">
        <v>80.417500000000004</v>
      </c>
      <c r="CT9" s="44"/>
      <c r="CU9" s="44"/>
      <c r="CV9" s="44"/>
      <c r="CW9" s="45"/>
      <c r="CX9" s="46">
        <f>IF(SUM(B9:CW9)&lt;&gt;0,AVERAGEIF(B9:CW9,"&lt;&gt;"""),"")</f>
        <v>67.787812499999959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27.463999999999999</v>
      </c>
      <c r="C13" s="65">
        <v>29.143000000000001</v>
      </c>
      <c r="D13" s="65">
        <v>22.199000000000002</v>
      </c>
      <c r="E13" s="65">
        <v>25.712</v>
      </c>
      <c r="F13" s="65">
        <v>37.26</v>
      </c>
      <c r="G13" s="65">
        <v>46.469000000000001</v>
      </c>
      <c r="H13" s="65">
        <v>25.05</v>
      </c>
      <c r="I13" s="65">
        <v>19.588999999999999</v>
      </c>
      <c r="J13" s="65">
        <v>65.597999999999999</v>
      </c>
      <c r="K13" s="65">
        <v>56.521999999999998</v>
      </c>
      <c r="L13" s="65">
        <v>39.095999999999997</v>
      </c>
      <c r="M13" s="65">
        <v>49.066000000000003</v>
      </c>
      <c r="N13" s="65">
        <v>76.777000000000001</v>
      </c>
      <c r="O13" s="65">
        <v>63.503</v>
      </c>
      <c r="P13" s="65">
        <v>63.488</v>
      </c>
      <c r="Q13" s="65">
        <v>54.338000000000001</v>
      </c>
      <c r="R13" s="65">
        <v>40.628999999999998</v>
      </c>
      <c r="S13" s="65">
        <v>37.100999999999999</v>
      </c>
      <c r="T13" s="65">
        <v>49.963999999999999</v>
      </c>
      <c r="U13" s="65">
        <v>60.683999999999997</v>
      </c>
      <c r="V13" s="65">
        <v>18.14</v>
      </c>
      <c r="W13" s="65">
        <v>20.163</v>
      </c>
      <c r="X13" s="65">
        <v>20.096</v>
      </c>
      <c r="Y13" s="65"/>
      <c r="Z13" s="65">
        <v>66.552000000000007</v>
      </c>
      <c r="AA13" s="65">
        <v>23.74</v>
      </c>
      <c r="AB13" s="65">
        <v>6.9720000000000004</v>
      </c>
      <c r="AC13" s="65">
        <v>9</v>
      </c>
      <c r="AD13" s="65">
        <v>9</v>
      </c>
      <c r="AE13" s="65">
        <v>26</v>
      </c>
      <c r="AF13" s="65"/>
      <c r="AG13" s="65"/>
      <c r="AH13" s="65"/>
      <c r="AI13" s="65">
        <v>56.667000000000002</v>
      </c>
      <c r="AJ13" s="65">
        <v>113.333</v>
      </c>
      <c r="AK13" s="65">
        <v>113.333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35</v>
      </c>
      <c r="BK13" s="65">
        <v>55</v>
      </c>
      <c r="BL13" s="65">
        <v>148.994</v>
      </c>
      <c r="BM13" s="65">
        <v>126.14100000000001</v>
      </c>
      <c r="BN13" s="65">
        <v>115.93600000000001</v>
      </c>
      <c r="BO13" s="65">
        <v>251.084</v>
      </c>
      <c r="BP13" s="65">
        <v>151.255</v>
      </c>
      <c r="BQ13" s="65">
        <v>9</v>
      </c>
      <c r="BR13" s="65">
        <v>8</v>
      </c>
      <c r="BS13" s="65">
        <v>16.173999999999999</v>
      </c>
      <c r="BT13" s="65"/>
      <c r="BU13" s="65">
        <v>16.68</v>
      </c>
      <c r="BV13" s="65"/>
      <c r="BW13" s="65"/>
      <c r="BX13" s="65">
        <v>2.9060000000000001</v>
      </c>
      <c r="BY13" s="65"/>
      <c r="BZ13" s="65"/>
      <c r="CA13" s="65"/>
      <c r="CB13" s="65"/>
      <c r="CC13" s="65"/>
      <c r="CD13" s="65">
        <v>8</v>
      </c>
      <c r="CE13" s="65">
        <v>8.4649999999999999</v>
      </c>
      <c r="CF13" s="65">
        <v>4.1429999999999998</v>
      </c>
      <c r="CG13" s="65">
        <v>3.5950000000000002</v>
      </c>
      <c r="CH13" s="65">
        <v>8</v>
      </c>
      <c r="CI13" s="65">
        <v>29.68</v>
      </c>
      <c r="CJ13" s="65">
        <v>43.613999999999997</v>
      </c>
      <c r="CK13" s="65">
        <v>43.39</v>
      </c>
      <c r="CL13" s="65">
        <v>58.391999999999996</v>
      </c>
      <c r="CM13" s="65">
        <v>73.448999999999998</v>
      </c>
      <c r="CN13" s="65">
        <v>100</v>
      </c>
      <c r="CO13" s="65">
        <v>90.188000000000002</v>
      </c>
      <c r="CP13" s="65">
        <v>61.417000000000002</v>
      </c>
      <c r="CQ13" s="65">
        <v>80</v>
      </c>
      <c r="CR13" s="65">
        <v>80</v>
      </c>
      <c r="CS13" s="65">
        <v>61.582999999999998</v>
      </c>
      <c r="CT13" s="66"/>
      <c r="CU13" s="66"/>
      <c r="CV13" s="66"/>
      <c r="CW13" s="67"/>
      <c r="CX13" s="68">
        <f t="array" ref="CX13">SUMPRODUCT(B13:CW13*0.25)</f>
        <v>765.68349999999987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>
        <v>37.454000000000001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9.3635000000000002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>
        <v>0.5</v>
      </c>
      <c r="Y15" s="71"/>
      <c r="Z15" s="71">
        <v>0.59299999999999997</v>
      </c>
      <c r="AA15" s="71"/>
      <c r="AB15" s="71"/>
      <c r="AC15" s="71">
        <v>4.5140000000000002</v>
      </c>
      <c r="AD15" s="71">
        <v>8.61</v>
      </c>
      <c r="AE15" s="71">
        <v>1.351</v>
      </c>
      <c r="AF15" s="71">
        <v>8.1790000000000003</v>
      </c>
      <c r="AG15" s="71">
        <v>26.574999999999999</v>
      </c>
      <c r="AH15" s="71"/>
      <c r="AI15" s="71">
        <v>25.178000000000001</v>
      </c>
      <c r="AJ15" s="71">
        <v>33.026000000000003</v>
      </c>
      <c r="AK15" s="71">
        <v>2.2170000000000001</v>
      </c>
      <c r="AL15" s="71">
        <v>93.048000000000002</v>
      </c>
      <c r="AM15" s="71">
        <v>33.023000000000003</v>
      </c>
      <c r="AN15" s="71">
        <v>33.04</v>
      </c>
      <c r="AO15" s="71">
        <v>33.088999999999999</v>
      </c>
      <c r="AP15" s="71">
        <v>40.353999999999999</v>
      </c>
      <c r="AQ15" s="71">
        <v>39.673999999999999</v>
      </c>
      <c r="AR15" s="71">
        <v>77.102999999999994</v>
      </c>
      <c r="AS15" s="71">
        <v>84.903000000000006</v>
      </c>
      <c r="AT15" s="71">
        <v>42.173999999999999</v>
      </c>
      <c r="AU15" s="71">
        <v>42.274000000000001</v>
      </c>
      <c r="AV15" s="71">
        <v>42.401000000000003</v>
      </c>
      <c r="AW15" s="71">
        <v>42.537999999999997</v>
      </c>
      <c r="AX15" s="71">
        <v>1.2050000000000001</v>
      </c>
      <c r="AY15" s="71">
        <v>1.5049999999999999</v>
      </c>
      <c r="AZ15" s="71"/>
      <c r="BA15" s="71"/>
      <c r="BB15" s="71">
        <v>53.252000000000002</v>
      </c>
      <c r="BC15" s="71">
        <v>51.125</v>
      </c>
      <c r="BD15" s="71">
        <v>51.067</v>
      </c>
      <c r="BE15" s="71">
        <v>44.057000000000002</v>
      </c>
      <c r="BF15" s="71"/>
      <c r="BG15" s="71"/>
      <c r="BH15" s="71"/>
      <c r="BI15" s="71"/>
      <c r="BJ15" s="71">
        <v>2.798</v>
      </c>
      <c r="BK15" s="71">
        <v>2.9430000000000001</v>
      </c>
      <c r="BL15" s="71">
        <v>0.35199999999999998</v>
      </c>
      <c r="BM15" s="71">
        <v>3.6309999999999998</v>
      </c>
      <c r="BN15" s="71"/>
      <c r="BO15" s="71"/>
      <c r="BP15" s="71">
        <v>2.3490000000000002</v>
      </c>
      <c r="BQ15" s="71">
        <v>18.469000000000001</v>
      </c>
      <c r="BR15" s="71">
        <v>0.22500000000000001</v>
      </c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>
        <v>16.558</v>
      </c>
      <c r="CI15" s="71">
        <v>15.366</v>
      </c>
      <c r="CJ15" s="71">
        <v>12.414999999999999</v>
      </c>
      <c r="CK15" s="71">
        <v>12.262</v>
      </c>
      <c r="CL15" s="71">
        <v>12.33</v>
      </c>
      <c r="CM15" s="71">
        <v>10.224</v>
      </c>
      <c r="CN15" s="71">
        <v>6.7679999999999998</v>
      </c>
      <c r="CO15" s="71">
        <v>5.7480000000000002</v>
      </c>
      <c r="CP15" s="71">
        <v>13.14</v>
      </c>
      <c r="CQ15" s="71">
        <v>10.319000000000001</v>
      </c>
      <c r="CR15" s="71">
        <v>8.9949999999999992</v>
      </c>
      <c r="CS15" s="71">
        <v>10.023999999999999</v>
      </c>
      <c r="CT15" s="72"/>
      <c r="CU15" s="72"/>
      <c r="CV15" s="72"/>
      <c r="CW15" s="73"/>
      <c r="CX15" s="74">
        <f t="array" ref="CX15">SUMPRODUCT(B15:CW15*0.25)</f>
        <v>270.37275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27.463999999999999</v>
      </c>
      <c r="C17" s="77">
        <f t="shared" ref="C17:BN17" si="0">SUM(C11:C16)</f>
        <v>29.143000000000001</v>
      </c>
      <c r="D17" s="77">
        <f t="shared" si="0"/>
        <v>22.199000000000002</v>
      </c>
      <c r="E17" s="77">
        <f t="shared" si="0"/>
        <v>25.712</v>
      </c>
      <c r="F17" s="77">
        <f t="shared" si="0"/>
        <v>37.26</v>
      </c>
      <c r="G17" s="77">
        <f t="shared" si="0"/>
        <v>46.469000000000001</v>
      </c>
      <c r="H17" s="77">
        <f t="shared" si="0"/>
        <v>25.05</v>
      </c>
      <c r="I17" s="77">
        <f t="shared" si="0"/>
        <v>19.588999999999999</v>
      </c>
      <c r="J17" s="77">
        <f t="shared" si="0"/>
        <v>65.597999999999999</v>
      </c>
      <c r="K17" s="77">
        <f t="shared" si="0"/>
        <v>56.521999999999998</v>
      </c>
      <c r="L17" s="77">
        <f t="shared" si="0"/>
        <v>39.095999999999997</v>
      </c>
      <c r="M17" s="77">
        <f t="shared" si="0"/>
        <v>49.066000000000003</v>
      </c>
      <c r="N17" s="77">
        <f t="shared" si="0"/>
        <v>76.777000000000001</v>
      </c>
      <c r="O17" s="77">
        <f t="shared" si="0"/>
        <v>63.503</v>
      </c>
      <c r="P17" s="77">
        <f t="shared" si="0"/>
        <v>63.488</v>
      </c>
      <c r="Q17" s="77">
        <f t="shared" si="0"/>
        <v>54.338000000000001</v>
      </c>
      <c r="R17" s="77">
        <f t="shared" si="0"/>
        <v>40.628999999999998</v>
      </c>
      <c r="S17" s="77">
        <f t="shared" si="0"/>
        <v>37.100999999999999</v>
      </c>
      <c r="T17" s="77">
        <f t="shared" si="0"/>
        <v>49.963999999999999</v>
      </c>
      <c r="U17" s="77">
        <f t="shared" si="0"/>
        <v>60.683999999999997</v>
      </c>
      <c r="V17" s="77">
        <f t="shared" si="0"/>
        <v>18.14</v>
      </c>
      <c r="W17" s="77">
        <f t="shared" si="0"/>
        <v>20.163</v>
      </c>
      <c r="X17" s="77">
        <f t="shared" si="0"/>
        <v>20.596</v>
      </c>
      <c r="Y17" s="77">
        <f t="shared" si="0"/>
        <v>0</v>
      </c>
      <c r="Z17" s="77">
        <f t="shared" si="0"/>
        <v>67.14500000000001</v>
      </c>
      <c r="AA17" s="77">
        <f t="shared" si="0"/>
        <v>23.74</v>
      </c>
      <c r="AB17" s="77">
        <f t="shared" si="0"/>
        <v>6.9720000000000004</v>
      </c>
      <c r="AC17" s="77">
        <f t="shared" si="0"/>
        <v>13.513999999999999</v>
      </c>
      <c r="AD17" s="77">
        <f t="shared" si="0"/>
        <v>17.61</v>
      </c>
      <c r="AE17" s="77">
        <f t="shared" si="0"/>
        <v>27.350999999999999</v>
      </c>
      <c r="AF17" s="77">
        <f t="shared" si="0"/>
        <v>8.1790000000000003</v>
      </c>
      <c r="AG17" s="77">
        <f t="shared" si="0"/>
        <v>64.028999999999996</v>
      </c>
      <c r="AH17" s="77">
        <f t="shared" si="0"/>
        <v>0</v>
      </c>
      <c r="AI17" s="77">
        <f t="shared" si="0"/>
        <v>81.844999999999999</v>
      </c>
      <c r="AJ17" s="77">
        <f t="shared" si="0"/>
        <v>146.35900000000001</v>
      </c>
      <c r="AK17" s="77">
        <f t="shared" si="0"/>
        <v>115.55</v>
      </c>
      <c r="AL17" s="77">
        <f t="shared" si="0"/>
        <v>93.048000000000002</v>
      </c>
      <c r="AM17" s="77">
        <f t="shared" si="0"/>
        <v>33.023000000000003</v>
      </c>
      <c r="AN17" s="77">
        <f t="shared" si="0"/>
        <v>33.04</v>
      </c>
      <c r="AO17" s="77">
        <f t="shared" si="0"/>
        <v>33.088999999999999</v>
      </c>
      <c r="AP17" s="77">
        <f t="shared" si="0"/>
        <v>40.353999999999999</v>
      </c>
      <c r="AQ17" s="77">
        <f t="shared" si="0"/>
        <v>39.673999999999999</v>
      </c>
      <c r="AR17" s="77">
        <f t="shared" si="0"/>
        <v>77.102999999999994</v>
      </c>
      <c r="AS17" s="77">
        <f t="shared" si="0"/>
        <v>84.903000000000006</v>
      </c>
      <c r="AT17" s="77">
        <f t="shared" si="0"/>
        <v>42.173999999999999</v>
      </c>
      <c r="AU17" s="77">
        <f t="shared" si="0"/>
        <v>42.274000000000001</v>
      </c>
      <c r="AV17" s="77">
        <f t="shared" si="0"/>
        <v>42.401000000000003</v>
      </c>
      <c r="AW17" s="77">
        <f t="shared" si="0"/>
        <v>42.537999999999997</v>
      </c>
      <c r="AX17" s="77">
        <f t="shared" si="0"/>
        <v>1.2050000000000001</v>
      </c>
      <c r="AY17" s="77">
        <f t="shared" si="0"/>
        <v>1.5049999999999999</v>
      </c>
      <c r="AZ17" s="77">
        <f t="shared" si="0"/>
        <v>0</v>
      </c>
      <c r="BA17" s="77">
        <f t="shared" si="0"/>
        <v>0</v>
      </c>
      <c r="BB17" s="77">
        <f t="shared" si="0"/>
        <v>53.252000000000002</v>
      </c>
      <c r="BC17" s="77">
        <f t="shared" si="0"/>
        <v>51.125</v>
      </c>
      <c r="BD17" s="77">
        <f t="shared" si="0"/>
        <v>51.067</v>
      </c>
      <c r="BE17" s="77">
        <f t="shared" si="0"/>
        <v>44.057000000000002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37.798000000000002</v>
      </c>
      <c r="BK17" s="77">
        <f t="shared" si="0"/>
        <v>57.942999999999998</v>
      </c>
      <c r="BL17" s="77">
        <f t="shared" si="0"/>
        <v>149.346</v>
      </c>
      <c r="BM17" s="77">
        <f t="shared" si="0"/>
        <v>129.77199999999999</v>
      </c>
      <c r="BN17" s="77">
        <f t="shared" si="0"/>
        <v>115.93600000000001</v>
      </c>
      <c r="BO17" s="77">
        <f t="shared" ref="BO17:CW17" si="1">SUM(BO11:BO16)</f>
        <v>251.084</v>
      </c>
      <c r="BP17" s="77">
        <f t="shared" si="1"/>
        <v>153.60399999999998</v>
      </c>
      <c r="BQ17" s="77">
        <f t="shared" si="1"/>
        <v>27.469000000000001</v>
      </c>
      <c r="BR17" s="77">
        <f t="shared" si="1"/>
        <v>8.2249999999999996</v>
      </c>
      <c r="BS17" s="77">
        <f t="shared" si="1"/>
        <v>16.173999999999999</v>
      </c>
      <c r="BT17" s="77">
        <f t="shared" si="1"/>
        <v>0</v>
      </c>
      <c r="BU17" s="77">
        <f t="shared" si="1"/>
        <v>16.68</v>
      </c>
      <c r="BV17" s="77">
        <f t="shared" si="1"/>
        <v>0</v>
      </c>
      <c r="BW17" s="77">
        <f t="shared" si="1"/>
        <v>0</v>
      </c>
      <c r="BX17" s="77">
        <f t="shared" si="1"/>
        <v>2.9060000000000001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8</v>
      </c>
      <c r="CE17" s="77">
        <f t="shared" si="1"/>
        <v>8.4649999999999999</v>
      </c>
      <c r="CF17" s="77">
        <f t="shared" si="1"/>
        <v>4.1429999999999998</v>
      </c>
      <c r="CG17" s="77">
        <f t="shared" si="1"/>
        <v>3.5950000000000002</v>
      </c>
      <c r="CH17" s="77">
        <f t="shared" si="1"/>
        <v>24.558</v>
      </c>
      <c r="CI17" s="77">
        <f t="shared" si="1"/>
        <v>45.045999999999999</v>
      </c>
      <c r="CJ17" s="77">
        <f t="shared" si="1"/>
        <v>56.028999999999996</v>
      </c>
      <c r="CK17" s="77">
        <f t="shared" si="1"/>
        <v>55.652000000000001</v>
      </c>
      <c r="CL17" s="77">
        <f t="shared" si="1"/>
        <v>70.721999999999994</v>
      </c>
      <c r="CM17" s="77">
        <f t="shared" si="1"/>
        <v>83.673000000000002</v>
      </c>
      <c r="CN17" s="77">
        <f t="shared" si="1"/>
        <v>106.768</v>
      </c>
      <c r="CO17" s="77">
        <f t="shared" si="1"/>
        <v>95.936000000000007</v>
      </c>
      <c r="CP17" s="77">
        <f t="shared" si="1"/>
        <v>74.557000000000002</v>
      </c>
      <c r="CQ17" s="77">
        <f t="shared" si="1"/>
        <v>90.319000000000003</v>
      </c>
      <c r="CR17" s="77">
        <f t="shared" si="1"/>
        <v>88.995000000000005</v>
      </c>
      <c r="CS17" s="77">
        <f t="shared" si="1"/>
        <v>71.606999999999999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1045.41975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42</v>
      </c>
      <c r="AY20" s="88">
        <v>42</v>
      </c>
      <c r="AZ20" s="88">
        <v>42</v>
      </c>
      <c r="BA20" s="88">
        <v>42</v>
      </c>
      <c r="BB20" s="88">
        <v>42</v>
      </c>
      <c r="BC20" s="88">
        <v>42</v>
      </c>
      <c r="BD20" s="88">
        <v>42</v>
      </c>
      <c r="BE20" s="88">
        <v>42</v>
      </c>
      <c r="BF20" s="88">
        <v>89.795000000000002</v>
      </c>
      <c r="BG20" s="88">
        <v>107</v>
      </c>
      <c r="BH20" s="88">
        <v>106.248</v>
      </c>
      <c r="BI20" s="88">
        <v>101.819</v>
      </c>
      <c r="BJ20" s="88"/>
      <c r="BK20" s="88"/>
      <c r="BL20" s="88"/>
      <c r="BM20" s="88"/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208.21550000000002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6.08</v>
      </c>
      <c r="AH21" s="94"/>
      <c r="AI21" s="94">
        <v>6.08</v>
      </c>
      <c r="AJ21" s="94">
        <v>6.08</v>
      </c>
      <c r="AK21" s="94">
        <v>6.08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>
        <v>0.48199999999999998</v>
      </c>
      <c r="BH21" s="94"/>
      <c r="BI21" s="94"/>
      <c r="BJ21" s="94">
        <v>6.08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7.7204999999999995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>
        <v>4.5519999999999996</v>
      </c>
      <c r="Y22" s="99"/>
      <c r="Z22" s="99">
        <v>3.78</v>
      </c>
      <c r="AA22" s="99"/>
      <c r="AB22" s="99"/>
      <c r="AC22" s="99">
        <v>2.637</v>
      </c>
      <c r="AD22" s="99">
        <v>0.13800000000000001</v>
      </c>
      <c r="AE22" s="99">
        <v>1.5680000000000001</v>
      </c>
      <c r="AF22" s="99">
        <v>4.899</v>
      </c>
      <c r="AG22" s="99">
        <v>0.30099999999999999</v>
      </c>
      <c r="AH22" s="99"/>
      <c r="AI22" s="99">
        <v>9.9049999999999994</v>
      </c>
      <c r="AJ22" s="99">
        <v>11.909000000000001</v>
      </c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>
        <v>0.54900000000000004</v>
      </c>
      <c r="BH22" s="99"/>
      <c r="BI22" s="99"/>
      <c r="BJ22" s="99">
        <v>13.090999999999999</v>
      </c>
      <c r="BK22" s="99"/>
      <c r="BL22" s="99"/>
      <c r="BM22" s="99"/>
      <c r="BN22" s="99"/>
      <c r="BO22" s="99"/>
      <c r="BP22" s="99">
        <v>1.3780000000000001</v>
      </c>
      <c r="BQ22" s="99">
        <v>5.3889999999999993</v>
      </c>
      <c r="BR22" s="99">
        <v>0.60000000000000009</v>
      </c>
      <c r="BS22" s="99">
        <v>0.52</v>
      </c>
      <c r="BT22" s="99">
        <v>0.52</v>
      </c>
      <c r="BU22" s="99">
        <v>0.52</v>
      </c>
      <c r="BV22" s="99"/>
      <c r="BW22" s="99"/>
      <c r="BX22" s="99"/>
      <c r="BY22" s="99"/>
      <c r="BZ22" s="99"/>
      <c r="CA22" s="99"/>
      <c r="CB22" s="99"/>
      <c r="CC22" s="99"/>
      <c r="CD22" s="99"/>
      <c r="CE22" s="99">
        <v>0.56000000000000005</v>
      </c>
      <c r="CF22" s="99"/>
      <c r="CG22" s="99"/>
      <c r="CH22" s="99">
        <v>1.014</v>
      </c>
      <c r="CI22" s="99">
        <v>0.52</v>
      </c>
      <c r="CJ22" s="99">
        <v>0.52</v>
      </c>
      <c r="CK22" s="99">
        <v>0.52</v>
      </c>
      <c r="CL22" s="99">
        <v>0.56000000000000005</v>
      </c>
      <c r="CM22" s="99">
        <v>1.08</v>
      </c>
      <c r="CN22" s="99">
        <v>0.52</v>
      </c>
      <c r="CO22" s="99">
        <v>0.52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17.017499999999998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4.5519999999999996</v>
      </c>
      <c r="Y27" s="107">
        <f t="shared" si="3"/>
        <v>0</v>
      </c>
      <c r="Z27" s="107">
        <f t="shared" si="3"/>
        <v>3.78</v>
      </c>
      <c r="AA27" s="107">
        <f t="shared" si="3"/>
        <v>0</v>
      </c>
      <c r="AB27" s="107">
        <f t="shared" si="3"/>
        <v>0</v>
      </c>
      <c r="AC27" s="107">
        <f t="shared" si="3"/>
        <v>2.637</v>
      </c>
      <c r="AD27" s="107">
        <f t="shared" si="3"/>
        <v>0.13800000000000001</v>
      </c>
      <c r="AE27" s="107">
        <f t="shared" si="3"/>
        <v>1.5680000000000001</v>
      </c>
      <c r="AF27" s="107">
        <f t="shared" si="3"/>
        <v>4.899</v>
      </c>
      <c r="AG27" s="107">
        <f t="shared" si="3"/>
        <v>6.3810000000000002</v>
      </c>
      <c r="AH27" s="107">
        <f t="shared" si="3"/>
        <v>0</v>
      </c>
      <c r="AI27" s="107">
        <f t="shared" si="3"/>
        <v>15.984999999999999</v>
      </c>
      <c r="AJ27" s="107">
        <f t="shared" si="3"/>
        <v>17.989000000000001</v>
      </c>
      <c r="AK27" s="107">
        <f t="shared" si="3"/>
        <v>6.08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42</v>
      </c>
      <c r="AY27" s="107">
        <f t="shared" si="3"/>
        <v>42</v>
      </c>
      <c r="AZ27" s="107">
        <f t="shared" si="3"/>
        <v>42</v>
      </c>
      <c r="BA27" s="107">
        <f t="shared" si="3"/>
        <v>42</v>
      </c>
      <c r="BB27" s="107">
        <f t="shared" si="3"/>
        <v>42</v>
      </c>
      <c r="BC27" s="107">
        <f t="shared" si="3"/>
        <v>42</v>
      </c>
      <c r="BD27" s="107">
        <f t="shared" si="3"/>
        <v>42</v>
      </c>
      <c r="BE27" s="107">
        <f t="shared" si="3"/>
        <v>42</v>
      </c>
      <c r="BF27" s="107">
        <f t="shared" si="3"/>
        <v>89.795000000000002</v>
      </c>
      <c r="BG27" s="107">
        <f t="shared" si="3"/>
        <v>108.03100000000001</v>
      </c>
      <c r="BH27" s="107">
        <f t="shared" si="3"/>
        <v>106.248</v>
      </c>
      <c r="BI27" s="107">
        <f t="shared" si="3"/>
        <v>101.819</v>
      </c>
      <c r="BJ27" s="107">
        <f t="shared" si="3"/>
        <v>19.170999999999999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23</v>
      </c>
      <c r="BO27" s="107">
        <f t="shared" si="3"/>
        <v>23</v>
      </c>
      <c r="BP27" s="107">
        <f t="shared" si="3"/>
        <v>24.378</v>
      </c>
      <c r="BQ27" s="107">
        <f t="shared" si="3"/>
        <v>28.388999999999999</v>
      </c>
      <c r="BR27" s="107">
        <f t="shared" si="3"/>
        <v>0.60000000000000009</v>
      </c>
      <c r="BS27" s="107">
        <f t="shared" si="3"/>
        <v>0.52</v>
      </c>
      <c r="BT27" s="107">
        <f t="shared" si="3"/>
        <v>0.52</v>
      </c>
      <c r="BU27" s="107">
        <f t="shared" si="3"/>
        <v>0.52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0.56000000000000005</v>
      </c>
      <c r="CF27" s="107">
        <f t="shared" si="4"/>
        <v>0</v>
      </c>
      <c r="CG27" s="107">
        <f t="shared" si="4"/>
        <v>0</v>
      </c>
      <c r="CH27" s="107">
        <f t="shared" si="4"/>
        <v>1.014</v>
      </c>
      <c r="CI27" s="107">
        <f t="shared" si="4"/>
        <v>0.52</v>
      </c>
      <c r="CJ27" s="107">
        <f t="shared" si="4"/>
        <v>0.52</v>
      </c>
      <c r="CK27" s="107">
        <f t="shared" si="4"/>
        <v>0.52</v>
      </c>
      <c r="CL27" s="107">
        <f t="shared" si="4"/>
        <v>0.56000000000000005</v>
      </c>
      <c r="CM27" s="107">
        <f t="shared" si="4"/>
        <v>1.08</v>
      </c>
      <c r="CN27" s="107">
        <f t="shared" si="4"/>
        <v>0.52</v>
      </c>
      <c r="CO27" s="107">
        <f t="shared" si="4"/>
        <v>0.52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232.95350000000002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27.463999999999999</v>
      </c>
      <c r="C31" s="94">
        <v>29.143000000000001</v>
      </c>
      <c r="D31" s="94">
        <v>22.199000000000002</v>
      </c>
      <c r="E31" s="94">
        <v>25.712</v>
      </c>
      <c r="F31" s="94">
        <v>37.26</v>
      </c>
      <c r="G31" s="94">
        <v>46.469000000000001</v>
      </c>
      <c r="H31" s="94">
        <v>25.05</v>
      </c>
      <c r="I31" s="94">
        <v>19.588999999999999</v>
      </c>
      <c r="J31" s="94">
        <v>65.597999999999999</v>
      </c>
      <c r="K31" s="94">
        <v>56.521999999999998</v>
      </c>
      <c r="L31" s="94">
        <v>39.095999999999997</v>
      </c>
      <c r="M31" s="94">
        <v>49.066000000000003</v>
      </c>
      <c r="N31" s="94">
        <v>76.777000000000001</v>
      </c>
      <c r="O31" s="94">
        <v>63.503</v>
      </c>
      <c r="P31" s="94">
        <v>63.488</v>
      </c>
      <c r="Q31" s="94">
        <v>54.338000000000001</v>
      </c>
      <c r="R31" s="94">
        <v>40.628999999999998</v>
      </c>
      <c r="S31" s="94">
        <v>37.100999999999999</v>
      </c>
      <c r="T31" s="94">
        <v>49.963999999999999</v>
      </c>
      <c r="U31" s="94">
        <v>60.683999999999997</v>
      </c>
      <c r="V31" s="94">
        <v>18.14</v>
      </c>
      <c r="W31" s="94">
        <v>20.163</v>
      </c>
      <c r="X31" s="94">
        <v>25.148</v>
      </c>
      <c r="Y31" s="94"/>
      <c r="Z31" s="94">
        <v>70.924999999999997</v>
      </c>
      <c r="AA31" s="94">
        <v>23.74</v>
      </c>
      <c r="AB31" s="94">
        <v>6.9720000000000004</v>
      </c>
      <c r="AC31" s="94">
        <v>16.151</v>
      </c>
      <c r="AD31" s="94">
        <v>17.748000000000001</v>
      </c>
      <c r="AE31" s="94">
        <v>28.919</v>
      </c>
      <c r="AF31" s="94">
        <v>13.077999999999999</v>
      </c>
      <c r="AG31" s="94">
        <v>70.41</v>
      </c>
      <c r="AH31" s="94"/>
      <c r="AI31" s="94">
        <v>97.83</v>
      </c>
      <c r="AJ31" s="94">
        <v>164.34800000000001</v>
      </c>
      <c r="AK31" s="94">
        <v>121.63</v>
      </c>
      <c r="AL31" s="94">
        <v>93.048000000000002</v>
      </c>
      <c r="AM31" s="94">
        <v>33.023000000000003</v>
      </c>
      <c r="AN31" s="94">
        <v>33.04</v>
      </c>
      <c r="AO31" s="94">
        <v>33.088999999999999</v>
      </c>
      <c r="AP31" s="94">
        <v>40.353999999999999</v>
      </c>
      <c r="AQ31" s="94">
        <v>39.673999999999999</v>
      </c>
      <c r="AR31" s="94">
        <v>77.102999999999994</v>
      </c>
      <c r="AS31" s="94">
        <v>84.903000000000006</v>
      </c>
      <c r="AT31" s="94">
        <v>42.173999999999999</v>
      </c>
      <c r="AU31" s="94">
        <v>42.274000000000001</v>
      </c>
      <c r="AV31" s="94">
        <v>42.401000000000003</v>
      </c>
      <c r="AW31" s="94">
        <v>42.537999999999997</v>
      </c>
      <c r="AX31" s="94">
        <v>43.204999999999998</v>
      </c>
      <c r="AY31" s="94">
        <v>43.505000000000003</v>
      </c>
      <c r="AZ31" s="94">
        <v>42</v>
      </c>
      <c r="BA31" s="94">
        <v>42</v>
      </c>
      <c r="BB31" s="94">
        <v>95.251999999999995</v>
      </c>
      <c r="BC31" s="94">
        <v>93.125</v>
      </c>
      <c r="BD31" s="94">
        <v>93.066999999999993</v>
      </c>
      <c r="BE31" s="94">
        <v>86.057000000000002</v>
      </c>
      <c r="BF31" s="94">
        <v>89.795000000000002</v>
      </c>
      <c r="BG31" s="94">
        <v>108.03100000000001</v>
      </c>
      <c r="BH31" s="94">
        <v>106.248</v>
      </c>
      <c r="BI31" s="94">
        <v>101.819</v>
      </c>
      <c r="BJ31" s="94">
        <v>56.969000000000001</v>
      </c>
      <c r="BK31" s="94">
        <v>57.942999999999998</v>
      </c>
      <c r="BL31" s="94">
        <v>149.346</v>
      </c>
      <c r="BM31" s="94">
        <v>129.77199999999999</v>
      </c>
      <c r="BN31" s="94">
        <v>138.93600000000001</v>
      </c>
      <c r="BO31" s="94">
        <v>274.084</v>
      </c>
      <c r="BP31" s="94">
        <v>177.982</v>
      </c>
      <c r="BQ31" s="94">
        <v>55.857999999999997</v>
      </c>
      <c r="BR31" s="94">
        <v>8.8249999999999993</v>
      </c>
      <c r="BS31" s="94">
        <v>16.693999999999999</v>
      </c>
      <c r="BT31" s="94">
        <v>0.52</v>
      </c>
      <c r="BU31" s="94">
        <v>17.2</v>
      </c>
      <c r="BV31" s="94"/>
      <c r="BW31" s="94"/>
      <c r="BX31" s="94">
        <v>2.9060000000000001</v>
      </c>
      <c r="BY31" s="94"/>
      <c r="BZ31" s="94"/>
      <c r="CA31" s="94"/>
      <c r="CB31" s="94"/>
      <c r="CC31" s="94"/>
      <c r="CD31" s="94">
        <v>8</v>
      </c>
      <c r="CE31" s="94">
        <v>9.0250000000000004</v>
      </c>
      <c r="CF31" s="94">
        <v>4.1429999999999998</v>
      </c>
      <c r="CG31" s="94">
        <v>3.5950000000000002</v>
      </c>
      <c r="CH31" s="94">
        <v>25.571999999999999</v>
      </c>
      <c r="CI31" s="94">
        <v>45.566000000000003</v>
      </c>
      <c r="CJ31" s="94">
        <v>56.548999999999999</v>
      </c>
      <c r="CK31" s="94">
        <v>56.171999999999997</v>
      </c>
      <c r="CL31" s="94">
        <v>71.281999999999996</v>
      </c>
      <c r="CM31" s="94">
        <v>84.753</v>
      </c>
      <c r="CN31" s="94">
        <v>107.288</v>
      </c>
      <c r="CO31" s="94">
        <v>96.456000000000003</v>
      </c>
      <c r="CP31" s="94">
        <v>74.557000000000002</v>
      </c>
      <c r="CQ31" s="94">
        <v>90.319000000000003</v>
      </c>
      <c r="CR31" s="94">
        <v>88.995000000000005</v>
      </c>
      <c r="CS31" s="94">
        <v>71.606999999999999</v>
      </c>
      <c r="CT31" s="95"/>
      <c r="CU31" s="95"/>
      <c r="CV31" s="95"/>
      <c r="CW31" s="96"/>
      <c r="CX31" s="97">
        <f t="array" ref="CX31">SUMPRODUCT(B31:CW31*0.25)</f>
        <v>1278.3732499999999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27.463999999999999</v>
      </c>
      <c r="C33" s="77">
        <f t="shared" ref="C33:BN33" si="5">SUM(C30:C32)</f>
        <v>29.143000000000001</v>
      </c>
      <c r="D33" s="77">
        <f t="shared" si="5"/>
        <v>22.199000000000002</v>
      </c>
      <c r="E33" s="77">
        <f t="shared" si="5"/>
        <v>25.712</v>
      </c>
      <c r="F33" s="77">
        <f t="shared" si="5"/>
        <v>37.26</v>
      </c>
      <c r="G33" s="77">
        <f t="shared" si="5"/>
        <v>46.469000000000001</v>
      </c>
      <c r="H33" s="77">
        <f t="shared" si="5"/>
        <v>25.05</v>
      </c>
      <c r="I33" s="77">
        <f t="shared" si="5"/>
        <v>19.588999999999999</v>
      </c>
      <c r="J33" s="77">
        <f t="shared" si="5"/>
        <v>65.597999999999999</v>
      </c>
      <c r="K33" s="77">
        <f t="shared" si="5"/>
        <v>56.521999999999998</v>
      </c>
      <c r="L33" s="77">
        <f t="shared" si="5"/>
        <v>39.095999999999997</v>
      </c>
      <c r="M33" s="77">
        <f t="shared" si="5"/>
        <v>49.066000000000003</v>
      </c>
      <c r="N33" s="77">
        <f t="shared" si="5"/>
        <v>76.777000000000001</v>
      </c>
      <c r="O33" s="77">
        <f t="shared" si="5"/>
        <v>63.503</v>
      </c>
      <c r="P33" s="77">
        <f t="shared" si="5"/>
        <v>63.488</v>
      </c>
      <c r="Q33" s="77">
        <f t="shared" si="5"/>
        <v>54.338000000000001</v>
      </c>
      <c r="R33" s="77">
        <f t="shared" si="5"/>
        <v>40.628999999999998</v>
      </c>
      <c r="S33" s="77">
        <f t="shared" si="5"/>
        <v>37.100999999999999</v>
      </c>
      <c r="T33" s="77">
        <f t="shared" si="5"/>
        <v>49.963999999999999</v>
      </c>
      <c r="U33" s="77">
        <f t="shared" si="5"/>
        <v>60.683999999999997</v>
      </c>
      <c r="V33" s="77">
        <f t="shared" si="5"/>
        <v>18.14</v>
      </c>
      <c r="W33" s="77">
        <f t="shared" si="5"/>
        <v>20.163</v>
      </c>
      <c r="X33" s="77">
        <f t="shared" si="5"/>
        <v>25.148</v>
      </c>
      <c r="Y33" s="77">
        <f t="shared" si="5"/>
        <v>0</v>
      </c>
      <c r="Z33" s="77">
        <f t="shared" si="5"/>
        <v>70.924999999999997</v>
      </c>
      <c r="AA33" s="77">
        <f t="shared" si="5"/>
        <v>23.74</v>
      </c>
      <c r="AB33" s="77">
        <f t="shared" si="5"/>
        <v>6.9720000000000004</v>
      </c>
      <c r="AC33" s="77">
        <f t="shared" si="5"/>
        <v>16.151</v>
      </c>
      <c r="AD33" s="77">
        <f t="shared" si="5"/>
        <v>17.748000000000001</v>
      </c>
      <c r="AE33" s="77">
        <f t="shared" si="5"/>
        <v>28.919</v>
      </c>
      <c r="AF33" s="77">
        <f t="shared" si="5"/>
        <v>13.077999999999999</v>
      </c>
      <c r="AG33" s="77">
        <f t="shared" si="5"/>
        <v>70.41</v>
      </c>
      <c r="AH33" s="77">
        <f t="shared" si="5"/>
        <v>0</v>
      </c>
      <c r="AI33" s="77">
        <f t="shared" si="5"/>
        <v>97.83</v>
      </c>
      <c r="AJ33" s="77">
        <f t="shared" si="5"/>
        <v>164.34800000000001</v>
      </c>
      <c r="AK33" s="77">
        <f t="shared" si="5"/>
        <v>121.63</v>
      </c>
      <c r="AL33" s="77">
        <f t="shared" si="5"/>
        <v>93.048000000000002</v>
      </c>
      <c r="AM33" s="77">
        <f t="shared" si="5"/>
        <v>33.023000000000003</v>
      </c>
      <c r="AN33" s="77">
        <f t="shared" si="5"/>
        <v>33.04</v>
      </c>
      <c r="AO33" s="77">
        <f t="shared" si="5"/>
        <v>33.088999999999999</v>
      </c>
      <c r="AP33" s="77">
        <f t="shared" si="5"/>
        <v>40.353999999999999</v>
      </c>
      <c r="AQ33" s="77">
        <f t="shared" si="5"/>
        <v>39.673999999999999</v>
      </c>
      <c r="AR33" s="77">
        <f t="shared" si="5"/>
        <v>77.102999999999994</v>
      </c>
      <c r="AS33" s="77">
        <f t="shared" si="5"/>
        <v>84.903000000000006</v>
      </c>
      <c r="AT33" s="77">
        <f t="shared" si="5"/>
        <v>42.173999999999999</v>
      </c>
      <c r="AU33" s="77">
        <f t="shared" si="5"/>
        <v>42.274000000000001</v>
      </c>
      <c r="AV33" s="77">
        <f t="shared" si="5"/>
        <v>42.401000000000003</v>
      </c>
      <c r="AW33" s="77">
        <f t="shared" si="5"/>
        <v>42.537999999999997</v>
      </c>
      <c r="AX33" s="77">
        <f t="shared" si="5"/>
        <v>43.204999999999998</v>
      </c>
      <c r="AY33" s="77">
        <f t="shared" si="5"/>
        <v>43.505000000000003</v>
      </c>
      <c r="AZ33" s="77">
        <f t="shared" si="5"/>
        <v>42</v>
      </c>
      <c r="BA33" s="77">
        <f t="shared" si="5"/>
        <v>42</v>
      </c>
      <c r="BB33" s="77">
        <f t="shared" si="5"/>
        <v>95.251999999999995</v>
      </c>
      <c r="BC33" s="77">
        <f t="shared" si="5"/>
        <v>93.125</v>
      </c>
      <c r="BD33" s="77">
        <f t="shared" si="5"/>
        <v>93.066999999999993</v>
      </c>
      <c r="BE33" s="77">
        <f t="shared" si="5"/>
        <v>86.057000000000002</v>
      </c>
      <c r="BF33" s="77">
        <f t="shared" si="5"/>
        <v>89.795000000000002</v>
      </c>
      <c r="BG33" s="77">
        <f t="shared" si="5"/>
        <v>108.03100000000001</v>
      </c>
      <c r="BH33" s="77">
        <f t="shared" si="5"/>
        <v>106.248</v>
      </c>
      <c r="BI33" s="77">
        <f t="shared" si="5"/>
        <v>101.819</v>
      </c>
      <c r="BJ33" s="77">
        <f t="shared" si="5"/>
        <v>56.969000000000001</v>
      </c>
      <c r="BK33" s="77">
        <f t="shared" si="5"/>
        <v>57.942999999999998</v>
      </c>
      <c r="BL33" s="77">
        <f t="shared" si="5"/>
        <v>149.346</v>
      </c>
      <c r="BM33" s="77">
        <f t="shared" si="5"/>
        <v>129.77199999999999</v>
      </c>
      <c r="BN33" s="77">
        <f t="shared" si="5"/>
        <v>138.93600000000001</v>
      </c>
      <c r="BO33" s="77">
        <f t="shared" ref="BO33:CW33" si="6">SUM(BO30:BO32)</f>
        <v>274.084</v>
      </c>
      <c r="BP33" s="77">
        <f t="shared" si="6"/>
        <v>177.982</v>
      </c>
      <c r="BQ33" s="77">
        <f t="shared" si="6"/>
        <v>55.857999999999997</v>
      </c>
      <c r="BR33" s="77">
        <f t="shared" si="6"/>
        <v>8.8249999999999993</v>
      </c>
      <c r="BS33" s="77">
        <f t="shared" si="6"/>
        <v>16.693999999999999</v>
      </c>
      <c r="BT33" s="77">
        <f t="shared" si="6"/>
        <v>0.52</v>
      </c>
      <c r="BU33" s="77">
        <f t="shared" si="6"/>
        <v>17.2</v>
      </c>
      <c r="BV33" s="77">
        <f t="shared" si="6"/>
        <v>0</v>
      </c>
      <c r="BW33" s="77">
        <f t="shared" si="6"/>
        <v>0</v>
      </c>
      <c r="BX33" s="77">
        <f t="shared" si="6"/>
        <v>2.9060000000000001</v>
      </c>
      <c r="BY33" s="77">
        <f t="shared" si="6"/>
        <v>0</v>
      </c>
      <c r="BZ33" s="77">
        <f t="shared" si="6"/>
        <v>0</v>
      </c>
      <c r="CA33" s="77">
        <f t="shared" si="6"/>
        <v>0</v>
      </c>
      <c r="CB33" s="77">
        <f t="shared" si="6"/>
        <v>0</v>
      </c>
      <c r="CC33" s="77">
        <f t="shared" si="6"/>
        <v>0</v>
      </c>
      <c r="CD33" s="77">
        <f t="shared" si="6"/>
        <v>8</v>
      </c>
      <c r="CE33" s="77">
        <f t="shared" si="6"/>
        <v>9.0250000000000004</v>
      </c>
      <c r="CF33" s="77">
        <f t="shared" si="6"/>
        <v>4.1429999999999998</v>
      </c>
      <c r="CG33" s="77">
        <f t="shared" si="6"/>
        <v>3.5950000000000002</v>
      </c>
      <c r="CH33" s="77">
        <f t="shared" si="6"/>
        <v>25.571999999999999</v>
      </c>
      <c r="CI33" s="77">
        <f t="shared" si="6"/>
        <v>45.566000000000003</v>
      </c>
      <c r="CJ33" s="77">
        <f t="shared" si="6"/>
        <v>56.548999999999999</v>
      </c>
      <c r="CK33" s="77">
        <f t="shared" si="6"/>
        <v>56.171999999999997</v>
      </c>
      <c r="CL33" s="77">
        <f t="shared" si="6"/>
        <v>71.281999999999996</v>
      </c>
      <c r="CM33" s="77">
        <f t="shared" si="6"/>
        <v>84.753</v>
      </c>
      <c r="CN33" s="77">
        <f t="shared" si="6"/>
        <v>107.288</v>
      </c>
      <c r="CO33" s="77">
        <f t="shared" si="6"/>
        <v>96.456000000000003</v>
      </c>
      <c r="CP33" s="77">
        <f t="shared" si="6"/>
        <v>74.557000000000002</v>
      </c>
      <c r="CQ33" s="77">
        <f t="shared" si="6"/>
        <v>90.319000000000003</v>
      </c>
      <c r="CR33" s="77">
        <f t="shared" si="6"/>
        <v>88.995000000000005</v>
      </c>
      <c r="CS33" s="77">
        <f t="shared" si="6"/>
        <v>71.606999999999999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1278.3732499999999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14.7</v>
      </c>
      <c r="E38" s="120">
        <v>5.2</v>
      </c>
      <c r="F38" s="120"/>
      <c r="G38" s="120"/>
      <c r="H38" s="120">
        <v>9.5</v>
      </c>
      <c r="I38" s="120">
        <v>15.1</v>
      </c>
      <c r="J38" s="120"/>
      <c r="K38" s="120"/>
      <c r="L38" s="120">
        <v>10.1</v>
      </c>
      <c r="M38" s="120">
        <v>1.5</v>
      </c>
      <c r="N38" s="120"/>
      <c r="O38" s="120"/>
      <c r="P38" s="120"/>
      <c r="Q38" s="120"/>
      <c r="R38" s="120"/>
      <c r="S38" s="120"/>
      <c r="T38" s="120"/>
      <c r="U38" s="120"/>
      <c r="V38" s="120">
        <v>17.399999999999999</v>
      </c>
      <c r="W38" s="120">
        <v>5.7</v>
      </c>
      <c r="X38" s="120"/>
      <c r="Y38" s="120">
        <v>41.4</v>
      </c>
      <c r="Z38" s="120"/>
      <c r="AA38" s="120"/>
      <c r="AB38" s="120">
        <v>24.6</v>
      </c>
      <c r="AC38" s="120"/>
      <c r="AD38" s="120">
        <v>3.3</v>
      </c>
      <c r="AE38" s="120"/>
      <c r="AF38" s="120"/>
      <c r="AG38" s="120"/>
      <c r="AH38" s="120">
        <v>48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6.8</v>
      </c>
      <c r="BL38" s="120"/>
      <c r="BM38" s="120"/>
      <c r="BN38" s="120"/>
      <c r="BO38" s="120"/>
      <c r="BP38" s="120"/>
      <c r="BQ38" s="120">
        <v>50.8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63.525000000000006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9.8000000000000007</v>
      </c>
      <c r="AA40" s="120">
        <v>9.8000000000000007</v>
      </c>
      <c r="AB40" s="120">
        <v>9.8000000000000007</v>
      </c>
      <c r="AC40" s="120">
        <v>9.8000000000000007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17</v>
      </c>
      <c r="BS40" s="120">
        <v>17</v>
      </c>
      <c r="BT40" s="120">
        <v>17</v>
      </c>
      <c r="BU40" s="120">
        <v>17</v>
      </c>
      <c r="BV40" s="120">
        <v>60.2</v>
      </c>
      <c r="BW40" s="120">
        <v>60.2</v>
      </c>
      <c r="BX40" s="120">
        <v>60.2</v>
      </c>
      <c r="BY40" s="120">
        <v>60.2</v>
      </c>
      <c r="BZ40" s="120">
        <v>67.599999999999994</v>
      </c>
      <c r="CA40" s="120">
        <v>67.599999999999994</v>
      </c>
      <c r="CB40" s="120">
        <v>67.599999999999994</v>
      </c>
      <c r="CC40" s="120">
        <v>67.599999999999994</v>
      </c>
      <c r="CD40" s="120">
        <v>48.2</v>
      </c>
      <c r="CE40" s="120">
        <v>48.2</v>
      </c>
      <c r="CF40" s="120">
        <v>48.2</v>
      </c>
      <c r="CG40" s="120">
        <v>48.2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202.80000000000007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14.7</v>
      </c>
      <c r="E41" s="107">
        <f t="shared" si="7"/>
        <v>5.2</v>
      </c>
      <c r="F41" s="107">
        <f t="shared" si="7"/>
        <v>0</v>
      </c>
      <c r="G41" s="107">
        <f t="shared" si="7"/>
        <v>0</v>
      </c>
      <c r="H41" s="107">
        <f t="shared" si="7"/>
        <v>9.5</v>
      </c>
      <c r="I41" s="107">
        <f t="shared" si="7"/>
        <v>15.1</v>
      </c>
      <c r="J41" s="107">
        <f t="shared" si="7"/>
        <v>0</v>
      </c>
      <c r="K41" s="107">
        <f t="shared" si="7"/>
        <v>0</v>
      </c>
      <c r="L41" s="107">
        <f t="shared" si="7"/>
        <v>10.1</v>
      </c>
      <c r="M41" s="107">
        <f t="shared" si="7"/>
        <v>1.5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17.399999999999999</v>
      </c>
      <c r="W41" s="107">
        <f t="shared" si="7"/>
        <v>5.7</v>
      </c>
      <c r="X41" s="107">
        <f t="shared" si="7"/>
        <v>0</v>
      </c>
      <c r="Y41" s="107">
        <f t="shared" si="7"/>
        <v>41.4</v>
      </c>
      <c r="Z41" s="107">
        <f t="shared" si="7"/>
        <v>9.8000000000000007</v>
      </c>
      <c r="AA41" s="107">
        <f t="shared" si="7"/>
        <v>9.8000000000000007</v>
      </c>
      <c r="AB41" s="107">
        <f t="shared" si="7"/>
        <v>34.400000000000006</v>
      </c>
      <c r="AC41" s="107">
        <f t="shared" si="7"/>
        <v>9.8000000000000007</v>
      </c>
      <c r="AD41" s="107">
        <f t="shared" si="7"/>
        <v>3.3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48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6.8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50.8</v>
      </c>
      <c r="BR41" s="107">
        <f t="shared" si="8"/>
        <v>17</v>
      </c>
      <c r="BS41" s="107">
        <f t="shared" si="8"/>
        <v>17</v>
      </c>
      <c r="BT41" s="107">
        <f t="shared" si="8"/>
        <v>17</v>
      </c>
      <c r="BU41" s="107">
        <f t="shared" si="8"/>
        <v>17</v>
      </c>
      <c r="BV41" s="107">
        <f t="shared" si="8"/>
        <v>60.2</v>
      </c>
      <c r="BW41" s="107">
        <f t="shared" si="8"/>
        <v>60.2</v>
      </c>
      <c r="BX41" s="107">
        <f t="shared" si="8"/>
        <v>60.2</v>
      </c>
      <c r="BY41" s="107">
        <f t="shared" si="8"/>
        <v>60.2</v>
      </c>
      <c r="BZ41" s="107">
        <f t="shared" si="8"/>
        <v>67.599999999999994</v>
      </c>
      <c r="CA41" s="107">
        <f t="shared" si="8"/>
        <v>67.599999999999994</v>
      </c>
      <c r="CB41" s="107">
        <f t="shared" si="8"/>
        <v>67.599999999999994</v>
      </c>
      <c r="CC41" s="107">
        <f t="shared" si="8"/>
        <v>67.599999999999994</v>
      </c>
      <c r="CD41" s="107">
        <f t="shared" si="8"/>
        <v>48.2</v>
      </c>
      <c r="CE41" s="107">
        <f t="shared" si="8"/>
        <v>48.2</v>
      </c>
      <c r="CF41" s="107">
        <f t="shared" si="8"/>
        <v>48.2</v>
      </c>
      <c r="CG41" s="107">
        <f t="shared" si="8"/>
        <v>48.2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266.32500000000005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14.7</v>
      </c>
      <c r="E46" s="120">
        <v>5.2</v>
      </c>
      <c r="F46" s="120"/>
      <c r="G46" s="120"/>
      <c r="H46" s="120">
        <v>9.5</v>
      </c>
      <c r="I46" s="120">
        <v>15.1</v>
      </c>
      <c r="J46" s="120"/>
      <c r="K46" s="120"/>
      <c r="L46" s="120">
        <v>10.1</v>
      </c>
      <c r="M46" s="120">
        <v>1.5</v>
      </c>
      <c r="N46" s="120"/>
      <c r="O46" s="120"/>
      <c r="P46" s="120"/>
      <c r="Q46" s="120"/>
      <c r="R46" s="120"/>
      <c r="S46" s="120"/>
      <c r="T46" s="120"/>
      <c r="U46" s="120"/>
      <c r="V46" s="120">
        <v>17.399999999999999</v>
      </c>
      <c r="W46" s="120">
        <v>5.7</v>
      </c>
      <c r="X46" s="120"/>
      <c r="Y46" s="120">
        <v>41.4</v>
      </c>
      <c r="Z46" s="120"/>
      <c r="AA46" s="120"/>
      <c r="AB46" s="120">
        <v>24.6</v>
      </c>
      <c r="AC46" s="120"/>
      <c r="AD46" s="120">
        <v>3.3</v>
      </c>
      <c r="AE46" s="120"/>
      <c r="AF46" s="120"/>
      <c r="AG46" s="120"/>
      <c r="AH46" s="120">
        <v>48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6.8</v>
      </c>
      <c r="BL46" s="120"/>
      <c r="BM46" s="120"/>
      <c r="BN46" s="120"/>
      <c r="BO46" s="120"/>
      <c r="BP46" s="120"/>
      <c r="BQ46" s="120">
        <v>50.8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63.525000000000006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9.8000000000000007</v>
      </c>
      <c r="AA48" s="120">
        <v>9.8000000000000007</v>
      </c>
      <c r="AB48" s="120">
        <v>9.8000000000000007</v>
      </c>
      <c r="AC48" s="120">
        <v>9.8000000000000007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17</v>
      </c>
      <c r="BS48" s="120">
        <v>17</v>
      </c>
      <c r="BT48" s="120">
        <v>17</v>
      </c>
      <c r="BU48" s="120">
        <v>17</v>
      </c>
      <c r="BV48" s="120">
        <v>60.2</v>
      </c>
      <c r="BW48" s="120">
        <v>60.2</v>
      </c>
      <c r="BX48" s="120">
        <v>60.2</v>
      </c>
      <c r="BY48" s="120">
        <v>60.2</v>
      </c>
      <c r="BZ48" s="120">
        <v>67.599999999999994</v>
      </c>
      <c r="CA48" s="120">
        <v>67.599999999999994</v>
      </c>
      <c r="CB48" s="120">
        <v>67.599999999999994</v>
      </c>
      <c r="CC48" s="120">
        <v>67.599999999999994</v>
      </c>
      <c r="CD48" s="120">
        <v>48.2</v>
      </c>
      <c r="CE48" s="120">
        <v>48.2</v>
      </c>
      <c r="CF48" s="120">
        <v>48.2</v>
      </c>
      <c r="CG48" s="120">
        <v>48.2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202.80000000000007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14.7</v>
      </c>
      <c r="E50" s="107">
        <f t="shared" si="9"/>
        <v>5.2</v>
      </c>
      <c r="F50" s="107">
        <f t="shared" si="9"/>
        <v>0</v>
      </c>
      <c r="G50" s="107">
        <f t="shared" si="9"/>
        <v>0</v>
      </c>
      <c r="H50" s="107">
        <f t="shared" si="9"/>
        <v>9.5</v>
      </c>
      <c r="I50" s="107">
        <f t="shared" si="9"/>
        <v>15.1</v>
      </c>
      <c r="J50" s="107">
        <f t="shared" si="9"/>
        <v>0</v>
      </c>
      <c r="K50" s="107">
        <f t="shared" si="9"/>
        <v>0</v>
      </c>
      <c r="L50" s="107">
        <f t="shared" si="9"/>
        <v>10.1</v>
      </c>
      <c r="M50" s="107">
        <f t="shared" si="9"/>
        <v>1.5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17.399999999999999</v>
      </c>
      <c r="W50" s="107">
        <f t="shared" si="9"/>
        <v>5.7</v>
      </c>
      <c r="X50" s="107">
        <f t="shared" si="9"/>
        <v>0</v>
      </c>
      <c r="Y50" s="107">
        <f t="shared" si="9"/>
        <v>41.4</v>
      </c>
      <c r="Z50" s="107">
        <f t="shared" si="9"/>
        <v>9.8000000000000007</v>
      </c>
      <c r="AA50" s="107">
        <f t="shared" si="9"/>
        <v>9.8000000000000007</v>
      </c>
      <c r="AB50" s="107">
        <f t="shared" si="9"/>
        <v>34.400000000000006</v>
      </c>
      <c r="AC50" s="107">
        <f t="shared" si="9"/>
        <v>9.8000000000000007</v>
      </c>
      <c r="AD50" s="107">
        <f t="shared" si="9"/>
        <v>3.3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48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6.8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50.8</v>
      </c>
      <c r="BR50" s="107">
        <f t="shared" si="10"/>
        <v>17</v>
      </c>
      <c r="BS50" s="107">
        <f t="shared" si="10"/>
        <v>17</v>
      </c>
      <c r="BT50" s="107">
        <f t="shared" si="10"/>
        <v>17</v>
      </c>
      <c r="BU50" s="107">
        <f t="shared" si="10"/>
        <v>17</v>
      </c>
      <c r="BV50" s="107">
        <f t="shared" si="10"/>
        <v>60.2</v>
      </c>
      <c r="BW50" s="107">
        <f t="shared" si="10"/>
        <v>60.2</v>
      </c>
      <c r="BX50" s="107">
        <f t="shared" si="10"/>
        <v>60.2</v>
      </c>
      <c r="BY50" s="107">
        <f t="shared" si="10"/>
        <v>60.2</v>
      </c>
      <c r="BZ50" s="107">
        <f t="shared" si="10"/>
        <v>67.599999999999994</v>
      </c>
      <c r="CA50" s="107">
        <f t="shared" si="10"/>
        <v>67.599999999999994</v>
      </c>
      <c r="CB50" s="107">
        <f t="shared" si="10"/>
        <v>67.599999999999994</v>
      </c>
      <c r="CC50" s="107">
        <f t="shared" si="10"/>
        <v>67.599999999999994</v>
      </c>
      <c r="CD50" s="107">
        <f t="shared" si="10"/>
        <v>48.2</v>
      </c>
      <c r="CE50" s="107">
        <f t="shared" si="10"/>
        <v>48.2</v>
      </c>
      <c r="CF50" s="107">
        <f t="shared" si="10"/>
        <v>48.2</v>
      </c>
      <c r="CG50" s="107">
        <f t="shared" si="10"/>
        <v>48.2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266.32500000000005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27.463999999999999</v>
      </c>
      <c r="C53" s="107">
        <f t="shared" ref="C53:BN53" si="13">C17+C27+C41</f>
        <v>29.143000000000001</v>
      </c>
      <c r="D53" s="107">
        <f t="shared" si="13"/>
        <v>36.899000000000001</v>
      </c>
      <c r="E53" s="107">
        <f t="shared" si="13"/>
        <v>30.911999999999999</v>
      </c>
      <c r="F53" s="107">
        <f t="shared" si="13"/>
        <v>37.26</v>
      </c>
      <c r="G53" s="107">
        <f t="shared" si="13"/>
        <v>46.469000000000001</v>
      </c>
      <c r="H53" s="107">
        <f t="shared" si="13"/>
        <v>34.549999999999997</v>
      </c>
      <c r="I53" s="107">
        <f t="shared" si="13"/>
        <v>34.689</v>
      </c>
      <c r="J53" s="107">
        <f t="shared" si="13"/>
        <v>65.597999999999999</v>
      </c>
      <c r="K53" s="107">
        <f t="shared" si="13"/>
        <v>56.521999999999998</v>
      </c>
      <c r="L53" s="107">
        <f t="shared" si="13"/>
        <v>49.195999999999998</v>
      </c>
      <c r="M53" s="107">
        <f t="shared" si="13"/>
        <v>50.566000000000003</v>
      </c>
      <c r="N53" s="107">
        <f t="shared" si="13"/>
        <v>76.777000000000001</v>
      </c>
      <c r="O53" s="107">
        <f t="shared" si="13"/>
        <v>63.503</v>
      </c>
      <c r="P53" s="107">
        <f t="shared" si="13"/>
        <v>63.488</v>
      </c>
      <c r="Q53" s="107">
        <f t="shared" si="13"/>
        <v>54.338000000000001</v>
      </c>
      <c r="R53" s="107">
        <f t="shared" si="13"/>
        <v>40.628999999999998</v>
      </c>
      <c r="S53" s="107">
        <f t="shared" si="13"/>
        <v>37.100999999999999</v>
      </c>
      <c r="T53" s="107">
        <f t="shared" si="13"/>
        <v>49.963999999999999</v>
      </c>
      <c r="U53" s="107">
        <f t="shared" si="13"/>
        <v>60.683999999999997</v>
      </c>
      <c r="V53" s="107">
        <f t="shared" si="13"/>
        <v>35.54</v>
      </c>
      <c r="W53" s="107">
        <f t="shared" si="13"/>
        <v>25.863</v>
      </c>
      <c r="X53" s="107">
        <f t="shared" si="13"/>
        <v>25.148</v>
      </c>
      <c r="Y53" s="107">
        <f t="shared" si="13"/>
        <v>41.4</v>
      </c>
      <c r="Z53" s="107">
        <f t="shared" si="13"/>
        <v>80.725000000000009</v>
      </c>
      <c r="AA53" s="107">
        <f t="shared" si="13"/>
        <v>33.54</v>
      </c>
      <c r="AB53" s="107">
        <f t="shared" si="13"/>
        <v>41.372000000000007</v>
      </c>
      <c r="AC53" s="107">
        <f t="shared" si="13"/>
        <v>25.951000000000001</v>
      </c>
      <c r="AD53" s="107">
        <f t="shared" si="13"/>
        <v>21.048000000000002</v>
      </c>
      <c r="AE53" s="107">
        <f t="shared" si="13"/>
        <v>28.919</v>
      </c>
      <c r="AF53" s="107">
        <f t="shared" si="13"/>
        <v>13.077999999999999</v>
      </c>
      <c r="AG53" s="107">
        <f t="shared" si="13"/>
        <v>70.41</v>
      </c>
      <c r="AH53" s="107">
        <f t="shared" si="13"/>
        <v>48</v>
      </c>
      <c r="AI53" s="107">
        <f t="shared" si="13"/>
        <v>97.83</v>
      </c>
      <c r="AJ53" s="107">
        <f t="shared" si="13"/>
        <v>164.34800000000001</v>
      </c>
      <c r="AK53" s="107">
        <f t="shared" si="13"/>
        <v>121.63</v>
      </c>
      <c r="AL53" s="107">
        <f t="shared" si="13"/>
        <v>93.048000000000002</v>
      </c>
      <c r="AM53" s="107">
        <f t="shared" si="13"/>
        <v>33.023000000000003</v>
      </c>
      <c r="AN53" s="107">
        <f t="shared" si="13"/>
        <v>33.04</v>
      </c>
      <c r="AO53" s="107">
        <f t="shared" si="13"/>
        <v>33.088999999999999</v>
      </c>
      <c r="AP53" s="107">
        <f t="shared" si="13"/>
        <v>40.353999999999999</v>
      </c>
      <c r="AQ53" s="107">
        <f t="shared" si="13"/>
        <v>39.673999999999999</v>
      </c>
      <c r="AR53" s="107">
        <f t="shared" si="13"/>
        <v>77.102999999999994</v>
      </c>
      <c r="AS53" s="107">
        <f t="shared" si="13"/>
        <v>84.903000000000006</v>
      </c>
      <c r="AT53" s="107">
        <f t="shared" si="13"/>
        <v>42.173999999999999</v>
      </c>
      <c r="AU53" s="107">
        <f t="shared" si="13"/>
        <v>42.274000000000001</v>
      </c>
      <c r="AV53" s="107">
        <f t="shared" si="13"/>
        <v>42.401000000000003</v>
      </c>
      <c r="AW53" s="107">
        <f t="shared" si="13"/>
        <v>42.537999999999997</v>
      </c>
      <c r="AX53" s="107">
        <f t="shared" si="13"/>
        <v>43.204999999999998</v>
      </c>
      <c r="AY53" s="107">
        <f t="shared" si="13"/>
        <v>43.505000000000003</v>
      </c>
      <c r="AZ53" s="107">
        <f t="shared" si="13"/>
        <v>42</v>
      </c>
      <c r="BA53" s="107">
        <f t="shared" si="13"/>
        <v>42</v>
      </c>
      <c r="BB53" s="107">
        <f t="shared" si="13"/>
        <v>95.25200000000001</v>
      </c>
      <c r="BC53" s="107">
        <f t="shared" si="13"/>
        <v>93.125</v>
      </c>
      <c r="BD53" s="107">
        <f t="shared" si="13"/>
        <v>93.067000000000007</v>
      </c>
      <c r="BE53" s="107">
        <f t="shared" si="13"/>
        <v>86.057000000000002</v>
      </c>
      <c r="BF53" s="107">
        <f t="shared" si="13"/>
        <v>89.795000000000002</v>
      </c>
      <c r="BG53" s="107">
        <f t="shared" si="13"/>
        <v>108.03100000000001</v>
      </c>
      <c r="BH53" s="107">
        <f t="shared" si="13"/>
        <v>106.248</v>
      </c>
      <c r="BI53" s="107">
        <f t="shared" si="13"/>
        <v>101.819</v>
      </c>
      <c r="BJ53" s="107">
        <f t="shared" si="13"/>
        <v>56.969000000000001</v>
      </c>
      <c r="BK53" s="107">
        <f t="shared" si="13"/>
        <v>64.742999999999995</v>
      </c>
      <c r="BL53" s="107">
        <f t="shared" si="13"/>
        <v>149.346</v>
      </c>
      <c r="BM53" s="107">
        <f t="shared" si="13"/>
        <v>129.77199999999999</v>
      </c>
      <c r="BN53" s="107">
        <f t="shared" si="13"/>
        <v>138.93600000000001</v>
      </c>
      <c r="BO53" s="107">
        <f t="shared" ref="BO53:CX53" si="14">BO17+BO27+BO41</f>
        <v>274.084</v>
      </c>
      <c r="BP53" s="107">
        <f t="shared" si="14"/>
        <v>177.98199999999997</v>
      </c>
      <c r="BQ53" s="107">
        <f t="shared" si="14"/>
        <v>106.658</v>
      </c>
      <c r="BR53" s="107">
        <f t="shared" si="14"/>
        <v>25.824999999999999</v>
      </c>
      <c r="BS53" s="107">
        <f t="shared" si="14"/>
        <v>33.694000000000003</v>
      </c>
      <c r="BT53" s="107">
        <f t="shared" si="14"/>
        <v>17.52</v>
      </c>
      <c r="BU53" s="107">
        <f t="shared" si="14"/>
        <v>34.200000000000003</v>
      </c>
      <c r="BV53" s="107">
        <f t="shared" si="14"/>
        <v>60.2</v>
      </c>
      <c r="BW53" s="107">
        <f t="shared" si="14"/>
        <v>60.2</v>
      </c>
      <c r="BX53" s="107">
        <f t="shared" si="14"/>
        <v>63.106000000000002</v>
      </c>
      <c r="BY53" s="107">
        <f t="shared" si="14"/>
        <v>60.2</v>
      </c>
      <c r="BZ53" s="107">
        <f t="shared" si="14"/>
        <v>67.599999999999994</v>
      </c>
      <c r="CA53" s="107">
        <f t="shared" si="14"/>
        <v>67.599999999999994</v>
      </c>
      <c r="CB53" s="107">
        <f t="shared" si="14"/>
        <v>67.599999999999994</v>
      </c>
      <c r="CC53" s="107">
        <f t="shared" si="14"/>
        <v>67.599999999999994</v>
      </c>
      <c r="CD53" s="107">
        <f t="shared" si="14"/>
        <v>56.2</v>
      </c>
      <c r="CE53" s="107">
        <f t="shared" si="14"/>
        <v>57.225000000000001</v>
      </c>
      <c r="CF53" s="107">
        <f t="shared" si="14"/>
        <v>52.343000000000004</v>
      </c>
      <c r="CG53" s="107">
        <f t="shared" si="14"/>
        <v>51.795000000000002</v>
      </c>
      <c r="CH53" s="107">
        <f t="shared" si="14"/>
        <v>25.571999999999999</v>
      </c>
      <c r="CI53" s="107">
        <f t="shared" si="14"/>
        <v>45.566000000000003</v>
      </c>
      <c r="CJ53" s="107">
        <f t="shared" si="14"/>
        <v>56.548999999999999</v>
      </c>
      <c r="CK53" s="107">
        <f t="shared" si="14"/>
        <v>56.172000000000004</v>
      </c>
      <c r="CL53" s="107">
        <f t="shared" si="14"/>
        <v>71.281999999999996</v>
      </c>
      <c r="CM53" s="107">
        <f t="shared" si="14"/>
        <v>84.753</v>
      </c>
      <c r="CN53" s="107">
        <f t="shared" si="14"/>
        <v>107.288</v>
      </c>
      <c r="CO53" s="107">
        <f t="shared" si="14"/>
        <v>96.456000000000003</v>
      </c>
      <c r="CP53" s="107">
        <f t="shared" si="14"/>
        <v>74.557000000000002</v>
      </c>
      <c r="CQ53" s="107">
        <f t="shared" si="14"/>
        <v>90.319000000000003</v>
      </c>
      <c r="CR53" s="107">
        <f t="shared" si="14"/>
        <v>88.995000000000005</v>
      </c>
      <c r="CS53" s="107">
        <f t="shared" si="14"/>
        <v>71.606999999999999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1544.6982500000001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27.463999999999999</v>
      </c>
      <c r="C5" s="25">
        <v>29.143000000000001</v>
      </c>
      <c r="D5" s="25">
        <v>36.898000000000003</v>
      </c>
      <c r="E5" s="25">
        <v>30.936</v>
      </c>
      <c r="F5" s="25">
        <v>37.228999999999999</v>
      </c>
      <c r="G5" s="25">
        <v>46.469000000000001</v>
      </c>
      <c r="H5" s="25">
        <v>34.530999999999999</v>
      </c>
      <c r="I5" s="25">
        <v>34.646000000000001</v>
      </c>
      <c r="J5" s="25">
        <v>65.555000000000007</v>
      </c>
      <c r="K5" s="25">
        <v>56.555</v>
      </c>
      <c r="L5" s="25">
        <v>49.220999999999997</v>
      </c>
      <c r="M5" s="25">
        <v>50.545000000000002</v>
      </c>
      <c r="N5" s="25">
        <v>76.733000000000004</v>
      </c>
      <c r="O5" s="25">
        <v>63.552</v>
      </c>
      <c r="P5" s="25">
        <v>63.5</v>
      </c>
      <c r="Q5" s="25">
        <v>54.366999999999997</v>
      </c>
      <c r="R5" s="25">
        <v>40.621000000000002</v>
      </c>
      <c r="S5" s="25">
        <v>37.090000000000003</v>
      </c>
      <c r="T5" s="25">
        <v>50.006999999999998</v>
      </c>
      <c r="U5" s="25">
        <v>60.734000000000002</v>
      </c>
      <c r="V5" s="25">
        <v>35.558</v>
      </c>
      <c r="W5" s="25">
        <v>25.818999999999999</v>
      </c>
      <c r="X5" s="25">
        <v>25.198</v>
      </c>
      <c r="Y5" s="25">
        <v>41.378999999999998</v>
      </c>
      <c r="Z5" s="25">
        <v>80.766000000000005</v>
      </c>
      <c r="AA5" s="25">
        <v>33.56</v>
      </c>
      <c r="AB5" s="25">
        <v>41.393000000000001</v>
      </c>
      <c r="AC5" s="25">
        <v>25.946000000000002</v>
      </c>
      <c r="AD5" s="25">
        <v>21.082999999999998</v>
      </c>
      <c r="AE5" s="25">
        <v>28.919</v>
      </c>
      <c r="AF5" s="25">
        <v>13.077999999999999</v>
      </c>
      <c r="AG5" s="25">
        <v>70.41</v>
      </c>
      <c r="AH5" s="25">
        <v>48</v>
      </c>
      <c r="AI5" s="25">
        <v>97.83</v>
      </c>
      <c r="AJ5" s="25">
        <v>164.34800000000001</v>
      </c>
      <c r="AK5" s="25">
        <v>121.63</v>
      </c>
      <c r="AL5" s="25">
        <v>93.048000000000002</v>
      </c>
      <c r="AM5" s="25">
        <v>33.023000000000003</v>
      </c>
      <c r="AN5" s="25">
        <v>33.04</v>
      </c>
      <c r="AO5" s="25">
        <v>33.088999999999999</v>
      </c>
      <c r="AP5" s="25">
        <v>40.353999999999999</v>
      </c>
      <c r="AQ5" s="25">
        <v>39.673999999999999</v>
      </c>
      <c r="AR5" s="25">
        <v>77.102999999999994</v>
      </c>
      <c r="AS5" s="25">
        <v>84.903000000000006</v>
      </c>
      <c r="AT5" s="25">
        <v>42.173999999999999</v>
      </c>
      <c r="AU5" s="25">
        <v>42.274000000000001</v>
      </c>
      <c r="AV5" s="25">
        <v>42.401000000000003</v>
      </c>
      <c r="AW5" s="25">
        <v>42.537999999999997</v>
      </c>
      <c r="AX5" s="25">
        <v>43.204999999999998</v>
      </c>
      <c r="AY5" s="25">
        <v>43.505000000000003</v>
      </c>
      <c r="AZ5" s="25">
        <v>42</v>
      </c>
      <c r="BA5" s="25">
        <v>42</v>
      </c>
      <c r="BB5" s="25">
        <v>95.251999999999995</v>
      </c>
      <c r="BC5" s="25">
        <v>93.125</v>
      </c>
      <c r="BD5" s="25">
        <v>93.066999999999993</v>
      </c>
      <c r="BE5" s="25">
        <v>86.057000000000002</v>
      </c>
      <c r="BF5" s="25">
        <v>89.795000000000002</v>
      </c>
      <c r="BG5" s="25">
        <v>108.03100000000001</v>
      </c>
      <c r="BH5" s="25">
        <v>106.248</v>
      </c>
      <c r="BI5" s="25">
        <v>101.819</v>
      </c>
      <c r="BJ5" s="25">
        <v>56.969000000000001</v>
      </c>
      <c r="BK5" s="25">
        <v>64.742999999999995</v>
      </c>
      <c r="BL5" s="25">
        <v>149.346</v>
      </c>
      <c r="BM5" s="25">
        <v>129.77199999999999</v>
      </c>
      <c r="BN5" s="25">
        <v>138.93600000000001</v>
      </c>
      <c r="BO5" s="25">
        <v>274.084</v>
      </c>
      <c r="BP5" s="25">
        <v>177.982</v>
      </c>
      <c r="BQ5" s="25">
        <v>106.669</v>
      </c>
      <c r="BR5" s="25">
        <v>25.861000000000001</v>
      </c>
      <c r="BS5" s="25">
        <v>33.69</v>
      </c>
      <c r="BT5" s="25">
        <v>17.515999999999998</v>
      </c>
      <c r="BU5" s="25">
        <v>34.195999999999998</v>
      </c>
      <c r="BV5" s="25">
        <v>60.192999999999998</v>
      </c>
      <c r="BW5" s="25">
        <v>60.192999999999998</v>
      </c>
      <c r="BX5" s="25">
        <v>63.1</v>
      </c>
      <c r="BY5" s="25">
        <v>60.192999999999998</v>
      </c>
      <c r="BZ5" s="25">
        <v>67.575999999999993</v>
      </c>
      <c r="CA5" s="25">
        <v>67.539000000000001</v>
      </c>
      <c r="CB5" s="25">
        <v>67.575999999999993</v>
      </c>
      <c r="CC5" s="25">
        <v>67.575999999999993</v>
      </c>
      <c r="CD5" s="25">
        <v>56.174999999999997</v>
      </c>
      <c r="CE5" s="25">
        <v>57.210999999999999</v>
      </c>
      <c r="CF5" s="25">
        <v>52.329000000000001</v>
      </c>
      <c r="CG5" s="25">
        <v>51.780999999999999</v>
      </c>
      <c r="CH5" s="25">
        <v>25.536000000000001</v>
      </c>
      <c r="CI5" s="25">
        <v>45.566000000000003</v>
      </c>
      <c r="CJ5" s="25">
        <v>56.548999999999999</v>
      </c>
      <c r="CK5" s="25">
        <v>56.171999999999997</v>
      </c>
      <c r="CL5" s="25">
        <v>71.281999999999996</v>
      </c>
      <c r="CM5" s="25">
        <v>84.778000000000006</v>
      </c>
      <c r="CN5" s="25">
        <v>107.288</v>
      </c>
      <c r="CO5" s="25">
        <v>96.456000000000003</v>
      </c>
      <c r="CP5" s="25">
        <v>74.557000000000002</v>
      </c>
      <c r="CQ5" s="25">
        <v>90.305000000000007</v>
      </c>
      <c r="CR5" s="25">
        <v>88.995000000000005</v>
      </c>
      <c r="CS5" s="25">
        <v>71.606999999999999</v>
      </c>
      <c r="CT5" s="26"/>
      <c r="CU5" s="26"/>
      <c r="CV5" s="26"/>
      <c r="CW5" s="27"/>
      <c r="CX5" s="28">
        <f t="array" ref="CX5">SUMPRODUCT(B5:CW5*0.25)</f>
        <v>1544.6837499999997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88.98</v>
      </c>
      <c r="C8" s="37">
        <v>89.27</v>
      </c>
      <c r="D8" s="37">
        <v>90.42</v>
      </c>
      <c r="E8" s="37">
        <v>89.3</v>
      </c>
      <c r="F8" s="37">
        <v>91.51</v>
      </c>
      <c r="G8" s="37">
        <v>90.5</v>
      </c>
      <c r="H8" s="37">
        <v>87.65</v>
      </c>
      <c r="I8" s="37">
        <v>85.61</v>
      </c>
      <c r="J8" s="37">
        <v>86.75</v>
      </c>
      <c r="K8" s="37">
        <v>87.52</v>
      </c>
      <c r="L8" s="37">
        <v>87.6</v>
      </c>
      <c r="M8" s="37">
        <v>84.34</v>
      </c>
      <c r="N8" s="37">
        <v>85.24</v>
      </c>
      <c r="O8" s="37">
        <v>84.83</v>
      </c>
      <c r="P8" s="37">
        <v>84.1</v>
      </c>
      <c r="Q8" s="37">
        <v>87.09</v>
      </c>
      <c r="R8" s="37">
        <v>85.84</v>
      </c>
      <c r="S8" s="37">
        <v>88.21</v>
      </c>
      <c r="T8" s="37">
        <v>89.59</v>
      </c>
      <c r="U8" s="37">
        <v>91.3</v>
      </c>
      <c r="V8" s="37">
        <v>85</v>
      </c>
      <c r="W8" s="37">
        <v>87.49</v>
      </c>
      <c r="X8" s="37">
        <v>97.76</v>
      </c>
      <c r="Y8" s="37">
        <v>100.02</v>
      </c>
      <c r="Z8" s="37">
        <v>101.2</v>
      </c>
      <c r="AA8" s="37">
        <v>115</v>
      </c>
      <c r="AB8" s="37">
        <v>127.16</v>
      </c>
      <c r="AC8" s="37">
        <v>127.96</v>
      </c>
      <c r="AD8" s="37">
        <v>146.32</v>
      </c>
      <c r="AE8" s="37">
        <v>115.95</v>
      </c>
      <c r="AF8" s="37">
        <v>84.82</v>
      </c>
      <c r="AG8" s="37">
        <v>14.02</v>
      </c>
      <c r="AH8" s="37">
        <v>85.01</v>
      </c>
      <c r="AI8" s="37">
        <v>15.81</v>
      </c>
      <c r="AJ8" s="37">
        <v>12</v>
      </c>
      <c r="AK8" s="37">
        <v>0.01</v>
      </c>
      <c r="AL8" s="37">
        <v>-2</v>
      </c>
      <c r="AM8" s="37">
        <v>-2</v>
      </c>
      <c r="AN8" s="37">
        <v>-2</v>
      </c>
      <c r="AO8" s="37">
        <v>-2</v>
      </c>
      <c r="AP8" s="37">
        <v>-2</v>
      </c>
      <c r="AQ8" s="37">
        <v>-2</v>
      </c>
      <c r="AR8" s="37">
        <v>-6.43</v>
      </c>
      <c r="AS8" s="37">
        <v>-2.0099999999999998</v>
      </c>
      <c r="AT8" s="37">
        <v>-2.0099999999999998</v>
      </c>
      <c r="AU8" s="37">
        <v>-2.0099999999999998</v>
      </c>
      <c r="AV8" s="37">
        <v>-2.0099999999999998</v>
      </c>
      <c r="AW8" s="37">
        <v>-2.0099999999999998</v>
      </c>
      <c r="AX8" s="37">
        <v>-2.0099999999999998</v>
      </c>
      <c r="AY8" s="37">
        <v>-2.0099999999999998</v>
      </c>
      <c r="AZ8" s="37">
        <v>-4.3</v>
      </c>
      <c r="BA8" s="37">
        <v>-4.46</v>
      </c>
      <c r="BB8" s="37">
        <v>-12</v>
      </c>
      <c r="BC8" s="37">
        <v>-11.37</v>
      </c>
      <c r="BD8" s="37">
        <v>-11.13</v>
      </c>
      <c r="BE8" s="37">
        <v>-11.6</v>
      </c>
      <c r="BF8" s="37">
        <v>-25.34</v>
      </c>
      <c r="BG8" s="37">
        <v>-25.01</v>
      </c>
      <c r="BH8" s="37">
        <v>-25.02</v>
      </c>
      <c r="BI8" s="37">
        <v>-25.1</v>
      </c>
      <c r="BJ8" s="37">
        <v>2.2000000000000002</v>
      </c>
      <c r="BK8" s="37">
        <v>82</v>
      </c>
      <c r="BL8" s="37">
        <v>90.01</v>
      </c>
      <c r="BM8" s="37">
        <v>94.79</v>
      </c>
      <c r="BN8" s="37">
        <v>76.36</v>
      </c>
      <c r="BO8" s="37">
        <v>80.05</v>
      </c>
      <c r="BP8" s="37">
        <v>144.76</v>
      </c>
      <c r="BQ8" s="37">
        <v>173.45</v>
      </c>
      <c r="BR8" s="37">
        <v>155.06</v>
      </c>
      <c r="BS8" s="37">
        <v>116.53</v>
      </c>
      <c r="BT8" s="37">
        <v>96.97</v>
      </c>
      <c r="BU8" s="37">
        <v>99.05</v>
      </c>
      <c r="BV8" s="37">
        <v>114.36</v>
      </c>
      <c r="BW8" s="37">
        <v>139.61000000000001</v>
      </c>
      <c r="BX8" s="37">
        <v>108.6</v>
      </c>
      <c r="BY8" s="37">
        <v>104.07</v>
      </c>
      <c r="BZ8" s="37">
        <v>116.51</v>
      </c>
      <c r="CA8" s="37">
        <v>145.07</v>
      </c>
      <c r="CB8" s="37">
        <v>109.55</v>
      </c>
      <c r="CC8" s="43">
        <v>100.56</v>
      </c>
      <c r="CD8" s="37">
        <v>138.47</v>
      </c>
      <c r="CE8" s="37">
        <v>113.67</v>
      </c>
      <c r="CF8" s="37">
        <v>94.6</v>
      </c>
      <c r="CG8" s="37">
        <v>93.94</v>
      </c>
      <c r="CH8" s="37">
        <v>120.86</v>
      </c>
      <c r="CI8" s="37">
        <v>94.92</v>
      </c>
      <c r="CJ8" s="37">
        <v>86.96</v>
      </c>
      <c r="CK8" s="37">
        <v>82.95</v>
      </c>
      <c r="CL8" s="37">
        <v>92.83</v>
      </c>
      <c r="CM8" s="37">
        <v>84.62</v>
      </c>
      <c r="CN8" s="37">
        <v>79.22</v>
      </c>
      <c r="CO8" s="37">
        <v>70.010000000000005</v>
      </c>
      <c r="CP8" s="37">
        <v>92.62</v>
      </c>
      <c r="CQ8" s="37">
        <v>81.33</v>
      </c>
      <c r="CR8" s="37">
        <v>77.73</v>
      </c>
      <c r="CS8" s="37">
        <v>69.989999999999995</v>
      </c>
      <c r="CT8" s="38"/>
      <c r="CU8" s="38"/>
      <c r="CV8" s="38"/>
      <c r="CW8" s="39"/>
      <c r="CX8" s="40">
        <f>IF(SUM(B8:CW8)&lt;&gt;0,AVERAGEIF(B8:CW8,"&lt;&gt;"""),"")</f>
        <v>67.787812499999987</v>
      </c>
    </row>
    <row r="9" spans="1:102" ht="24.95" customHeight="1" thickBot="1" x14ac:dyDescent="0.25">
      <c r="A9" s="41" t="s">
        <v>6</v>
      </c>
      <c r="B9" s="42">
        <v>89.492500000000007</v>
      </c>
      <c r="C9" s="43">
        <v>89.492500000000007</v>
      </c>
      <c r="D9" s="43">
        <v>89.492500000000007</v>
      </c>
      <c r="E9" s="43">
        <v>89.492500000000007</v>
      </c>
      <c r="F9" s="43">
        <v>88.817499999999995</v>
      </c>
      <c r="G9" s="43">
        <v>88.817499999999995</v>
      </c>
      <c r="H9" s="43">
        <v>88.817499999999995</v>
      </c>
      <c r="I9" s="43">
        <v>88.817499999999995</v>
      </c>
      <c r="J9" s="43">
        <v>86.552499999999995</v>
      </c>
      <c r="K9" s="43">
        <v>86.552499999999995</v>
      </c>
      <c r="L9" s="43">
        <v>86.552499999999995</v>
      </c>
      <c r="M9" s="43">
        <v>86.552499999999995</v>
      </c>
      <c r="N9" s="43">
        <v>85.314999999999998</v>
      </c>
      <c r="O9" s="43">
        <v>85.314999999999998</v>
      </c>
      <c r="P9" s="43">
        <v>85.314999999999998</v>
      </c>
      <c r="Q9" s="43">
        <v>85.314999999999998</v>
      </c>
      <c r="R9" s="43">
        <v>88.734999999999999</v>
      </c>
      <c r="S9" s="43">
        <v>88.734999999999999</v>
      </c>
      <c r="T9" s="43">
        <v>88.734999999999999</v>
      </c>
      <c r="U9" s="43">
        <v>88.734999999999999</v>
      </c>
      <c r="V9" s="43">
        <v>92.567499999999995</v>
      </c>
      <c r="W9" s="43">
        <v>92.567499999999995</v>
      </c>
      <c r="X9" s="43">
        <v>92.567499999999995</v>
      </c>
      <c r="Y9" s="43">
        <v>92.567499999999995</v>
      </c>
      <c r="Z9" s="43">
        <v>117.83</v>
      </c>
      <c r="AA9" s="43">
        <v>117.83</v>
      </c>
      <c r="AB9" s="43">
        <v>117.83</v>
      </c>
      <c r="AC9" s="43">
        <v>117.83</v>
      </c>
      <c r="AD9" s="43">
        <v>90.277500000000003</v>
      </c>
      <c r="AE9" s="43">
        <v>90.277500000000003</v>
      </c>
      <c r="AF9" s="43">
        <v>90.277500000000003</v>
      </c>
      <c r="AG9" s="43">
        <v>90.277500000000003</v>
      </c>
      <c r="AH9" s="43">
        <v>28.2075</v>
      </c>
      <c r="AI9" s="43">
        <v>28.2075</v>
      </c>
      <c r="AJ9" s="43">
        <v>28.2075</v>
      </c>
      <c r="AK9" s="43">
        <v>28.2075</v>
      </c>
      <c r="AL9" s="43">
        <v>-2</v>
      </c>
      <c r="AM9" s="43">
        <v>-2</v>
      </c>
      <c r="AN9" s="43">
        <v>-2</v>
      </c>
      <c r="AO9" s="43">
        <v>-2</v>
      </c>
      <c r="AP9" s="43">
        <v>-3.11</v>
      </c>
      <c r="AQ9" s="43">
        <v>-3.11</v>
      </c>
      <c r="AR9" s="43">
        <v>-3.11</v>
      </c>
      <c r="AS9" s="43">
        <v>-3.11</v>
      </c>
      <c r="AT9" s="43">
        <v>-2.0099999999999998</v>
      </c>
      <c r="AU9" s="43">
        <v>-2.0099999999999998</v>
      </c>
      <c r="AV9" s="43">
        <v>-2.0099999999999998</v>
      </c>
      <c r="AW9" s="43">
        <v>-2.0099999999999998</v>
      </c>
      <c r="AX9" s="43">
        <v>-3.1949999999999998</v>
      </c>
      <c r="AY9" s="43">
        <v>-3.1949999999999998</v>
      </c>
      <c r="AZ9" s="43">
        <v>-3.1949999999999998</v>
      </c>
      <c r="BA9" s="43">
        <v>-3.1949999999999998</v>
      </c>
      <c r="BB9" s="43">
        <v>-11.525</v>
      </c>
      <c r="BC9" s="43">
        <v>-11.525</v>
      </c>
      <c r="BD9" s="43">
        <v>-11.525</v>
      </c>
      <c r="BE9" s="43">
        <v>-11.525</v>
      </c>
      <c r="BF9" s="43">
        <v>-25.1175</v>
      </c>
      <c r="BG9" s="43">
        <v>-25.1175</v>
      </c>
      <c r="BH9" s="43">
        <v>-25.1175</v>
      </c>
      <c r="BI9" s="43">
        <v>-25.1175</v>
      </c>
      <c r="BJ9" s="43">
        <v>67.25</v>
      </c>
      <c r="BK9" s="43">
        <v>67.25</v>
      </c>
      <c r="BL9" s="43">
        <v>67.25</v>
      </c>
      <c r="BM9" s="43">
        <v>67.25</v>
      </c>
      <c r="BN9" s="43">
        <v>118.655</v>
      </c>
      <c r="BO9" s="43">
        <v>118.655</v>
      </c>
      <c r="BP9" s="43">
        <v>118.655</v>
      </c>
      <c r="BQ9" s="43">
        <v>118.655</v>
      </c>
      <c r="BR9" s="43">
        <v>116.9025</v>
      </c>
      <c r="BS9" s="43">
        <v>116.9025</v>
      </c>
      <c r="BT9" s="43">
        <v>116.9025</v>
      </c>
      <c r="BU9" s="43">
        <v>116.9025</v>
      </c>
      <c r="BV9" s="43">
        <v>116.66</v>
      </c>
      <c r="BW9" s="43">
        <v>116.66</v>
      </c>
      <c r="BX9" s="43">
        <v>116.66</v>
      </c>
      <c r="BY9" s="43">
        <v>116.66</v>
      </c>
      <c r="BZ9" s="43">
        <v>117.9225</v>
      </c>
      <c r="CA9" s="43">
        <v>117.9225</v>
      </c>
      <c r="CB9" s="43">
        <v>117.9225</v>
      </c>
      <c r="CC9" s="43">
        <v>117.9225</v>
      </c>
      <c r="CD9" s="43">
        <v>110.17</v>
      </c>
      <c r="CE9" s="43">
        <v>110.17</v>
      </c>
      <c r="CF9" s="43">
        <v>110.17</v>
      </c>
      <c r="CG9" s="43">
        <v>110.17</v>
      </c>
      <c r="CH9" s="43">
        <v>96.422499999999999</v>
      </c>
      <c r="CI9" s="43">
        <v>96.422499999999999</v>
      </c>
      <c r="CJ9" s="43">
        <v>96.422499999999999</v>
      </c>
      <c r="CK9" s="43">
        <v>96.422499999999999</v>
      </c>
      <c r="CL9" s="43">
        <v>81.67</v>
      </c>
      <c r="CM9" s="43">
        <v>81.67</v>
      </c>
      <c r="CN9" s="43">
        <v>81.67</v>
      </c>
      <c r="CO9" s="43">
        <v>81.67</v>
      </c>
      <c r="CP9" s="43">
        <v>80.417500000000004</v>
      </c>
      <c r="CQ9" s="43">
        <v>80.417500000000004</v>
      </c>
      <c r="CR9" s="43">
        <v>80.417500000000004</v>
      </c>
      <c r="CS9" s="43">
        <v>80.417500000000004</v>
      </c>
      <c r="CT9" s="44"/>
      <c r="CU9" s="44"/>
      <c r="CV9" s="44"/>
      <c r="CW9" s="45"/>
      <c r="CX9" s="46">
        <f>IF(SUM(B9:CW9)&lt;&gt;0,AVERAGEIF(B9:CW9,"&lt;&gt;"""),"")</f>
        <v>67.787812499999959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>
        <v>0.94699999999999995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0.23674999999999999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>
        <v>24.62</v>
      </c>
      <c r="AJ14" s="65">
        <v>88.873999999999995</v>
      </c>
      <c r="AK14" s="65">
        <v>107</v>
      </c>
      <c r="AL14" s="65">
        <v>87</v>
      </c>
      <c r="AM14" s="65">
        <v>27</v>
      </c>
      <c r="AN14" s="65">
        <v>27</v>
      </c>
      <c r="AO14" s="65">
        <v>27</v>
      </c>
      <c r="AP14" s="65">
        <v>27</v>
      </c>
      <c r="AQ14" s="65">
        <v>27</v>
      </c>
      <c r="AR14" s="65">
        <v>27</v>
      </c>
      <c r="AS14" s="65">
        <v>27</v>
      </c>
      <c r="AT14" s="65">
        <v>27</v>
      </c>
      <c r="AU14" s="65">
        <v>27</v>
      </c>
      <c r="AV14" s="65">
        <v>27</v>
      </c>
      <c r="AW14" s="65">
        <v>27</v>
      </c>
      <c r="AX14" s="65">
        <v>27</v>
      </c>
      <c r="AY14" s="65">
        <v>27</v>
      </c>
      <c r="AZ14" s="65">
        <v>27</v>
      </c>
      <c r="BA14" s="65">
        <v>27</v>
      </c>
      <c r="BB14" s="65">
        <v>27</v>
      </c>
      <c r="BC14" s="65">
        <v>27</v>
      </c>
      <c r="BD14" s="65">
        <v>27</v>
      </c>
      <c r="BE14" s="65">
        <v>27</v>
      </c>
      <c r="BF14" s="65">
        <v>27</v>
      </c>
      <c r="BG14" s="65">
        <v>47</v>
      </c>
      <c r="BH14" s="65">
        <v>47</v>
      </c>
      <c r="BI14" s="65">
        <v>52</v>
      </c>
      <c r="BJ14" s="65">
        <v>18.975000000000001</v>
      </c>
      <c r="BK14" s="65">
        <v>19.038</v>
      </c>
      <c r="BL14" s="65">
        <v>107</v>
      </c>
      <c r="BM14" s="65">
        <v>107</v>
      </c>
      <c r="BN14" s="65">
        <v>27</v>
      </c>
      <c r="BO14" s="65">
        <v>100</v>
      </c>
      <c r="BP14" s="65">
        <v>69.072000000000003</v>
      </c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360.39475000000004</v>
      </c>
    </row>
    <row r="15" spans="1:102" ht="24.95" customHeight="1" x14ac:dyDescent="0.2">
      <c r="A15" s="69" t="s">
        <v>12</v>
      </c>
      <c r="B15" s="70">
        <v>9.2010000000000005</v>
      </c>
      <c r="C15" s="71">
        <v>9.3140000000000001</v>
      </c>
      <c r="D15" s="71">
        <v>9.4580000000000002</v>
      </c>
      <c r="E15" s="71">
        <v>9.5820000000000007</v>
      </c>
      <c r="F15" s="71">
        <v>9.718</v>
      </c>
      <c r="G15" s="71">
        <v>9.7560000000000002</v>
      </c>
      <c r="H15" s="71">
        <v>10.148</v>
      </c>
      <c r="I15" s="71">
        <v>10.465</v>
      </c>
      <c r="J15" s="71">
        <v>17.001000000000001</v>
      </c>
      <c r="K15" s="71">
        <v>18.422999999999998</v>
      </c>
      <c r="L15" s="71">
        <v>19.914999999999999</v>
      </c>
      <c r="M15" s="71">
        <v>21.428000000000001</v>
      </c>
      <c r="N15" s="71">
        <v>22.734000000000002</v>
      </c>
      <c r="O15" s="71">
        <v>21.878</v>
      </c>
      <c r="P15" s="71">
        <v>20.614999999999998</v>
      </c>
      <c r="Q15" s="71">
        <v>19.86</v>
      </c>
      <c r="R15" s="71">
        <v>18.408999999999999</v>
      </c>
      <c r="S15" s="71">
        <v>17.286000000000001</v>
      </c>
      <c r="T15" s="71">
        <v>16.393000000000001</v>
      </c>
      <c r="U15" s="71">
        <v>15.183</v>
      </c>
      <c r="V15" s="71">
        <v>21.087</v>
      </c>
      <c r="W15" s="71">
        <v>20.414999999999999</v>
      </c>
      <c r="X15" s="71">
        <v>18.61</v>
      </c>
      <c r="Y15" s="71">
        <v>18.706</v>
      </c>
      <c r="Z15" s="71">
        <v>12.03</v>
      </c>
      <c r="AA15" s="71">
        <v>15.943</v>
      </c>
      <c r="AB15" s="71">
        <v>13.885999999999999</v>
      </c>
      <c r="AC15" s="71">
        <v>6.3520000000000003</v>
      </c>
      <c r="AD15" s="71"/>
      <c r="AE15" s="71">
        <v>2.4409999999999998</v>
      </c>
      <c r="AF15" s="71"/>
      <c r="AG15" s="71"/>
      <c r="AH15" s="71">
        <v>4.2569999999999997</v>
      </c>
      <c r="AI15" s="71"/>
      <c r="AJ15" s="71"/>
      <c r="AK15" s="71"/>
      <c r="AL15" s="71">
        <v>0.69</v>
      </c>
      <c r="AM15" s="71">
        <v>0.70599999999999996</v>
      </c>
      <c r="AN15" s="71">
        <v>0.72299999999999998</v>
      </c>
      <c r="AO15" s="71">
        <v>0.73199999999999998</v>
      </c>
      <c r="AP15" s="71">
        <v>0.73799999999999999</v>
      </c>
      <c r="AQ15" s="71">
        <v>0.74399999999999999</v>
      </c>
      <c r="AR15" s="71">
        <v>36.512999999999998</v>
      </c>
      <c r="AS15" s="71">
        <v>45.972999999999999</v>
      </c>
      <c r="AT15" s="71">
        <v>0.76</v>
      </c>
      <c r="AU15" s="71">
        <v>0.80900000000000005</v>
      </c>
      <c r="AV15" s="71">
        <v>0.876</v>
      </c>
      <c r="AW15" s="71">
        <v>1.0129999999999999</v>
      </c>
      <c r="AX15" s="71">
        <v>1.0229999999999999</v>
      </c>
      <c r="AY15" s="71">
        <v>1.343</v>
      </c>
      <c r="AZ15" s="71">
        <v>2.4980000000000002</v>
      </c>
      <c r="BA15" s="71">
        <v>2.6549999999999998</v>
      </c>
      <c r="BB15" s="71">
        <v>41.064</v>
      </c>
      <c r="BC15" s="71">
        <v>40.046999999999997</v>
      </c>
      <c r="BD15" s="71">
        <v>40.18</v>
      </c>
      <c r="BE15" s="71">
        <v>33.082000000000001</v>
      </c>
      <c r="BF15" s="71">
        <v>29.452000000000002</v>
      </c>
      <c r="BG15" s="71">
        <v>28.021000000000001</v>
      </c>
      <c r="BH15" s="71">
        <v>26.238</v>
      </c>
      <c r="BI15" s="71">
        <v>29.009</v>
      </c>
      <c r="BJ15" s="71">
        <v>28.584</v>
      </c>
      <c r="BK15" s="71">
        <v>25.202000000000002</v>
      </c>
      <c r="BL15" s="71">
        <v>25.254000000000001</v>
      </c>
      <c r="BM15" s="71">
        <v>4.7590000000000003</v>
      </c>
      <c r="BN15" s="71">
        <v>5.694</v>
      </c>
      <c r="BO15" s="71">
        <v>21.558</v>
      </c>
      <c r="BP15" s="71"/>
      <c r="BQ15" s="71"/>
      <c r="BR15" s="71">
        <v>5</v>
      </c>
      <c r="BS15" s="71">
        <v>5.343</v>
      </c>
      <c r="BT15" s="71">
        <v>5.7720000000000002</v>
      </c>
      <c r="BU15" s="71">
        <v>10.367000000000001</v>
      </c>
      <c r="BV15" s="71">
        <v>11.597</v>
      </c>
      <c r="BW15" s="71">
        <v>11.167999999999999</v>
      </c>
      <c r="BX15" s="71">
        <v>11.125</v>
      </c>
      <c r="BY15" s="71">
        <v>14.819000000000001</v>
      </c>
      <c r="BZ15" s="71">
        <v>14.271000000000001</v>
      </c>
      <c r="CA15" s="71">
        <v>12.473000000000001</v>
      </c>
      <c r="CB15" s="71">
        <v>14.874000000000001</v>
      </c>
      <c r="CC15" s="71">
        <v>15.282999999999999</v>
      </c>
      <c r="CD15" s="71">
        <v>9.7330000000000005</v>
      </c>
      <c r="CE15" s="71">
        <v>10.366</v>
      </c>
      <c r="CF15" s="71">
        <v>13.756</v>
      </c>
      <c r="CG15" s="71">
        <v>13.949</v>
      </c>
      <c r="CH15" s="71">
        <v>5.0430000000000001</v>
      </c>
      <c r="CI15" s="71">
        <v>8.5670000000000002</v>
      </c>
      <c r="CJ15" s="71">
        <v>12.805999999999999</v>
      </c>
      <c r="CK15" s="71">
        <v>12.404</v>
      </c>
      <c r="CL15" s="71">
        <v>11.852</v>
      </c>
      <c r="CM15" s="71">
        <v>13.185</v>
      </c>
      <c r="CN15" s="71">
        <v>14.831</v>
      </c>
      <c r="CO15" s="71">
        <v>15.664999999999999</v>
      </c>
      <c r="CP15" s="71">
        <v>11.118</v>
      </c>
      <c r="CQ15" s="71">
        <v>11.754</v>
      </c>
      <c r="CR15" s="71">
        <v>11.936999999999999</v>
      </c>
      <c r="CS15" s="71">
        <v>10.704000000000001</v>
      </c>
      <c r="CT15" s="72"/>
      <c r="CU15" s="72"/>
      <c r="CV15" s="72"/>
      <c r="CW15" s="73"/>
      <c r="CX15" s="74">
        <f t="array" ref="CX15">SUMPRODUCT(B15:CW15*0.25)</f>
        <v>309.04899999999981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9.2010000000000005</v>
      </c>
      <c r="C17" s="77">
        <f t="shared" ref="C17:BN17" si="0">SUM(C11:C16)</f>
        <v>9.3140000000000001</v>
      </c>
      <c r="D17" s="77">
        <f t="shared" si="0"/>
        <v>9.4580000000000002</v>
      </c>
      <c r="E17" s="77">
        <f t="shared" si="0"/>
        <v>9.5820000000000007</v>
      </c>
      <c r="F17" s="77">
        <f t="shared" si="0"/>
        <v>9.718</v>
      </c>
      <c r="G17" s="77">
        <f t="shared" si="0"/>
        <v>9.7560000000000002</v>
      </c>
      <c r="H17" s="77">
        <f t="shared" si="0"/>
        <v>10.148</v>
      </c>
      <c r="I17" s="77">
        <f t="shared" si="0"/>
        <v>10.465</v>
      </c>
      <c r="J17" s="77">
        <f t="shared" si="0"/>
        <v>17.001000000000001</v>
      </c>
      <c r="K17" s="77">
        <f t="shared" si="0"/>
        <v>18.422999999999998</v>
      </c>
      <c r="L17" s="77">
        <f t="shared" si="0"/>
        <v>19.914999999999999</v>
      </c>
      <c r="M17" s="77">
        <f t="shared" si="0"/>
        <v>21.428000000000001</v>
      </c>
      <c r="N17" s="77">
        <f t="shared" si="0"/>
        <v>22.734000000000002</v>
      </c>
      <c r="O17" s="77">
        <f t="shared" si="0"/>
        <v>21.878</v>
      </c>
      <c r="P17" s="77">
        <f t="shared" si="0"/>
        <v>20.614999999999998</v>
      </c>
      <c r="Q17" s="77">
        <f t="shared" si="0"/>
        <v>19.86</v>
      </c>
      <c r="R17" s="77">
        <f t="shared" si="0"/>
        <v>18.408999999999999</v>
      </c>
      <c r="S17" s="77">
        <f t="shared" si="0"/>
        <v>17.286000000000001</v>
      </c>
      <c r="T17" s="77">
        <f t="shared" si="0"/>
        <v>16.393000000000001</v>
      </c>
      <c r="U17" s="77">
        <f t="shared" si="0"/>
        <v>15.183</v>
      </c>
      <c r="V17" s="77">
        <f t="shared" si="0"/>
        <v>21.087</v>
      </c>
      <c r="W17" s="77">
        <f t="shared" si="0"/>
        <v>20.414999999999999</v>
      </c>
      <c r="X17" s="77">
        <f t="shared" si="0"/>
        <v>18.61</v>
      </c>
      <c r="Y17" s="77">
        <f t="shared" si="0"/>
        <v>18.706</v>
      </c>
      <c r="Z17" s="77">
        <f t="shared" si="0"/>
        <v>12.03</v>
      </c>
      <c r="AA17" s="77">
        <f t="shared" si="0"/>
        <v>15.943</v>
      </c>
      <c r="AB17" s="77">
        <f t="shared" si="0"/>
        <v>13.885999999999999</v>
      </c>
      <c r="AC17" s="77">
        <f t="shared" si="0"/>
        <v>6.3520000000000003</v>
      </c>
      <c r="AD17" s="77">
        <f t="shared" si="0"/>
        <v>0.94699999999999995</v>
      </c>
      <c r="AE17" s="77">
        <f t="shared" si="0"/>
        <v>2.4409999999999998</v>
      </c>
      <c r="AF17" s="77">
        <f t="shared" si="0"/>
        <v>0</v>
      </c>
      <c r="AG17" s="77">
        <f t="shared" si="0"/>
        <v>0</v>
      </c>
      <c r="AH17" s="77">
        <f t="shared" si="0"/>
        <v>4.2569999999999997</v>
      </c>
      <c r="AI17" s="77">
        <f t="shared" si="0"/>
        <v>24.62</v>
      </c>
      <c r="AJ17" s="77">
        <f t="shared" si="0"/>
        <v>88.873999999999995</v>
      </c>
      <c r="AK17" s="77">
        <f t="shared" si="0"/>
        <v>107</v>
      </c>
      <c r="AL17" s="77">
        <f t="shared" si="0"/>
        <v>87.69</v>
      </c>
      <c r="AM17" s="77">
        <f t="shared" si="0"/>
        <v>27.706</v>
      </c>
      <c r="AN17" s="77">
        <f t="shared" si="0"/>
        <v>27.722999999999999</v>
      </c>
      <c r="AO17" s="77">
        <f t="shared" si="0"/>
        <v>27.731999999999999</v>
      </c>
      <c r="AP17" s="77">
        <f t="shared" si="0"/>
        <v>27.738</v>
      </c>
      <c r="AQ17" s="77">
        <f t="shared" si="0"/>
        <v>27.744</v>
      </c>
      <c r="AR17" s="77">
        <f t="shared" si="0"/>
        <v>63.512999999999998</v>
      </c>
      <c r="AS17" s="77">
        <f t="shared" si="0"/>
        <v>72.972999999999999</v>
      </c>
      <c r="AT17" s="77">
        <f t="shared" si="0"/>
        <v>27.76</v>
      </c>
      <c r="AU17" s="77">
        <f t="shared" si="0"/>
        <v>27.809000000000001</v>
      </c>
      <c r="AV17" s="77">
        <f t="shared" si="0"/>
        <v>27.876000000000001</v>
      </c>
      <c r="AW17" s="77">
        <f t="shared" si="0"/>
        <v>28.012999999999998</v>
      </c>
      <c r="AX17" s="77">
        <f t="shared" si="0"/>
        <v>28.023</v>
      </c>
      <c r="AY17" s="77">
        <f t="shared" si="0"/>
        <v>28.343</v>
      </c>
      <c r="AZ17" s="77">
        <f t="shared" si="0"/>
        <v>29.498000000000001</v>
      </c>
      <c r="BA17" s="77">
        <f t="shared" si="0"/>
        <v>29.655000000000001</v>
      </c>
      <c r="BB17" s="77">
        <f t="shared" si="0"/>
        <v>68.063999999999993</v>
      </c>
      <c r="BC17" s="77">
        <f t="shared" si="0"/>
        <v>67.046999999999997</v>
      </c>
      <c r="BD17" s="77">
        <f t="shared" si="0"/>
        <v>67.180000000000007</v>
      </c>
      <c r="BE17" s="77">
        <f t="shared" si="0"/>
        <v>60.082000000000001</v>
      </c>
      <c r="BF17" s="77">
        <f t="shared" si="0"/>
        <v>56.451999999999998</v>
      </c>
      <c r="BG17" s="77">
        <f t="shared" si="0"/>
        <v>75.021000000000001</v>
      </c>
      <c r="BH17" s="77">
        <f t="shared" si="0"/>
        <v>73.238</v>
      </c>
      <c r="BI17" s="77">
        <f t="shared" si="0"/>
        <v>81.009</v>
      </c>
      <c r="BJ17" s="77">
        <f t="shared" si="0"/>
        <v>47.558999999999997</v>
      </c>
      <c r="BK17" s="77">
        <f t="shared" si="0"/>
        <v>44.24</v>
      </c>
      <c r="BL17" s="77">
        <f t="shared" si="0"/>
        <v>132.25399999999999</v>
      </c>
      <c r="BM17" s="77">
        <f t="shared" si="0"/>
        <v>111.759</v>
      </c>
      <c r="BN17" s="77">
        <f t="shared" si="0"/>
        <v>32.694000000000003</v>
      </c>
      <c r="BO17" s="77">
        <f t="shared" ref="BO17:CW17" si="1">SUM(BO11:BO16)</f>
        <v>121.55799999999999</v>
      </c>
      <c r="BP17" s="77">
        <f t="shared" si="1"/>
        <v>69.072000000000003</v>
      </c>
      <c r="BQ17" s="77">
        <f t="shared" si="1"/>
        <v>0</v>
      </c>
      <c r="BR17" s="77">
        <f t="shared" si="1"/>
        <v>5</v>
      </c>
      <c r="BS17" s="77">
        <f t="shared" si="1"/>
        <v>5.343</v>
      </c>
      <c r="BT17" s="77">
        <f t="shared" si="1"/>
        <v>5.7720000000000002</v>
      </c>
      <c r="BU17" s="77">
        <f t="shared" si="1"/>
        <v>10.367000000000001</v>
      </c>
      <c r="BV17" s="77">
        <f t="shared" si="1"/>
        <v>11.597</v>
      </c>
      <c r="BW17" s="77">
        <f t="shared" si="1"/>
        <v>11.167999999999999</v>
      </c>
      <c r="BX17" s="77">
        <f t="shared" si="1"/>
        <v>11.125</v>
      </c>
      <c r="BY17" s="77">
        <f t="shared" si="1"/>
        <v>14.819000000000001</v>
      </c>
      <c r="BZ17" s="77">
        <f t="shared" si="1"/>
        <v>14.271000000000001</v>
      </c>
      <c r="CA17" s="77">
        <f t="shared" si="1"/>
        <v>12.473000000000001</v>
      </c>
      <c r="CB17" s="77">
        <f t="shared" si="1"/>
        <v>14.874000000000001</v>
      </c>
      <c r="CC17" s="77">
        <f t="shared" si="1"/>
        <v>15.282999999999999</v>
      </c>
      <c r="CD17" s="77">
        <f t="shared" si="1"/>
        <v>9.7330000000000005</v>
      </c>
      <c r="CE17" s="77">
        <f t="shared" si="1"/>
        <v>10.366</v>
      </c>
      <c r="CF17" s="77">
        <f t="shared" si="1"/>
        <v>13.756</v>
      </c>
      <c r="CG17" s="77">
        <f t="shared" si="1"/>
        <v>13.949</v>
      </c>
      <c r="CH17" s="77">
        <f t="shared" si="1"/>
        <v>5.0430000000000001</v>
      </c>
      <c r="CI17" s="77">
        <f t="shared" si="1"/>
        <v>8.5670000000000002</v>
      </c>
      <c r="CJ17" s="77">
        <f t="shared" si="1"/>
        <v>12.805999999999999</v>
      </c>
      <c r="CK17" s="77">
        <f t="shared" si="1"/>
        <v>12.404</v>
      </c>
      <c r="CL17" s="77">
        <f t="shared" si="1"/>
        <v>11.852</v>
      </c>
      <c r="CM17" s="77">
        <f t="shared" si="1"/>
        <v>13.185</v>
      </c>
      <c r="CN17" s="77">
        <f t="shared" si="1"/>
        <v>14.831</v>
      </c>
      <c r="CO17" s="77">
        <f t="shared" si="1"/>
        <v>15.664999999999999</v>
      </c>
      <c r="CP17" s="77">
        <f t="shared" si="1"/>
        <v>11.118</v>
      </c>
      <c r="CQ17" s="77">
        <f t="shared" si="1"/>
        <v>11.754</v>
      </c>
      <c r="CR17" s="77">
        <f t="shared" si="1"/>
        <v>11.936999999999999</v>
      </c>
      <c r="CS17" s="77">
        <f t="shared" si="1"/>
        <v>10.704000000000001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669.68049999999982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2.1</v>
      </c>
      <c r="AU20" s="88">
        <v>2.1</v>
      </c>
      <c r="AV20" s="88">
        <v>2.1</v>
      </c>
      <c r="AW20" s="88">
        <v>2.1</v>
      </c>
      <c r="AX20" s="88">
        <v>4.8000000000000007</v>
      </c>
      <c r="AY20" s="88">
        <v>4.8000000000000007</v>
      </c>
      <c r="AZ20" s="88">
        <v>2.1</v>
      </c>
      <c r="BA20" s="88">
        <v>2.1</v>
      </c>
      <c r="BB20" s="88">
        <v>7.5</v>
      </c>
      <c r="BC20" s="88">
        <v>7.5</v>
      </c>
      <c r="BD20" s="88">
        <v>7.5</v>
      </c>
      <c r="BE20" s="88">
        <v>7.5</v>
      </c>
      <c r="BF20" s="88">
        <v>6.8</v>
      </c>
      <c r="BG20" s="88">
        <v>6.8</v>
      </c>
      <c r="BH20" s="88">
        <v>6.8</v>
      </c>
      <c r="BI20" s="88">
        <v>6.8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22.15</v>
      </c>
    </row>
    <row r="21" spans="1:102" ht="24.95" customHeight="1" x14ac:dyDescent="0.2">
      <c r="A21" s="92" t="s">
        <v>17</v>
      </c>
      <c r="B21" s="93">
        <v>5.6180000000000003</v>
      </c>
      <c r="C21" s="94">
        <v>5.6049999999999995</v>
      </c>
      <c r="D21" s="94">
        <v>8.843</v>
      </c>
      <c r="E21" s="94">
        <v>5.3879999999999999</v>
      </c>
      <c r="F21" s="94">
        <v>5.4770000000000003</v>
      </c>
      <c r="G21" s="94">
        <v>5.6039999999999992</v>
      </c>
      <c r="H21" s="94">
        <v>5.6259999999999994</v>
      </c>
      <c r="I21" s="94">
        <v>5.66</v>
      </c>
      <c r="J21" s="94">
        <v>5.5609999999999999</v>
      </c>
      <c r="K21" s="94">
        <v>5.476</v>
      </c>
      <c r="L21" s="94">
        <v>8.8149999999999995</v>
      </c>
      <c r="M21" s="94">
        <v>8.8640000000000008</v>
      </c>
      <c r="N21" s="94">
        <v>5.4940000000000007</v>
      </c>
      <c r="O21" s="94">
        <v>5.4450000000000003</v>
      </c>
      <c r="P21" s="94">
        <v>8.7940000000000005</v>
      </c>
      <c r="Q21" s="94">
        <v>8.870000000000001</v>
      </c>
      <c r="R21" s="94">
        <v>5.6859999999999999</v>
      </c>
      <c r="S21" s="94">
        <v>5.7709999999999999</v>
      </c>
      <c r="T21" s="94">
        <v>9.4420000000000019</v>
      </c>
      <c r="U21" s="94">
        <v>5.9950000000000001</v>
      </c>
      <c r="V21" s="94">
        <v>4.5</v>
      </c>
      <c r="W21" s="94">
        <v>0.82399999999999995</v>
      </c>
      <c r="X21" s="94">
        <v>0.86399999999999999</v>
      </c>
      <c r="Y21" s="94">
        <v>10.763999999999999</v>
      </c>
      <c r="Z21" s="94">
        <v>5.42</v>
      </c>
      <c r="AA21" s="94">
        <v>5.6719999999999997</v>
      </c>
      <c r="AB21" s="94">
        <v>12.021999999999998</v>
      </c>
      <c r="AC21" s="94">
        <v>11.061</v>
      </c>
      <c r="AD21" s="94">
        <v>11.298999999999999</v>
      </c>
      <c r="AE21" s="94">
        <v>6.59</v>
      </c>
      <c r="AF21" s="94">
        <v>6.7419999999999991</v>
      </c>
      <c r="AG21" s="94">
        <v>5.21</v>
      </c>
      <c r="AH21" s="94">
        <v>12.484000000000002</v>
      </c>
      <c r="AI21" s="94">
        <v>6.5740000000000007</v>
      </c>
      <c r="AJ21" s="94">
        <v>6.4539999999999997</v>
      </c>
      <c r="AK21" s="94">
        <v>5.13</v>
      </c>
      <c r="AL21" s="94">
        <v>1.23</v>
      </c>
      <c r="AM21" s="94">
        <v>1.23</v>
      </c>
      <c r="AN21" s="94">
        <v>1.23</v>
      </c>
      <c r="AO21" s="94">
        <v>1.23</v>
      </c>
      <c r="AP21" s="94">
        <v>3.53</v>
      </c>
      <c r="AQ21" s="94">
        <v>3.53</v>
      </c>
      <c r="AR21" s="94">
        <v>3.53</v>
      </c>
      <c r="AS21" s="94">
        <v>3.53</v>
      </c>
      <c r="AT21" s="94">
        <v>3.4299999999999997</v>
      </c>
      <c r="AU21" s="94">
        <v>3.44</v>
      </c>
      <c r="AV21" s="94">
        <v>3.54</v>
      </c>
      <c r="AW21" s="94">
        <v>3.54</v>
      </c>
      <c r="AX21" s="94">
        <v>3.54</v>
      </c>
      <c r="AY21" s="94">
        <v>3.52</v>
      </c>
      <c r="AZ21" s="94">
        <v>3.52</v>
      </c>
      <c r="BA21" s="94">
        <v>3.42</v>
      </c>
      <c r="BB21" s="94">
        <v>3.42</v>
      </c>
      <c r="BC21" s="94">
        <v>3.4099999999999997</v>
      </c>
      <c r="BD21" s="94">
        <v>3.4099999999999997</v>
      </c>
      <c r="BE21" s="94">
        <v>3.4099999999999997</v>
      </c>
      <c r="BF21" s="94">
        <v>10.01</v>
      </c>
      <c r="BG21" s="94">
        <v>10.01</v>
      </c>
      <c r="BH21" s="94">
        <v>10.01</v>
      </c>
      <c r="BI21" s="94">
        <v>10.01</v>
      </c>
      <c r="BJ21" s="94">
        <v>4.3099999999999996</v>
      </c>
      <c r="BK21" s="94">
        <v>10.526000000000002</v>
      </c>
      <c r="BL21" s="94">
        <v>6.35</v>
      </c>
      <c r="BM21" s="94">
        <v>6.218</v>
      </c>
      <c r="BN21" s="94">
        <v>1.1739999999999999</v>
      </c>
      <c r="BO21" s="94">
        <v>11.135</v>
      </c>
      <c r="BP21" s="94">
        <v>6.0289999999999999</v>
      </c>
      <c r="BQ21" s="94">
        <v>4.625</v>
      </c>
      <c r="BR21" s="94">
        <v>6.1870000000000003</v>
      </c>
      <c r="BS21" s="94">
        <v>6.3070000000000004</v>
      </c>
      <c r="BT21" s="94">
        <v>6.2080000000000002</v>
      </c>
      <c r="BU21" s="94">
        <v>6.1150000000000002</v>
      </c>
      <c r="BV21" s="94">
        <v>5.92</v>
      </c>
      <c r="BW21" s="94">
        <v>6.0920000000000005</v>
      </c>
      <c r="BX21" s="94">
        <v>6.1109999999999998</v>
      </c>
      <c r="BY21" s="94">
        <v>7.6309999999999993</v>
      </c>
      <c r="BZ21" s="94">
        <v>5.8780000000000001</v>
      </c>
      <c r="CA21" s="94">
        <v>5.7889999999999997</v>
      </c>
      <c r="CB21" s="94">
        <v>5.8930000000000007</v>
      </c>
      <c r="CC21" s="94">
        <v>9.9339999999999993</v>
      </c>
      <c r="CD21" s="94">
        <v>5.8719999999999999</v>
      </c>
      <c r="CE21" s="94">
        <v>5.827</v>
      </c>
      <c r="CF21" s="94">
        <v>5.68</v>
      </c>
      <c r="CG21" s="94">
        <v>5.601</v>
      </c>
      <c r="CH21" s="94">
        <v>5.6660000000000004</v>
      </c>
      <c r="CI21" s="94">
        <v>5.58</v>
      </c>
      <c r="CJ21" s="94">
        <v>5.5880000000000001</v>
      </c>
      <c r="CK21" s="94">
        <v>5.5679999999999996</v>
      </c>
      <c r="CL21" s="94">
        <v>5.4480000000000004</v>
      </c>
      <c r="CM21" s="94">
        <v>5.5389999999999997</v>
      </c>
      <c r="CN21" s="94">
        <v>8.9460000000000015</v>
      </c>
      <c r="CO21" s="94">
        <v>8.2490000000000006</v>
      </c>
      <c r="CP21" s="94">
        <v>5.4450000000000003</v>
      </c>
      <c r="CQ21" s="94">
        <v>5.3760000000000003</v>
      </c>
      <c r="CR21" s="94">
        <v>5.49</v>
      </c>
      <c r="CS21" s="94">
        <v>5.4969999999999999</v>
      </c>
      <c r="CT21" s="95"/>
      <c r="CU21" s="95"/>
      <c r="CV21" s="95"/>
      <c r="CW21" s="96"/>
      <c r="CX21" s="97">
        <f t="array" ref="CX21">SUMPRODUCT(B21:CW21*0.25)</f>
        <v>142.03200000000004</v>
      </c>
    </row>
    <row r="22" spans="1:102" ht="24.95" customHeight="1" x14ac:dyDescent="0.2">
      <c r="A22" s="92" t="s">
        <v>18</v>
      </c>
      <c r="B22" s="98">
        <v>12.645</v>
      </c>
      <c r="C22" s="99">
        <v>14.224</v>
      </c>
      <c r="D22" s="99">
        <v>18.597000000000001</v>
      </c>
      <c r="E22" s="99">
        <v>15.966000000000001</v>
      </c>
      <c r="F22" s="99">
        <v>17.634</v>
      </c>
      <c r="G22" s="99">
        <v>18.209</v>
      </c>
      <c r="H22" s="99">
        <v>18.756999999999998</v>
      </c>
      <c r="I22" s="99">
        <v>18.521000000000001</v>
      </c>
      <c r="J22" s="99">
        <v>17.092999999999996</v>
      </c>
      <c r="K22" s="99">
        <v>17.256</v>
      </c>
      <c r="L22" s="99">
        <v>20.491</v>
      </c>
      <c r="M22" s="99">
        <v>20.253</v>
      </c>
      <c r="N22" s="99">
        <v>16.205000000000002</v>
      </c>
      <c r="O22" s="99">
        <v>16.429000000000002</v>
      </c>
      <c r="P22" s="99">
        <v>18.390999999999998</v>
      </c>
      <c r="Q22" s="99">
        <v>17.637</v>
      </c>
      <c r="R22" s="99">
        <v>13.826000000000001</v>
      </c>
      <c r="S22" s="99">
        <v>13.433</v>
      </c>
      <c r="T22" s="99">
        <v>15.472000000000001</v>
      </c>
      <c r="U22" s="99">
        <v>11.056000000000001</v>
      </c>
      <c r="V22" s="99">
        <v>9.9710000000000001</v>
      </c>
      <c r="W22" s="99">
        <v>4.58</v>
      </c>
      <c r="X22" s="99">
        <v>2.6240000000000001</v>
      </c>
      <c r="Y22" s="99">
        <v>11.908999999999999</v>
      </c>
      <c r="Z22" s="99">
        <v>7.8159999999999998</v>
      </c>
      <c r="AA22" s="99">
        <v>11.744999999999999</v>
      </c>
      <c r="AB22" s="99">
        <v>15.484999999999999</v>
      </c>
      <c r="AC22" s="99">
        <v>8.5330000000000013</v>
      </c>
      <c r="AD22" s="99">
        <v>8.8369999999999997</v>
      </c>
      <c r="AE22" s="99">
        <v>7.9879999999999995</v>
      </c>
      <c r="AF22" s="99">
        <v>6.2359999999999998</v>
      </c>
      <c r="AG22" s="99">
        <v>5.2</v>
      </c>
      <c r="AH22" s="99">
        <v>31.259</v>
      </c>
      <c r="AI22" s="99">
        <v>6.6360000000000001</v>
      </c>
      <c r="AJ22" s="99">
        <v>8.620000000000001</v>
      </c>
      <c r="AK22" s="99">
        <v>9.5</v>
      </c>
      <c r="AL22" s="99">
        <v>4.1280000000000001</v>
      </c>
      <c r="AM22" s="99">
        <v>4.0869999999999997</v>
      </c>
      <c r="AN22" s="99">
        <v>4.0869999999999997</v>
      </c>
      <c r="AO22" s="99">
        <v>4.1269999999999998</v>
      </c>
      <c r="AP22" s="99">
        <v>6.7859999999999996</v>
      </c>
      <c r="AQ22" s="99">
        <v>6.1</v>
      </c>
      <c r="AR22" s="99">
        <v>7.76</v>
      </c>
      <c r="AS22" s="99">
        <v>6.1</v>
      </c>
      <c r="AT22" s="99">
        <v>8.8840000000000003</v>
      </c>
      <c r="AU22" s="99">
        <v>8.9250000000000007</v>
      </c>
      <c r="AV22" s="99">
        <v>8.8850000000000016</v>
      </c>
      <c r="AW22" s="99">
        <v>8.8850000000000016</v>
      </c>
      <c r="AX22" s="99">
        <v>6.8419999999999996</v>
      </c>
      <c r="AY22" s="99">
        <v>6.8419999999999996</v>
      </c>
      <c r="AZ22" s="99">
        <v>6.8820000000000006</v>
      </c>
      <c r="BA22" s="99">
        <v>6.8249999999999993</v>
      </c>
      <c r="BB22" s="99">
        <v>16.268000000000001</v>
      </c>
      <c r="BC22" s="99">
        <v>15.167999999999999</v>
      </c>
      <c r="BD22" s="99">
        <v>14.977</v>
      </c>
      <c r="BE22" s="99">
        <v>15.065</v>
      </c>
      <c r="BF22" s="99">
        <v>16.532999999999998</v>
      </c>
      <c r="BG22" s="99">
        <v>16.2</v>
      </c>
      <c r="BH22" s="99">
        <v>16.2</v>
      </c>
      <c r="BI22" s="99">
        <v>4</v>
      </c>
      <c r="BJ22" s="99">
        <v>5.0999999999999996</v>
      </c>
      <c r="BK22" s="99">
        <v>9.9770000000000003</v>
      </c>
      <c r="BL22" s="99">
        <v>10.742000000000001</v>
      </c>
      <c r="BM22" s="99">
        <v>11.795</v>
      </c>
      <c r="BN22" s="99">
        <v>6.968</v>
      </c>
      <c r="BO22" s="99">
        <v>43.290999999999997</v>
      </c>
      <c r="BP22" s="99">
        <v>4.7810000000000006</v>
      </c>
      <c r="BQ22" s="99">
        <v>3.944</v>
      </c>
      <c r="BR22" s="99">
        <v>13.074000000000002</v>
      </c>
      <c r="BS22" s="99">
        <v>21.14</v>
      </c>
      <c r="BT22" s="99">
        <v>5.4359999999999999</v>
      </c>
      <c r="BU22" s="99">
        <v>5.5140000000000002</v>
      </c>
      <c r="BV22" s="99">
        <v>23.576000000000001</v>
      </c>
      <c r="BW22" s="99">
        <v>21.632999999999999</v>
      </c>
      <c r="BX22" s="99">
        <v>11.564</v>
      </c>
      <c r="BY22" s="99">
        <v>18.643000000000001</v>
      </c>
      <c r="BZ22" s="99">
        <v>27.527000000000001</v>
      </c>
      <c r="CA22" s="99">
        <v>23.376999999999999</v>
      </c>
      <c r="CB22" s="99">
        <v>27.408999999999999</v>
      </c>
      <c r="CC22" s="99">
        <v>22.559000000000001</v>
      </c>
      <c r="CD22" s="99">
        <v>21.27</v>
      </c>
      <c r="CE22" s="99">
        <v>21.617999999999999</v>
      </c>
      <c r="CF22" s="99">
        <v>13.193000000000001</v>
      </c>
      <c r="CG22" s="99">
        <v>13.030999999999999</v>
      </c>
      <c r="CH22" s="99">
        <v>9.027000000000001</v>
      </c>
      <c r="CI22" s="99">
        <v>18.518999999999998</v>
      </c>
      <c r="CJ22" s="99">
        <v>13.654999999999999</v>
      </c>
      <c r="CK22" s="99">
        <v>13.5</v>
      </c>
      <c r="CL22" s="99">
        <v>22.981999999999999</v>
      </c>
      <c r="CM22" s="99">
        <v>31.054000000000002</v>
      </c>
      <c r="CN22" s="99">
        <v>40.111000000000004</v>
      </c>
      <c r="CO22" s="99">
        <v>29.442000000000004</v>
      </c>
      <c r="CP22" s="99">
        <v>26.994</v>
      </c>
      <c r="CQ22" s="99">
        <v>35.575000000000003</v>
      </c>
      <c r="CR22" s="99">
        <v>40.067999999999998</v>
      </c>
      <c r="CS22" s="99">
        <v>23.506</v>
      </c>
      <c r="CT22" s="100"/>
      <c r="CU22" s="100"/>
      <c r="CV22" s="100"/>
      <c r="CW22" s="96"/>
      <c r="CX22" s="97">
        <f t="array" ref="CX22">SUMPRODUCT(B22:CW22*0.25)</f>
        <v>350.29624999999999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18.262999999999998</v>
      </c>
      <c r="C27" s="107">
        <f t="shared" ref="C27:BN27" si="2">SUM(C20:C26)</f>
        <v>19.829000000000001</v>
      </c>
      <c r="D27" s="107">
        <f t="shared" si="2"/>
        <v>27.44</v>
      </c>
      <c r="E27" s="107">
        <f t="shared" si="2"/>
        <v>21.353999999999999</v>
      </c>
      <c r="F27" s="107">
        <f t="shared" si="2"/>
        <v>23.111000000000001</v>
      </c>
      <c r="G27" s="107">
        <f t="shared" si="2"/>
        <v>23.812999999999999</v>
      </c>
      <c r="H27" s="107">
        <f t="shared" si="2"/>
        <v>24.382999999999996</v>
      </c>
      <c r="I27" s="107">
        <f t="shared" si="2"/>
        <v>24.181000000000001</v>
      </c>
      <c r="J27" s="107">
        <f t="shared" si="2"/>
        <v>22.653999999999996</v>
      </c>
      <c r="K27" s="107">
        <f t="shared" si="2"/>
        <v>22.731999999999999</v>
      </c>
      <c r="L27" s="107">
        <f t="shared" si="2"/>
        <v>29.305999999999997</v>
      </c>
      <c r="M27" s="107">
        <f t="shared" si="2"/>
        <v>29.117000000000001</v>
      </c>
      <c r="N27" s="107">
        <f t="shared" si="2"/>
        <v>21.699000000000002</v>
      </c>
      <c r="O27" s="107">
        <f t="shared" si="2"/>
        <v>21.874000000000002</v>
      </c>
      <c r="P27" s="107">
        <f t="shared" si="2"/>
        <v>27.184999999999999</v>
      </c>
      <c r="Q27" s="107">
        <f t="shared" si="2"/>
        <v>26.507000000000001</v>
      </c>
      <c r="R27" s="107">
        <f t="shared" si="2"/>
        <v>19.512</v>
      </c>
      <c r="S27" s="107">
        <f t="shared" si="2"/>
        <v>19.204000000000001</v>
      </c>
      <c r="T27" s="107">
        <f t="shared" si="2"/>
        <v>24.914000000000001</v>
      </c>
      <c r="U27" s="107">
        <f t="shared" si="2"/>
        <v>17.051000000000002</v>
      </c>
      <c r="V27" s="107">
        <f t="shared" si="2"/>
        <v>14.471</v>
      </c>
      <c r="W27" s="107">
        <f t="shared" si="2"/>
        <v>5.4039999999999999</v>
      </c>
      <c r="X27" s="107">
        <f t="shared" si="2"/>
        <v>3.488</v>
      </c>
      <c r="Y27" s="107">
        <f t="shared" si="2"/>
        <v>22.672999999999998</v>
      </c>
      <c r="Z27" s="107">
        <f t="shared" si="2"/>
        <v>13.236000000000001</v>
      </c>
      <c r="AA27" s="107">
        <f t="shared" si="2"/>
        <v>17.416999999999998</v>
      </c>
      <c r="AB27" s="107">
        <f t="shared" si="2"/>
        <v>27.506999999999998</v>
      </c>
      <c r="AC27" s="107">
        <f t="shared" si="2"/>
        <v>19.594000000000001</v>
      </c>
      <c r="AD27" s="107">
        <f t="shared" si="2"/>
        <v>20.135999999999999</v>
      </c>
      <c r="AE27" s="107">
        <f t="shared" si="2"/>
        <v>14.577999999999999</v>
      </c>
      <c r="AF27" s="107">
        <f t="shared" si="2"/>
        <v>12.977999999999998</v>
      </c>
      <c r="AG27" s="107">
        <f t="shared" si="2"/>
        <v>10.41</v>
      </c>
      <c r="AH27" s="107">
        <f t="shared" si="2"/>
        <v>43.743000000000002</v>
      </c>
      <c r="AI27" s="107">
        <f t="shared" si="2"/>
        <v>13.21</v>
      </c>
      <c r="AJ27" s="107">
        <f t="shared" si="2"/>
        <v>15.074000000000002</v>
      </c>
      <c r="AK27" s="107">
        <f t="shared" si="2"/>
        <v>14.629999999999999</v>
      </c>
      <c r="AL27" s="107">
        <f t="shared" si="2"/>
        <v>5.3580000000000005</v>
      </c>
      <c r="AM27" s="107">
        <f t="shared" si="2"/>
        <v>5.3170000000000002</v>
      </c>
      <c r="AN27" s="107">
        <f t="shared" si="2"/>
        <v>5.3170000000000002</v>
      </c>
      <c r="AO27" s="107">
        <f t="shared" si="2"/>
        <v>5.3569999999999993</v>
      </c>
      <c r="AP27" s="107">
        <f t="shared" si="2"/>
        <v>12.616</v>
      </c>
      <c r="AQ27" s="107">
        <f t="shared" si="2"/>
        <v>11.93</v>
      </c>
      <c r="AR27" s="107">
        <f t="shared" si="2"/>
        <v>13.59</v>
      </c>
      <c r="AS27" s="107">
        <f t="shared" si="2"/>
        <v>11.93</v>
      </c>
      <c r="AT27" s="107">
        <f t="shared" si="2"/>
        <v>14.414</v>
      </c>
      <c r="AU27" s="107">
        <f t="shared" si="2"/>
        <v>14.465</v>
      </c>
      <c r="AV27" s="107">
        <f t="shared" si="2"/>
        <v>14.525000000000002</v>
      </c>
      <c r="AW27" s="107">
        <f t="shared" si="2"/>
        <v>14.525000000000002</v>
      </c>
      <c r="AX27" s="107">
        <f t="shared" si="2"/>
        <v>15.181999999999999</v>
      </c>
      <c r="AY27" s="107">
        <f t="shared" si="2"/>
        <v>15.161999999999999</v>
      </c>
      <c r="AZ27" s="107">
        <f t="shared" si="2"/>
        <v>12.502000000000001</v>
      </c>
      <c r="BA27" s="107">
        <f t="shared" si="2"/>
        <v>12.344999999999999</v>
      </c>
      <c r="BB27" s="107">
        <f t="shared" si="2"/>
        <v>27.188000000000002</v>
      </c>
      <c r="BC27" s="107">
        <f t="shared" si="2"/>
        <v>26.077999999999999</v>
      </c>
      <c r="BD27" s="107">
        <f t="shared" si="2"/>
        <v>25.887</v>
      </c>
      <c r="BE27" s="107">
        <f t="shared" si="2"/>
        <v>25.975000000000001</v>
      </c>
      <c r="BF27" s="107">
        <f t="shared" si="2"/>
        <v>33.342999999999996</v>
      </c>
      <c r="BG27" s="107">
        <f t="shared" si="2"/>
        <v>33.01</v>
      </c>
      <c r="BH27" s="107">
        <f t="shared" si="2"/>
        <v>33.01</v>
      </c>
      <c r="BI27" s="107">
        <f t="shared" si="2"/>
        <v>20.81</v>
      </c>
      <c r="BJ27" s="107">
        <f t="shared" si="2"/>
        <v>9.41</v>
      </c>
      <c r="BK27" s="107">
        <f t="shared" si="2"/>
        <v>20.503</v>
      </c>
      <c r="BL27" s="107">
        <f t="shared" si="2"/>
        <v>17.091999999999999</v>
      </c>
      <c r="BM27" s="107">
        <f t="shared" si="2"/>
        <v>18.012999999999998</v>
      </c>
      <c r="BN27" s="107">
        <f t="shared" si="2"/>
        <v>8.1419999999999995</v>
      </c>
      <c r="BO27" s="107">
        <f t="shared" ref="BO27:CW27" si="3">SUM(BO20:BO26)</f>
        <v>54.425999999999995</v>
      </c>
      <c r="BP27" s="107">
        <f t="shared" si="3"/>
        <v>10.81</v>
      </c>
      <c r="BQ27" s="107">
        <f t="shared" si="3"/>
        <v>8.5689999999999991</v>
      </c>
      <c r="BR27" s="107">
        <f t="shared" si="3"/>
        <v>19.261000000000003</v>
      </c>
      <c r="BS27" s="107">
        <f t="shared" si="3"/>
        <v>27.447000000000003</v>
      </c>
      <c r="BT27" s="107">
        <f t="shared" si="3"/>
        <v>11.644</v>
      </c>
      <c r="BU27" s="107">
        <f t="shared" si="3"/>
        <v>11.629000000000001</v>
      </c>
      <c r="BV27" s="107">
        <f t="shared" si="3"/>
        <v>29.496000000000002</v>
      </c>
      <c r="BW27" s="107">
        <f t="shared" si="3"/>
        <v>27.725000000000001</v>
      </c>
      <c r="BX27" s="107">
        <f t="shared" si="3"/>
        <v>17.675000000000001</v>
      </c>
      <c r="BY27" s="107">
        <f t="shared" si="3"/>
        <v>26.274000000000001</v>
      </c>
      <c r="BZ27" s="107">
        <f t="shared" si="3"/>
        <v>33.405000000000001</v>
      </c>
      <c r="CA27" s="107">
        <f t="shared" si="3"/>
        <v>29.165999999999997</v>
      </c>
      <c r="CB27" s="107">
        <f t="shared" si="3"/>
        <v>33.302</v>
      </c>
      <c r="CC27" s="107">
        <f t="shared" si="3"/>
        <v>32.493000000000002</v>
      </c>
      <c r="CD27" s="107">
        <f t="shared" si="3"/>
        <v>27.141999999999999</v>
      </c>
      <c r="CE27" s="107">
        <f t="shared" si="3"/>
        <v>27.445</v>
      </c>
      <c r="CF27" s="107">
        <f t="shared" si="3"/>
        <v>18.873000000000001</v>
      </c>
      <c r="CG27" s="107">
        <f t="shared" si="3"/>
        <v>18.631999999999998</v>
      </c>
      <c r="CH27" s="107">
        <f t="shared" si="3"/>
        <v>14.693000000000001</v>
      </c>
      <c r="CI27" s="107">
        <f t="shared" si="3"/>
        <v>24.098999999999997</v>
      </c>
      <c r="CJ27" s="107">
        <f t="shared" si="3"/>
        <v>19.242999999999999</v>
      </c>
      <c r="CK27" s="107">
        <f t="shared" si="3"/>
        <v>19.067999999999998</v>
      </c>
      <c r="CL27" s="107">
        <f t="shared" si="3"/>
        <v>28.43</v>
      </c>
      <c r="CM27" s="107">
        <f t="shared" si="3"/>
        <v>36.593000000000004</v>
      </c>
      <c r="CN27" s="107">
        <f t="shared" si="3"/>
        <v>49.057000000000002</v>
      </c>
      <c r="CO27" s="107">
        <f t="shared" si="3"/>
        <v>37.691000000000003</v>
      </c>
      <c r="CP27" s="107">
        <f t="shared" si="3"/>
        <v>32.439</v>
      </c>
      <c r="CQ27" s="107">
        <f t="shared" si="3"/>
        <v>40.951000000000001</v>
      </c>
      <c r="CR27" s="107">
        <f t="shared" si="3"/>
        <v>45.558</v>
      </c>
      <c r="CS27" s="107">
        <f t="shared" si="3"/>
        <v>29.003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514.47825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27.463999999999999</v>
      </c>
      <c r="C31" s="94">
        <v>29.143000000000001</v>
      </c>
      <c r="D31" s="94">
        <v>36.898000000000003</v>
      </c>
      <c r="E31" s="94">
        <v>30.936</v>
      </c>
      <c r="F31" s="94">
        <v>32.829000000000001</v>
      </c>
      <c r="G31" s="94">
        <v>33.569000000000003</v>
      </c>
      <c r="H31" s="94">
        <v>34.530999999999999</v>
      </c>
      <c r="I31" s="94">
        <v>34.646000000000001</v>
      </c>
      <c r="J31" s="94">
        <v>39.655000000000001</v>
      </c>
      <c r="K31" s="94">
        <v>41.155000000000001</v>
      </c>
      <c r="L31" s="94">
        <v>49.220999999999997</v>
      </c>
      <c r="M31" s="94">
        <v>50.545000000000002</v>
      </c>
      <c r="N31" s="94">
        <v>44.433</v>
      </c>
      <c r="O31" s="94">
        <v>43.752000000000002</v>
      </c>
      <c r="P31" s="94">
        <v>47.8</v>
      </c>
      <c r="Q31" s="94">
        <v>46.366999999999997</v>
      </c>
      <c r="R31" s="94">
        <v>37.920999999999999</v>
      </c>
      <c r="S31" s="94">
        <v>36.49</v>
      </c>
      <c r="T31" s="94">
        <v>41.307000000000002</v>
      </c>
      <c r="U31" s="94">
        <v>32.234000000000002</v>
      </c>
      <c r="V31" s="94">
        <v>35.558</v>
      </c>
      <c r="W31" s="94">
        <v>25.818999999999999</v>
      </c>
      <c r="X31" s="94">
        <v>22.097999999999999</v>
      </c>
      <c r="Y31" s="94">
        <v>41.378999999999998</v>
      </c>
      <c r="Z31" s="94">
        <v>25.265999999999998</v>
      </c>
      <c r="AA31" s="94">
        <v>33.36</v>
      </c>
      <c r="AB31" s="94">
        <v>41.393000000000001</v>
      </c>
      <c r="AC31" s="94">
        <v>25.946000000000002</v>
      </c>
      <c r="AD31" s="94">
        <v>21.082999999999998</v>
      </c>
      <c r="AE31" s="94">
        <v>17.018999999999998</v>
      </c>
      <c r="AF31" s="94">
        <v>12.978</v>
      </c>
      <c r="AG31" s="94">
        <v>10.41</v>
      </c>
      <c r="AH31" s="94">
        <v>48</v>
      </c>
      <c r="AI31" s="94">
        <v>37.83</v>
      </c>
      <c r="AJ31" s="94">
        <v>103.94799999999999</v>
      </c>
      <c r="AK31" s="94">
        <v>121.63</v>
      </c>
      <c r="AL31" s="94">
        <v>93.048000000000002</v>
      </c>
      <c r="AM31" s="94">
        <v>33.023000000000003</v>
      </c>
      <c r="AN31" s="94">
        <v>33.04</v>
      </c>
      <c r="AO31" s="94">
        <v>33.088999999999999</v>
      </c>
      <c r="AP31" s="94">
        <v>40.353999999999999</v>
      </c>
      <c r="AQ31" s="94">
        <v>39.673999999999999</v>
      </c>
      <c r="AR31" s="94">
        <v>77.102999999999994</v>
      </c>
      <c r="AS31" s="94">
        <v>84.903000000000006</v>
      </c>
      <c r="AT31" s="94">
        <v>42.173999999999999</v>
      </c>
      <c r="AU31" s="94">
        <v>42.274000000000001</v>
      </c>
      <c r="AV31" s="94">
        <v>42.401000000000003</v>
      </c>
      <c r="AW31" s="94">
        <v>42.537999999999997</v>
      </c>
      <c r="AX31" s="94">
        <v>43.204999999999998</v>
      </c>
      <c r="AY31" s="94">
        <v>43.505000000000003</v>
      </c>
      <c r="AZ31" s="94">
        <v>42</v>
      </c>
      <c r="BA31" s="94">
        <v>42</v>
      </c>
      <c r="BB31" s="94">
        <v>95.251999999999995</v>
      </c>
      <c r="BC31" s="94">
        <v>93.125</v>
      </c>
      <c r="BD31" s="94">
        <v>93.066999999999993</v>
      </c>
      <c r="BE31" s="94">
        <v>86.057000000000002</v>
      </c>
      <c r="BF31" s="94">
        <v>89.795000000000002</v>
      </c>
      <c r="BG31" s="94">
        <v>108.03100000000001</v>
      </c>
      <c r="BH31" s="94">
        <v>106.248</v>
      </c>
      <c r="BI31" s="94">
        <v>101.819</v>
      </c>
      <c r="BJ31" s="94">
        <v>56.969000000000001</v>
      </c>
      <c r="BK31" s="94">
        <v>64.742999999999995</v>
      </c>
      <c r="BL31" s="94">
        <v>149.346</v>
      </c>
      <c r="BM31" s="94">
        <v>129.77199999999999</v>
      </c>
      <c r="BN31" s="94">
        <v>40.835999999999999</v>
      </c>
      <c r="BO31" s="94">
        <v>175.98400000000001</v>
      </c>
      <c r="BP31" s="94">
        <v>79.882000000000005</v>
      </c>
      <c r="BQ31" s="94">
        <v>8.5690000000000008</v>
      </c>
      <c r="BR31" s="94">
        <v>24.260999999999999</v>
      </c>
      <c r="BS31" s="94">
        <v>32.79</v>
      </c>
      <c r="BT31" s="94">
        <v>17.416</v>
      </c>
      <c r="BU31" s="94">
        <v>21.995999999999999</v>
      </c>
      <c r="BV31" s="94">
        <v>41.093000000000004</v>
      </c>
      <c r="BW31" s="94">
        <v>38.893000000000001</v>
      </c>
      <c r="BX31" s="94">
        <v>28.8</v>
      </c>
      <c r="BY31" s="94">
        <v>41.093000000000004</v>
      </c>
      <c r="BZ31" s="94">
        <v>47.676000000000002</v>
      </c>
      <c r="CA31" s="94">
        <v>41.639000000000003</v>
      </c>
      <c r="CB31" s="94">
        <v>48.176000000000002</v>
      </c>
      <c r="CC31" s="94">
        <v>47.776000000000003</v>
      </c>
      <c r="CD31" s="94">
        <v>36.875</v>
      </c>
      <c r="CE31" s="94">
        <v>37.811</v>
      </c>
      <c r="CF31" s="94">
        <v>32.628999999999998</v>
      </c>
      <c r="CG31" s="94">
        <v>32.581000000000003</v>
      </c>
      <c r="CH31" s="94">
        <v>19.736000000000001</v>
      </c>
      <c r="CI31" s="94">
        <v>32.665999999999997</v>
      </c>
      <c r="CJ31" s="94">
        <v>32.048999999999999</v>
      </c>
      <c r="CK31" s="94">
        <v>31.472000000000001</v>
      </c>
      <c r="CL31" s="94">
        <v>40.281999999999996</v>
      </c>
      <c r="CM31" s="94">
        <v>49.777999999999999</v>
      </c>
      <c r="CN31" s="94">
        <v>63.887999999999998</v>
      </c>
      <c r="CO31" s="94">
        <v>53.356000000000002</v>
      </c>
      <c r="CP31" s="94">
        <v>43.557000000000002</v>
      </c>
      <c r="CQ31" s="94">
        <v>52.704999999999998</v>
      </c>
      <c r="CR31" s="94">
        <v>57.494999999999997</v>
      </c>
      <c r="CS31" s="94">
        <v>39.707000000000001</v>
      </c>
      <c r="CT31" s="95"/>
      <c r="CU31" s="95"/>
      <c r="CV31" s="95"/>
      <c r="CW31" s="96"/>
      <c r="CX31" s="97">
        <f t="array" ref="CX31">SUMPRODUCT(B31:CW31*0.25)</f>
        <v>1184.1587499999996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27.463999999999999</v>
      </c>
      <c r="C33" s="77">
        <f t="shared" ref="C33:BN33" si="4">SUM(C30:C32)</f>
        <v>29.143000000000001</v>
      </c>
      <c r="D33" s="77">
        <f t="shared" si="4"/>
        <v>36.898000000000003</v>
      </c>
      <c r="E33" s="77">
        <f t="shared" si="4"/>
        <v>30.936</v>
      </c>
      <c r="F33" s="77">
        <f t="shared" si="4"/>
        <v>32.829000000000001</v>
      </c>
      <c r="G33" s="77">
        <f t="shared" si="4"/>
        <v>33.569000000000003</v>
      </c>
      <c r="H33" s="77">
        <f t="shared" si="4"/>
        <v>34.530999999999999</v>
      </c>
      <c r="I33" s="77">
        <f t="shared" si="4"/>
        <v>34.646000000000001</v>
      </c>
      <c r="J33" s="77">
        <f t="shared" si="4"/>
        <v>39.655000000000001</v>
      </c>
      <c r="K33" s="77">
        <f t="shared" si="4"/>
        <v>41.155000000000001</v>
      </c>
      <c r="L33" s="77">
        <f t="shared" si="4"/>
        <v>49.220999999999997</v>
      </c>
      <c r="M33" s="77">
        <f t="shared" si="4"/>
        <v>50.545000000000002</v>
      </c>
      <c r="N33" s="77">
        <f t="shared" si="4"/>
        <v>44.433</v>
      </c>
      <c r="O33" s="77">
        <f t="shared" si="4"/>
        <v>43.752000000000002</v>
      </c>
      <c r="P33" s="77">
        <f t="shared" si="4"/>
        <v>47.8</v>
      </c>
      <c r="Q33" s="77">
        <f t="shared" si="4"/>
        <v>46.366999999999997</v>
      </c>
      <c r="R33" s="77">
        <f t="shared" si="4"/>
        <v>37.920999999999999</v>
      </c>
      <c r="S33" s="77">
        <f t="shared" si="4"/>
        <v>36.49</v>
      </c>
      <c r="T33" s="77">
        <f t="shared" si="4"/>
        <v>41.307000000000002</v>
      </c>
      <c r="U33" s="77">
        <f t="shared" si="4"/>
        <v>32.234000000000002</v>
      </c>
      <c r="V33" s="77">
        <f t="shared" si="4"/>
        <v>35.558</v>
      </c>
      <c r="W33" s="77">
        <f t="shared" si="4"/>
        <v>25.818999999999999</v>
      </c>
      <c r="X33" s="77">
        <f t="shared" si="4"/>
        <v>22.097999999999999</v>
      </c>
      <c r="Y33" s="77">
        <f t="shared" si="4"/>
        <v>41.378999999999998</v>
      </c>
      <c r="Z33" s="77">
        <f t="shared" si="4"/>
        <v>25.265999999999998</v>
      </c>
      <c r="AA33" s="77">
        <f t="shared" si="4"/>
        <v>33.36</v>
      </c>
      <c r="AB33" s="77">
        <f t="shared" si="4"/>
        <v>41.393000000000001</v>
      </c>
      <c r="AC33" s="77">
        <f t="shared" si="4"/>
        <v>25.946000000000002</v>
      </c>
      <c r="AD33" s="77">
        <f t="shared" si="4"/>
        <v>21.082999999999998</v>
      </c>
      <c r="AE33" s="77">
        <f t="shared" si="4"/>
        <v>17.018999999999998</v>
      </c>
      <c r="AF33" s="77">
        <f t="shared" si="4"/>
        <v>12.978</v>
      </c>
      <c r="AG33" s="77">
        <f t="shared" si="4"/>
        <v>10.41</v>
      </c>
      <c r="AH33" s="77">
        <f t="shared" si="4"/>
        <v>48</v>
      </c>
      <c r="AI33" s="77">
        <f t="shared" si="4"/>
        <v>37.83</v>
      </c>
      <c r="AJ33" s="77">
        <f t="shared" si="4"/>
        <v>103.94799999999999</v>
      </c>
      <c r="AK33" s="77">
        <f t="shared" si="4"/>
        <v>121.63</v>
      </c>
      <c r="AL33" s="77">
        <f t="shared" si="4"/>
        <v>93.048000000000002</v>
      </c>
      <c r="AM33" s="77">
        <f t="shared" si="4"/>
        <v>33.023000000000003</v>
      </c>
      <c r="AN33" s="77">
        <f t="shared" si="4"/>
        <v>33.04</v>
      </c>
      <c r="AO33" s="77">
        <f t="shared" si="4"/>
        <v>33.088999999999999</v>
      </c>
      <c r="AP33" s="77">
        <f t="shared" si="4"/>
        <v>40.353999999999999</v>
      </c>
      <c r="AQ33" s="77">
        <f t="shared" si="4"/>
        <v>39.673999999999999</v>
      </c>
      <c r="AR33" s="77">
        <f t="shared" si="4"/>
        <v>77.102999999999994</v>
      </c>
      <c r="AS33" s="77">
        <f t="shared" si="4"/>
        <v>84.903000000000006</v>
      </c>
      <c r="AT33" s="77">
        <f t="shared" si="4"/>
        <v>42.173999999999999</v>
      </c>
      <c r="AU33" s="77">
        <f t="shared" si="4"/>
        <v>42.274000000000001</v>
      </c>
      <c r="AV33" s="77">
        <f t="shared" si="4"/>
        <v>42.401000000000003</v>
      </c>
      <c r="AW33" s="77">
        <f t="shared" si="4"/>
        <v>42.537999999999997</v>
      </c>
      <c r="AX33" s="77">
        <f t="shared" si="4"/>
        <v>43.204999999999998</v>
      </c>
      <c r="AY33" s="77">
        <f t="shared" si="4"/>
        <v>43.505000000000003</v>
      </c>
      <c r="AZ33" s="77">
        <f t="shared" si="4"/>
        <v>42</v>
      </c>
      <c r="BA33" s="77">
        <f t="shared" si="4"/>
        <v>42</v>
      </c>
      <c r="BB33" s="77">
        <f t="shared" si="4"/>
        <v>95.251999999999995</v>
      </c>
      <c r="BC33" s="77">
        <f t="shared" si="4"/>
        <v>93.125</v>
      </c>
      <c r="BD33" s="77">
        <f t="shared" si="4"/>
        <v>93.066999999999993</v>
      </c>
      <c r="BE33" s="77">
        <f t="shared" si="4"/>
        <v>86.057000000000002</v>
      </c>
      <c r="BF33" s="77">
        <f t="shared" si="4"/>
        <v>89.795000000000002</v>
      </c>
      <c r="BG33" s="77">
        <f t="shared" si="4"/>
        <v>108.03100000000001</v>
      </c>
      <c r="BH33" s="77">
        <f t="shared" si="4"/>
        <v>106.248</v>
      </c>
      <c r="BI33" s="77">
        <f t="shared" si="4"/>
        <v>101.819</v>
      </c>
      <c r="BJ33" s="77">
        <f t="shared" si="4"/>
        <v>56.969000000000001</v>
      </c>
      <c r="BK33" s="77">
        <f t="shared" si="4"/>
        <v>64.742999999999995</v>
      </c>
      <c r="BL33" s="77">
        <f t="shared" si="4"/>
        <v>149.346</v>
      </c>
      <c r="BM33" s="77">
        <f t="shared" si="4"/>
        <v>129.77199999999999</v>
      </c>
      <c r="BN33" s="77">
        <f t="shared" si="4"/>
        <v>40.835999999999999</v>
      </c>
      <c r="BO33" s="77">
        <f t="shared" ref="BO33:CW33" si="5">SUM(BO30:BO32)</f>
        <v>175.98400000000001</v>
      </c>
      <c r="BP33" s="77">
        <f t="shared" si="5"/>
        <v>79.882000000000005</v>
      </c>
      <c r="BQ33" s="77">
        <f t="shared" si="5"/>
        <v>8.5690000000000008</v>
      </c>
      <c r="BR33" s="77">
        <f t="shared" si="5"/>
        <v>24.260999999999999</v>
      </c>
      <c r="BS33" s="77">
        <f t="shared" si="5"/>
        <v>32.79</v>
      </c>
      <c r="BT33" s="77">
        <f t="shared" si="5"/>
        <v>17.416</v>
      </c>
      <c r="BU33" s="77">
        <f t="shared" si="5"/>
        <v>21.995999999999999</v>
      </c>
      <c r="BV33" s="77">
        <f t="shared" si="5"/>
        <v>41.093000000000004</v>
      </c>
      <c r="BW33" s="77">
        <f t="shared" si="5"/>
        <v>38.893000000000001</v>
      </c>
      <c r="BX33" s="77">
        <f t="shared" si="5"/>
        <v>28.8</v>
      </c>
      <c r="BY33" s="77">
        <f t="shared" si="5"/>
        <v>41.093000000000004</v>
      </c>
      <c r="BZ33" s="77">
        <f t="shared" si="5"/>
        <v>47.676000000000002</v>
      </c>
      <c r="CA33" s="77">
        <f t="shared" si="5"/>
        <v>41.639000000000003</v>
      </c>
      <c r="CB33" s="77">
        <f t="shared" si="5"/>
        <v>48.176000000000002</v>
      </c>
      <c r="CC33" s="77">
        <f t="shared" si="5"/>
        <v>47.776000000000003</v>
      </c>
      <c r="CD33" s="77">
        <f t="shared" si="5"/>
        <v>36.875</v>
      </c>
      <c r="CE33" s="77">
        <f t="shared" si="5"/>
        <v>37.811</v>
      </c>
      <c r="CF33" s="77">
        <f t="shared" si="5"/>
        <v>32.628999999999998</v>
      </c>
      <c r="CG33" s="77">
        <f t="shared" si="5"/>
        <v>32.581000000000003</v>
      </c>
      <c r="CH33" s="77">
        <f t="shared" si="5"/>
        <v>19.736000000000001</v>
      </c>
      <c r="CI33" s="77">
        <f t="shared" si="5"/>
        <v>32.665999999999997</v>
      </c>
      <c r="CJ33" s="77">
        <f t="shared" si="5"/>
        <v>32.048999999999999</v>
      </c>
      <c r="CK33" s="77">
        <f t="shared" si="5"/>
        <v>31.472000000000001</v>
      </c>
      <c r="CL33" s="77">
        <f t="shared" si="5"/>
        <v>40.281999999999996</v>
      </c>
      <c r="CM33" s="77">
        <f t="shared" si="5"/>
        <v>49.777999999999999</v>
      </c>
      <c r="CN33" s="77">
        <f t="shared" si="5"/>
        <v>63.887999999999998</v>
      </c>
      <c r="CO33" s="77">
        <f t="shared" si="5"/>
        <v>53.356000000000002</v>
      </c>
      <c r="CP33" s="77">
        <f t="shared" si="5"/>
        <v>43.557000000000002</v>
      </c>
      <c r="CQ33" s="77">
        <f t="shared" si="5"/>
        <v>52.704999999999998</v>
      </c>
      <c r="CR33" s="77">
        <f t="shared" si="5"/>
        <v>57.494999999999997</v>
      </c>
      <c r="CS33" s="77">
        <f t="shared" si="5"/>
        <v>39.707000000000001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1184.1587499999996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4.4000000000000004</v>
      </c>
      <c r="G38" s="120">
        <v>12.9</v>
      </c>
      <c r="H38" s="120"/>
      <c r="I38" s="120"/>
      <c r="J38" s="120">
        <v>25.9</v>
      </c>
      <c r="K38" s="120">
        <v>15.4</v>
      </c>
      <c r="L38" s="120"/>
      <c r="M38" s="120"/>
      <c r="N38" s="120">
        <v>32.299999999999997</v>
      </c>
      <c r="O38" s="120">
        <v>19.8</v>
      </c>
      <c r="P38" s="120">
        <v>15.7</v>
      </c>
      <c r="Q38" s="120">
        <v>8</v>
      </c>
      <c r="R38" s="120">
        <v>2.7</v>
      </c>
      <c r="S38" s="120">
        <v>0.6</v>
      </c>
      <c r="T38" s="120">
        <v>8.6999999999999993</v>
      </c>
      <c r="U38" s="120">
        <v>28.5</v>
      </c>
      <c r="V38" s="120"/>
      <c r="W38" s="120"/>
      <c r="X38" s="120">
        <v>3.1</v>
      </c>
      <c r="Y38" s="120"/>
      <c r="Z38" s="120">
        <v>55.5</v>
      </c>
      <c r="AA38" s="120">
        <v>0.2</v>
      </c>
      <c r="AB38" s="120"/>
      <c r="AC38" s="120"/>
      <c r="AD38" s="120"/>
      <c r="AE38" s="120">
        <v>11.9</v>
      </c>
      <c r="AF38" s="120">
        <v>0.1</v>
      </c>
      <c r="AG38" s="120">
        <v>60</v>
      </c>
      <c r="AH38" s="120"/>
      <c r="AI38" s="120">
        <v>60</v>
      </c>
      <c r="AJ38" s="120">
        <v>60.4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1.6</v>
      </c>
      <c r="BS38" s="120">
        <v>0.9</v>
      </c>
      <c r="BT38" s="120">
        <v>0.1</v>
      </c>
      <c r="BU38" s="120">
        <v>12.2</v>
      </c>
      <c r="BV38" s="120">
        <v>19.100000000000001</v>
      </c>
      <c r="BW38" s="120">
        <v>21.3</v>
      </c>
      <c r="BX38" s="120">
        <v>34.299999999999997</v>
      </c>
      <c r="BY38" s="120">
        <v>19.100000000000001</v>
      </c>
      <c r="BZ38" s="120">
        <v>19.899999999999999</v>
      </c>
      <c r="CA38" s="120">
        <v>25.9</v>
      </c>
      <c r="CB38" s="120">
        <v>19.399999999999999</v>
      </c>
      <c r="CC38" s="120">
        <v>19.8</v>
      </c>
      <c r="CD38" s="120">
        <v>19.3</v>
      </c>
      <c r="CE38" s="120">
        <v>19.399999999999999</v>
      </c>
      <c r="CF38" s="120">
        <v>19.7</v>
      </c>
      <c r="CG38" s="120">
        <v>19.2</v>
      </c>
      <c r="CH38" s="120">
        <v>5.8</v>
      </c>
      <c r="CI38" s="120">
        <v>12.9</v>
      </c>
      <c r="CJ38" s="120">
        <v>24.5</v>
      </c>
      <c r="CK38" s="120">
        <v>24.7</v>
      </c>
      <c r="CL38" s="120">
        <v>31</v>
      </c>
      <c r="CM38" s="120">
        <v>35</v>
      </c>
      <c r="CN38" s="120">
        <v>43.4</v>
      </c>
      <c r="CO38" s="120">
        <v>43.1</v>
      </c>
      <c r="CP38" s="120">
        <v>31</v>
      </c>
      <c r="CQ38" s="120">
        <v>37.6</v>
      </c>
      <c r="CR38" s="120">
        <v>31.5</v>
      </c>
      <c r="CS38" s="120">
        <v>31.9</v>
      </c>
      <c r="CT38" s="122"/>
      <c r="CU38" s="122"/>
      <c r="CV38" s="122"/>
      <c r="CW38" s="121"/>
      <c r="CX38" s="97">
        <f t="array" ref="CX38">SUMPRODUCT(B38:CW38*0.25)</f>
        <v>262.42499999999995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98.1</v>
      </c>
      <c r="BO40" s="120">
        <v>98.1</v>
      </c>
      <c r="BP40" s="120">
        <v>98.1</v>
      </c>
      <c r="BQ40" s="120">
        <v>98.1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98.1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4.4000000000000004</v>
      </c>
      <c r="G41" s="107">
        <f t="shared" si="6"/>
        <v>12.9</v>
      </c>
      <c r="H41" s="107">
        <f t="shared" si="6"/>
        <v>0</v>
      </c>
      <c r="I41" s="107">
        <f t="shared" si="6"/>
        <v>0</v>
      </c>
      <c r="J41" s="107">
        <f t="shared" si="6"/>
        <v>25.9</v>
      </c>
      <c r="K41" s="107">
        <f t="shared" si="6"/>
        <v>15.4</v>
      </c>
      <c r="L41" s="107">
        <f t="shared" si="6"/>
        <v>0</v>
      </c>
      <c r="M41" s="107">
        <f t="shared" si="6"/>
        <v>0</v>
      </c>
      <c r="N41" s="107">
        <f t="shared" si="6"/>
        <v>32.299999999999997</v>
      </c>
      <c r="O41" s="107">
        <f t="shared" si="6"/>
        <v>19.8</v>
      </c>
      <c r="P41" s="107">
        <f t="shared" si="6"/>
        <v>15.7</v>
      </c>
      <c r="Q41" s="107">
        <f t="shared" si="6"/>
        <v>8</v>
      </c>
      <c r="R41" s="107">
        <f t="shared" si="6"/>
        <v>2.7</v>
      </c>
      <c r="S41" s="107">
        <f t="shared" si="6"/>
        <v>0.6</v>
      </c>
      <c r="T41" s="107">
        <f t="shared" si="6"/>
        <v>8.6999999999999993</v>
      </c>
      <c r="U41" s="107">
        <f t="shared" si="6"/>
        <v>28.5</v>
      </c>
      <c r="V41" s="107">
        <f t="shared" si="6"/>
        <v>0</v>
      </c>
      <c r="W41" s="107">
        <f t="shared" si="6"/>
        <v>0</v>
      </c>
      <c r="X41" s="107">
        <f t="shared" si="6"/>
        <v>3.1</v>
      </c>
      <c r="Y41" s="107">
        <f t="shared" si="6"/>
        <v>0</v>
      </c>
      <c r="Z41" s="107">
        <f t="shared" si="6"/>
        <v>55.5</v>
      </c>
      <c r="AA41" s="107">
        <f t="shared" si="6"/>
        <v>0.2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11.9</v>
      </c>
      <c r="AF41" s="107">
        <f t="shared" si="6"/>
        <v>0.1</v>
      </c>
      <c r="AG41" s="107">
        <f t="shared" si="6"/>
        <v>60</v>
      </c>
      <c r="AH41" s="107">
        <f t="shared" si="6"/>
        <v>0</v>
      </c>
      <c r="AI41" s="107">
        <f t="shared" si="6"/>
        <v>60</v>
      </c>
      <c r="AJ41" s="107">
        <f t="shared" si="6"/>
        <v>60.4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98.1</v>
      </c>
      <c r="BO41" s="107">
        <f t="shared" ref="BO41:CW41" si="7">SUM(BO36:BO40)</f>
        <v>98.1</v>
      </c>
      <c r="BP41" s="107">
        <f t="shared" si="7"/>
        <v>98.1</v>
      </c>
      <c r="BQ41" s="107">
        <f t="shared" si="7"/>
        <v>98.1</v>
      </c>
      <c r="BR41" s="107">
        <f t="shared" si="7"/>
        <v>1.6</v>
      </c>
      <c r="BS41" s="107">
        <f t="shared" si="7"/>
        <v>0.9</v>
      </c>
      <c r="BT41" s="107">
        <f t="shared" si="7"/>
        <v>0.1</v>
      </c>
      <c r="BU41" s="107">
        <f t="shared" si="7"/>
        <v>12.2</v>
      </c>
      <c r="BV41" s="107">
        <f t="shared" si="7"/>
        <v>19.100000000000001</v>
      </c>
      <c r="BW41" s="107">
        <f t="shared" si="7"/>
        <v>21.3</v>
      </c>
      <c r="BX41" s="107">
        <f t="shared" si="7"/>
        <v>34.299999999999997</v>
      </c>
      <c r="BY41" s="107">
        <f t="shared" si="7"/>
        <v>19.100000000000001</v>
      </c>
      <c r="BZ41" s="107">
        <f t="shared" si="7"/>
        <v>19.899999999999999</v>
      </c>
      <c r="CA41" s="107">
        <f t="shared" si="7"/>
        <v>25.9</v>
      </c>
      <c r="CB41" s="107">
        <f t="shared" si="7"/>
        <v>19.399999999999999</v>
      </c>
      <c r="CC41" s="107">
        <f t="shared" si="7"/>
        <v>19.8</v>
      </c>
      <c r="CD41" s="107">
        <f t="shared" si="7"/>
        <v>19.3</v>
      </c>
      <c r="CE41" s="107">
        <f t="shared" si="7"/>
        <v>19.399999999999999</v>
      </c>
      <c r="CF41" s="107">
        <f t="shared" si="7"/>
        <v>19.7</v>
      </c>
      <c r="CG41" s="107">
        <f t="shared" si="7"/>
        <v>19.2</v>
      </c>
      <c r="CH41" s="107">
        <f t="shared" si="7"/>
        <v>5.8</v>
      </c>
      <c r="CI41" s="107">
        <f t="shared" si="7"/>
        <v>12.9</v>
      </c>
      <c r="CJ41" s="107">
        <f t="shared" si="7"/>
        <v>24.5</v>
      </c>
      <c r="CK41" s="107">
        <f t="shared" si="7"/>
        <v>24.7</v>
      </c>
      <c r="CL41" s="107">
        <f t="shared" si="7"/>
        <v>31</v>
      </c>
      <c r="CM41" s="107">
        <f t="shared" si="7"/>
        <v>35</v>
      </c>
      <c r="CN41" s="107">
        <f t="shared" si="7"/>
        <v>43.4</v>
      </c>
      <c r="CO41" s="107">
        <f t="shared" si="7"/>
        <v>43.1</v>
      </c>
      <c r="CP41" s="107">
        <f t="shared" si="7"/>
        <v>31</v>
      </c>
      <c r="CQ41" s="107">
        <f t="shared" si="7"/>
        <v>37.6</v>
      </c>
      <c r="CR41" s="107">
        <f t="shared" si="7"/>
        <v>31.5</v>
      </c>
      <c r="CS41" s="107">
        <f t="shared" si="7"/>
        <v>31.9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360.52499999999998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4.4000000000000004</v>
      </c>
      <c r="G46" s="120">
        <v>12.9</v>
      </c>
      <c r="H46" s="120"/>
      <c r="I46" s="120"/>
      <c r="J46" s="120">
        <v>25.9</v>
      </c>
      <c r="K46" s="120">
        <v>15.4</v>
      </c>
      <c r="L46" s="120"/>
      <c r="M46" s="120"/>
      <c r="N46" s="120">
        <v>32.299999999999997</v>
      </c>
      <c r="O46" s="120">
        <v>19.8</v>
      </c>
      <c r="P46" s="120">
        <v>15.7</v>
      </c>
      <c r="Q46" s="120">
        <v>8</v>
      </c>
      <c r="R46" s="120">
        <v>2.7</v>
      </c>
      <c r="S46" s="120">
        <v>0.6</v>
      </c>
      <c r="T46" s="120">
        <v>8.6999999999999993</v>
      </c>
      <c r="U46" s="120">
        <v>28.5</v>
      </c>
      <c r="V46" s="120"/>
      <c r="W46" s="120"/>
      <c r="X46" s="120">
        <v>3.1</v>
      </c>
      <c r="Y46" s="120"/>
      <c r="Z46" s="120">
        <v>55.5</v>
      </c>
      <c r="AA46" s="120">
        <v>0.2</v>
      </c>
      <c r="AB46" s="120"/>
      <c r="AC46" s="120"/>
      <c r="AD46" s="120"/>
      <c r="AE46" s="120">
        <v>11.9</v>
      </c>
      <c r="AF46" s="120">
        <v>0.1</v>
      </c>
      <c r="AG46" s="120">
        <v>60</v>
      </c>
      <c r="AH46" s="120"/>
      <c r="AI46" s="120">
        <v>60</v>
      </c>
      <c r="AJ46" s="120">
        <v>60.4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1.6</v>
      </c>
      <c r="BS46" s="120">
        <v>0.9</v>
      </c>
      <c r="BT46" s="120">
        <v>0.1</v>
      </c>
      <c r="BU46" s="120">
        <v>12.2</v>
      </c>
      <c r="BV46" s="120">
        <v>19.100000000000001</v>
      </c>
      <c r="BW46" s="120">
        <v>21.3</v>
      </c>
      <c r="BX46" s="120">
        <v>34.299999999999997</v>
      </c>
      <c r="BY46" s="120">
        <v>19.100000000000001</v>
      </c>
      <c r="BZ46" s="120">
        <v>19.899999999999999</v>
      </c>
      <c r="CA46" s="120">
        <v>25.9</v>
      </c>
      <c r="CB46" s="120">
        <v>19.399999999999999</v>
      </c>
      <c r="CC46" s="120">
        <v>19.8</v>
      </c>
      <c r="CD46" s="120">
        <v>19.3</v>
      </c>
      <c r="CE46" s="120">
        <v>19.399999999999999</v>
      </c>
      <c r="CF46" s="120">
        <v>19.7</v>
      </c>
      <c r="CG46" s="120">
        <v>19.2</v>
      </c>
      <c r="CH46" s="120">
        <v>5.8</v>
      </c>
      <c r="CI46" s="120">
        <v>12.9</v>
      </c>
      <c r="CJ46" s="120">
        <v>24.5</v>
      </c>
      <c r="CK46" s="120">
        <v>24.7</v>
      </c>
      <c r="CL46" s="120">
        <v>31</v>
      </c>
      <c r="CM46" s="120">
        <v>35</v>
      </c>
      <c r="CN46" s="120">
        <v>43.4</v>
      </c>
      <c r="CO46" s="120">
        <v>43.1</v>
      </c>
      <c r="CP46" s="120">
        <v>31</v>
      </c>
      <c r="CQ46" s="120">
        <v>37.6</v>
      </c>
      <c r="CR46" s="120">
        <v>31.5</v>
      </c>
      <c r="CS46" s="120">
        <v>31.9</v>
      </c>
      <c r="CT46" s="122"/>
      <c r="CU46" s="122"/>
      <c r="CV46" s="122"/>
      <c r="CW46" s="121"/>
      <c r="CX46" s="97">
        <f t="array" ref="CX46">SUMPRODUCT(B46:CW46*0.25)</f>
        <v>262.42499999999995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98.1</v>
      </c>
      <c r="BO48" s="120">
        <v>98.1</v>
      </c>
      <c r="BP48" s="120">
        <v>98.1</v>
      </c>
      <c r="BQ48" s="120">
        <v>98.1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98.1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4.4000000000000004</v>
      </c>
      <c r="G50" s="107">
        <f t="shared" si="8"/>
        <v>12.9</v>
      </c>
      <c r="H50" s="107">
        <f t="shared" si="8"/>
        <v>0</v>
      </c>
      <c r="I50" s="107">
        <f t="shared" si="8"/>
        <v>0</v>
      </c>
      <c r="J50" s="107">
        <f t="shared" si="8"/>
        <v>25.9</v>
      </c>
      <c r="K50" s="107">
        <f t="shared" si="8"/>
        <v>15.4</v>
      </c>
      <c r="L50" s="107">
        <f t="shared" si="8"/>
        <v>0</v>
      </c>
      <c r="M50" s="107">
        <f t="shared" si="8"/>
        <v>0</v>
      </c>
      <c r="N50" s="107">
        <f t="shared" si="8"/>
        <v>32.299999999999997</v>
      </c>
      <c r="O50" s="107">
        <f t="shared" si="8"/>
        <v>19.8</v>
      </c>
      <c r="P50" s="107">
        <f t="shared" si="8"/>
        <v>15.7</v>
      </c>
      <c r="Q50" s="107">
        <f t="shared" si="8"/>
        <v>8</v>
      </c>
      <c r="R50" s="107">
        <f t="shared" si="8"/>
        <v>2.7</v>
      </c>
      <c r="S50" s="107">
        <f t="shared" si="8"/>
        <v>0.6</v>
      </c>
      <c r="T50" s="107">
        <f t="shared" si="8"/>
        <v>8.6999999999999993</v>
      </c>
      <c r="U50" s="107">
        <f t="shared" si="8"/>
        <v>28.5</v>
      </c>
      <c r="V50" s="107">
        <f t="shared" si="8"/>
        <v>0</v>
      </c>
      <c r="W50" s="107">
        <f t="shared" si="8"/>
        <v>0</v>
      </c>
      <c r="X50" s="107">
        <f t="shared" si="8"/>
        <v>3.1</v>
      </c>
      <c r="Y50" s="107">
        <f t="shared" si="8"/>
        <v>0</v>
      </c>
      <c r="Z50" s="107">
        <f t="shared" si="8"/>
        <v>55.5</v>
      </c>
      <c r="AA50" s="107">
        <f t="shared" si="8"/>
        <v>0.2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11.9</v>
      </c>
      <c r="AF50" s="107">
        <f t="shared" si="8"/>
        <v>0.1</v>
      </c>
      <c r="AG50" s="107">
        <f t="shared" si="8"/>
        <v>60</v>
      </c>
      <c r="AH50" s="107">
        <f t="shared" si="8"/>
        <v>0</v>
      </c>
      <c r="AI50" s="107">
        <f t="shared" si="8"/>
        <v>60</v>
      </c>
      <c r="AJ50" s="107">
        <f t="shared" si="8"/>
        <v>60.4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98.1</v>
      </c>
      <c r="BO50" s="107">
        <f t="shared" ref="BO50:CW50" si="9">SUM(BO44:BO49)</f>
        <v>98.1</v>
      </c>
      <c r="BP50" s="107">
        <f t="shared" si="9"/>
        <v>98.1</v>
      </c>
      <c r="BQ50" s="107">
        <f t="shared" si="9"/>
        <v>98.1</v>
      </c>
      <c r="BR50" s="107">
        <f t="shared" si="9"/>
        <v>1.6</v>
      </c>
      <c r="BS50" s="107">
        <f t="shared" si="9"/>
        <v>0.9</v>
      </c>
      <c r="BT50" s="107">
        <f t="shared" si="9"/>
        <v>0.1</v>
      </c>
      <c r="BU50" s="107">
        <f t="shared" si="9"/>
        <v>12.2</v>
      </c>
      <c r="BV50" s="107">
        <f t="shared" si="9"/>
        <v>19.100000000000001</v>
      </c>
      <c r="BW50" s="107">
        <f t="shared" si="9"/>
        <v>21.3</v>
      </c>
      <c r="BX50" s="107">
        <f t="shared" si="9"/>
        <v>34.299999999999997</v>
      </c>
      <c r="BY50" s="107">
        <f t="shared" si="9"/>
        <v>19.100000000000001</v>
      </c>
      <c r="BZ50" s="107">
        <f t="shared" si="9"/>
        <v>19.899999999999999</v>
      </c>
      <c r="CA50" s="107">
        <f t="shared" si="9"/>
        <v>25.9</v>
      </c>
      <c r="CB50" s="107">
        <f t="shared" si="9"/>
        <v>19.399999999999999</v>
      </c>
      <c r="CC50" s="107">
        <f t="shared" si="9"/>
        <v>19.8</v>
      </c>
      <c r="CD50" s="107">
        <f t="shared" si="9"/>
        <v>19.3</v>
      </c>
      <c r="CE50" s="107">
        <f t="shared" si="9"/>
        <v>19.399999999999999</v>
      </c>
      <c r="CF50" s="107">
        <f t="shared" si="9"/>
        <v>19.7</v>
      </c>
      <c r="CG50" s="107">
        <f t="shared" si="9"/>
        <v>19.2</v>
      </c>
      <c r="CH50" s="107">
        <f t="shared" si="9"/>
        <v>5.8</v>
      </c>
      <c r="CI50" s="107">
        <f t="shared" si="9"/>
        <v>12.9</v>
      </c>
      <c r="CJ50" s="107">
        <f t="shared" si="9"/>
        <v>24.5</v>
      </c>
      <c r="CK50" s="107">
        <f t="shared" si="9"/>
        <v>24.7</v>
      </c>
      <c r="CL50" s="107">
        <f t="shared" si="9"/>
        <v>31</v>
      </c>
      <c r="CM50" s="107">
        <f t="shared" si="9"/>
        <v>35</v>
      </c>
      <c r="CN50" s="107">
        <f t="shared" si="9"/>
        <v>43.4</v>
      </c>
      <c r="CO50" s="107">
        <f t="shared" si="9"/>
        <v>43.1</v>
      </c>
      <c r="CP50" s="107">
        <f t="shared" si="9"/>
        <v>31</v>
      </c>
      <c r="CQ50" s="107">
        <f t="shared" si="9"/>
        <v>37.6</v>
      </c>
      <c r="CR50" s="107">
        <f t="shared" si="9"/>
        <v>31.5</v>
      </c>
      <c r="CS50" s="107">
        <f t="shared" si="9"/>
        <v>31.9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360.52499999999998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27.463999999999999</v>
      </c>
      <c r="C53" s="107">
        <f t="shared" ref="C53:BN53" si="12">C17+C27+C41</f>
        <v>29.143000000000001</v>
      </c>
      <c r="D53" s="107">
        <f t="shared" si="12"/>
        <v>36.898000000000003</v>
      </c>
      <c r="E53" s="107">
        <f t="shared" si="12"/>
        <v>30.936</v>
      </c>
      <c r="F53" s="107">
        <f t="shared" si="12"/>
        <v>37.228999999999999</v>
      </c>
      <c r="G53" s="107">
        <f t="shared" si="12"/>
        <v>46.469000000000001</v>
      </c>
      <c r="H53" s="107">
        <f t="shared" si="12"/>
        <v>34.530999999999992</v>
      </c>
      <c r="I53" s="107">
        <f t="shared" si="12"/>
        <v>34.646000000000001</v>
      </c>
      <c r="J53" s="107">
        <f t="shared" si="12"/>
        <v>65.555000000000007</v>
      </c>
      <c r="K53" s="107">
        <f t="shared" si="12"/>
        <v>56.555</v>
      </c>
      <c r="L53" s="107">
        <f t="shared" si="12"/>
        <v>49.220999999999997</v>
      </c>
      <c r="M53" s="107">
        <f t="shared" si="12"/>
        <v>50.545000000000002</v>
      </c>
      <c r="N53" s="107">
        <f t="shared" si="12"/>
        <v>76.733000000000004</v>
      </c>
      <c r="O53" s="107">
        <f t="shared" si="12"/>
        <v>63.552000000000007</v>
      </c>
      <c r="P53" s="107">
        <f t="shared" si="12"/>
        <v>63.5</v>
      </c>
      <c r="Q53" s="107">
        <f t="shared" si="12"/>
        <v>54.367000000000004</v>
      </c>
      <c r="R53" s="107">
        <f t="shared" si="12"/>
        <v>40.621000000000002</v>
      </c>
      <c r="S53" s="107">
        <f t="shared" si="12"/>
        <v>37.090000000000003</v>
      </c>
      <c r="T53" s="107">
        <f t="shared" si="12"/>
        <v>50.007000000000005</v>
      </c>
      <c r="U53" s="107">
        <f t="shared" si="12"/>
        <v>60.734000000000002</v>
      </c>
      <c r="V53" s="107">
        <f t="shared" si="12"/>
        <v>35.558</v>
      </c>
      <c r="W53" s="107">
        <f t="shared" si="12"/>
        <v>25.818999999999999</v>
      </c>
      <c r="X53" s="107">
        <f t="shared" si="12"/>
        <v>25.198</v>
      </c>
      <c r="Y53" s="107">
        <f t="shared" si="12"/>
        <v>41.378999999999998</v>
      </c>
      <c r="Z53" s="107">
        <f t="shared" si="12"/>
        <v>80.765999999999991</v>
      </c>
      <c r="AA53" s="107">
        <f t="shared" si="12"/>
        <v>33.56</v>
      </c>
      <c r="AB53" s="107">
        <f t="shared" si="12"/>
        <v>41.393000000000001</v>
      </c>
      <c r="AC53" s="107">
        <f t="shared" si="12"/>
        <v>25.946000000000002</v>
      </c>
      <c r="AD53" s="107">
        <f t="shared" si="12"/>
        <v>21.082999999999998</v>
      </c>
      <c r="AE53" s="107">
        <f t="shared" si="12"/>
        <v>28.918999999999997</v>
      </c>
      <c r="AF53" s="107">
        <f t="shared" si="12"/>
        <v>13.077999999999998</v>
      </c>
      <c r="AG53" s="107">
        <f t="shared" si="12"/>
        <v>70.41</v>
      </c>
      <c r="AH53" s="107">
        <f t="shared" si="12"/>
        <v>48</v>
      </c>
      <c r="AI53" s="107">
        <f t="shared" si="12"/>
        <v>97.83</v>
      </c>
      <c r="AJ53" s="107">
        <f t="shared" si="12"/>
        <v>164.34799999999998</v>
      </c>
      <c r="AK53" s="107">
        <f t="shared" si="12"/>
        <v>121.63</v>
      </c>
      <c r="AL53" s="107">
        <f t="shared" si="12"/>
        <v>93.048000000000002</v>
      </c>
      <c r="AM53" s="107">
        <f t="shared" si="12"/>
        <v>33.022999999999996</v>
      </c>
      <c r="AN53" s="107">
        <f t="shared" si="12"/>
        <v>33.04</v>
      </c>
      <c r="AO53" s="107">
        <f t="shared" si="12"/>
        <v>33.088999999999999</v>
      </c>
      <c r="AP53" s="107">
        <f t="shared" si="12"/>
        <v>40.353999999999999</v>
      </c>
      <c r="AQ53" s="107">
        <f t="shared" si="12"/>
        <v>39.673999999999999</v>
      </c>
      <c r="AR53" s="107">
        <f t="shared" si="12"/>
        <v>77.102999999999994</v>
      </c>
      <c r="AS53" s="107">
        <f t="shared" si="12"/>
        <v>84.902999999999992</v>
      </c>
      <c r="AT53" s="107">
        <f t="shared" si="12"/>
        <v>42.173999999999999</v>
      </c>
      <c r="AU53" s="107">
        <f t="shared" si="12"/>
        <v>42.274000000000001</v>
      </c>
      <c r="AV53" s="107">
        <f t="shared" si="12"/>
        <v>42.401000000000003</v>
      </c>
      <c r="AW53" s="107">
        <f t="shared" si="12"/>
        <v>42.537999999999997</v>
      </c>
      <c r="AX53" s="107">
        <f t="shared" si="12"/>
        <v>43.204999999999998</v>
      </c>
      <c r="AY53" s="107">
        <f t="shared" si="12"/>
        <v>43.504999999999995</v>
      </c>
      <c r="AZ53" s="107">
        <f t="shared" si="12"/>
        <v>42</v>
      </c>
      <c r="BA53" s="107">
        <f t="shared" si="12"/>
        <v>42</v>
      </c>
      <c r="BB53" s="107">
        <f t="shared" si="12"/>
        <v>95.251999999999995</v>
      </c>
      <c r="BC53" s="107">
        <f t="shared" si="12"/>
        <v>93.125</v>
      </c>
      <c r="BD53" s="107">
        <f t="shared" si="12"/>
        <v>93.067000000000007</v>
      </c>
      <c r="BE53" s="107">
        <f t="shared" si="12"/>
        <v>86.057000000000002</v>
      </c>
      <c r="BF53" s="107">
        <f t="shared" si="12"/>
        <v>89.794999999999987</v>
      </c>
      <c r="BG53" s="107">
        <f t="shared" si="12"/>
        <v>108.03100000000001</v>
      </c>
      <c r="BH53" s="107">
        <f t="shared" si="12"/>
        <v>106.24799999999999</v>
      </c>
      <c r="BI53" s="107">
        <f t="shared" si="12"/>
        <v>101.819</v>
      </c>
      <c r="BJ53" s="107">
        <f t="shared" si="12"/>
        <v>56.968999999999994</v>
      </c>
      <c r="BK53" s="107">
        <f t="shared" si="12"/>
        <v>64.742999999999995</v>
      </c>
      <c r="BL53" s="107">
        <f t="shared" si="12"/>
        <v>149.346</v>
      </c>
      <c r="BM53" s="107">
        <f t="shared" si="12"/>
        <v>129.77199999999999</v>
      </c>
      <c r="BN53" s="107">
        <f t="shared" si="12"/>
        <v>138.93599999999998</v>
      </c>
      <c r="BO53" s="107">
        <f t="shared" ref="BO53:CX53" si="13">BO17+BO27+BO41</f>
        <v>274.08399999999995</v>
      </c>
      <c r="BP53" s="107">
        <f t="shared" si="13"/>
        <v>177.982</v>
      </c>
      <c r="BQ53" s="107">
        <f t="shared" si="13"/>
        <v>106.669</v>
      </c>
      <c r="BR53" s="107">
        <f t="shared" si="13"/>
        <v>25.861000000000004</v>
      </c>
      <c r="BS53" s="107">
        <f t="shared" si="13"/>
        <v>33.690000000000005</v>
      </c>
      <c r="BT53" s="107">
        <f t="shared" si="13"/>
        <v>17.516000000000002</v>
      </c>
      <c r="BU53" s="107">
        <f t="shared" si="13"/>
        <v>34.195999999999998</v>
      </c>
      <c r="BV53" s="107">
        <f t="shared" si="13"/>
        <v>60.193000000000005</v>
      </c>
      <c r="BW53" s="107">
        <f t="shared" si="13"/>
        <v>60.192999999999998</v>
      </c>
      <c r="BX53" s="107">
        <f t="shared" si="13"/>
        <v>63.099999999999994</v>
      </c>
      <c r="BY53" s="107">
        <f t="shared" si="13"/>
        <v>60.193000000000005</v>
      </c>
      <c r="BZ53" s="107">
        <f t="shared" si="13"/>
        <v>67.575999999999993</v>
      </c>
      <c r="CA53" s="107">
        <f t="shared" si="13"/>
        <v>67.538999999999987</v>
      </c>
      <c r="CB53" s="107">
        <f t="shared" si="13"/>
        <v>67.575999999999993</v>
      </c>
      <c r="CC53" s="107">
        <f t="shared" si="13"/>
        <v>67.576000000000008</v>
      </c>
      <c r="CD53" s="107">
        <f t="shared" si="13"/>
        <v>56.174999999999997</v>
      </c>
      <c r="CE53" s="107">
        <f t="shared" si="13"/>
        <v>57.210999999999999</v>
      </c>
      <c r="CF53" s="107">
        <f t="shared" si="13"/>
        <v>52.329000000000008</v>
      </c>
      <c r="CG53" s="107">
        <f t="shared" si="13"/>
        <v>51.780999999999992</v>
      </c>
      <c r="CH53" s="107">
        <f t="shared" si="13"/>
        <v>25.536000000000001</v>
      </c>
      <c r="CI53" s="107">
        <f t="shared" si="13"/>
        <v>45.565999999999995</v>
      </c>
      <c r="CJ53" s="107">
        <f t="shared" si="13"/>
        <v>56.548999999999999</v>
      </c>
      <c r="CK53" s="107">
        <f t="shared" si="13"/>
        <v>56.171999999999997</v>
      </c>
      <c r="CL53" s="107">
        <f t="shared" si="13"/>
        <v>71.281999999999996</v>
      </c>
      <c r="CM53" s="107">
        <f t="shared" si="13"/>
        <v>84.778000000000006</v>
      </c>
      <c r="CN53" s="107">
        <f t="shared" si="13"/>
        <v>107.28800000000001</v>
      </c>
      <c r="CO53" s="107">
        <f t="shared" si="13"/>
        <v>96.456000000000003</v>
      </c>
      <c r="CP53" s="107">
        <f t="shared" si="13"/>
        <v>74.557000000000002</v>
      </c>
      <c r="CQ53" s="107">
        <f t="shared" si="13"/>
        <v>90.305000000000007</v>
      </c>
      <c r="CR53" s="107">
        <f t="shared" si="13"/>
        <v>88.995000000000005</v>
      </c>
      <c r="CS53" s="107">
        <f t="shared" si="13"/>
        <v>71.606999999999999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1544.6837499999997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-14.7</v>
      </c>
      <c r="E5" s="25">
        <v>-5.2</v>
      </c>
      <c r="F5" s="25">
        <v>4.4000000000000004</v>
      </c>
      <c r="G5" s="25">
        <v>12.9</v>
      </c>
      <c r="H5" s="25">
        <v>-9.5</v>
      </c>
      <c r="I5" s="25">
        <v>-15.1</v>
      </c>
      <c r="J5" s="25">
        <v>25.9</v>
      </c>
      <c r="K5" s="25">
        <v>15.4</v>
      </c>
      <c r="L5" s="25">
        <v>-10.1</v>
      </c>
      <c r="M5" s="25">
        <v>-1.5</v>
      </c>
      <c r="N5" s="25">
        <v>32.299999999999997</v>
      </c>
      <c r="O5" s="25">
        <v>19.8</v>
      </c>
      <c r="P5" s="25">
        <v>15.7</v>
      </c>
      <c r="Q5" s="25">
        <v>8</v>
      </c>
      <c r="R5" s="25">
        <v>2.7</v>
      </c>
      <c r="S5" s="25">
        <v>0.6</v>
      </c>
      <c r="T5" s="25">
        <v>8.6999999999999993</v>
      </c>
      <c r="U5" s="25">
        <v>28.5</v>
      </c>
      <c r="V5" s="25">
        <v>-17.399999999999999</v>
      </c>
      <c r="W5" s="25">
        <v>-5.7</v>
      </c>
      <c r="X5" s="25">
        <v>3.1</v>
      </c>
      <c r="Y5" s="25">
        <v>-41.4</v>
      </c>
      <c r="Z5" s="25">
        <v>45.7</v>
      </c>
      <c r="AA5" s="25">
        <v>-9.6000000000000014</v>
      </c>
      <c r="AB5" s="25">
        <v>-34.400000000000006</v>
      </c>
      <c r="AC5" s="25">
        <v>-9.8000000000000007</v>
      </c>
      <c r="AD5" s="25">
        <v>-3.3</v>
      </c>
      <c r="AE5" s="25">
        <v>11.9</v>
      </c>
      <c r="AF5" s="25">
        <v>0.1</v>
      </c>
      <c r="AG5" s="25">
        <v>60</v>
      </c>
      <c r="AH5" s="25">
        <v>-48</v>
      </c>
      <c r="AI5" s="25">
        <v>60</v>
      </c>
      <c r="AJ5" s="25">
        <v>60.4</v>
      </c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>
        <v>-6.8</v>
      </c>
      <c r="BL5" s="25"/>
      <c r="BM5" s="25"/>
      <c r="BN5" s="25">
        <v>98.1</v>
      </c>
      <c r="BO5" s="25">
        <v>98.1</v>
      </c>
      <c r="BP5" s="25">
        <v>98.1</v>
      </c>
      <c r="BQ5" s="25">
        <v>47.3</v>
      </c>
      <c r="BR5" s="25">
        <v>-15.4</v>
      </c>
      <c r="BS5" s="25">
        <v>-16.100000000000001</v>
      </c>
      <c r="BT5" s="25">
        <v>-16.899999999999999</v>
      </c>
      <c r="BU5" s="25">
        <v>-4.8000000000000007</v>
      </c>
      <c r="BV5" s="25">
        <v>-41.1</v>
      </c>
      <c r="BW5" s="25">
        <v>-38.900000000000006</v>
      </c>
      <c r="BX5" s="25">
        <v>-25.900000000000006</v>
      </c>
      <c r="BY5" s="25">
        <v>-41.1</v>
      </c>
      <c r="BZ5" s="25">
        <v>-47.699999999999996</v>
      </c>
      <c r="CA5" s="25">
        <v>-41.699999999999996</v>
      </c>
      <c r="CB5" s="25">
        <v>-48.199999999999996</v>
      </c>
      <c r="CC5" s="25">
        <v>-47.8</v>
      </c>
      <c r="CD5" s="25">
        <v>-28.900000000000002</v>
      </c>
      <c r="CE5" s="25">
        <v>-28.800000000000004</v>
      </c>
      <c r="CF5" s="25">
        <v>-28.500000000000004</v>
      </c>
      <c r="CG5" s="25">
        <v>-29.000000000000004</v>
      </c>
      <c r="CH5" s="25">
        <v>5.8</v>
      </c>
      <c r="CI5" s="25">
        <v>12.9</v>
      </c>
      <c r="CJ5" s="25">
        <v>24.5</v>
      </c>
      <c r="CK5" s="25">
        <v>24.7</v>
      </c>
      <c r="CL5" s="25">
        <v>31</v>
      </c>
      <c r="CM5" s="25">
        <v>35</v>
      </c>
      <c r="CN5" s="25">
        <v>43.4</v>
      </c>
      <c r="CO5" s="25">
        <v>43.1</v>
      </c>
      <c r="CP5" s="25">
        <v>31</v>
      </c>
      <c r="CQ5" s="25">
        <v>37.6</v>
      </c>
      <c r="CR5" s="25">
        <v>31.5</v>
      </c>
      <c r="CS5" s="25">
        <v>31.9</v>
      </c>
      <c r="CT5" s="26"/>
      <c r="CU5" s="26"/>
      <c r="CV5" s="26"/>
      <c r="CW5" s="27"/>
      <c r="CX5" s="132">
        <f t="array" ref="CX5">SUMPRODUCT(B5:CW5*0.25)</f>
        <v>94.199999999999974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88.98</v>
      </c>
      <c r="C8" s="138">
        <v>89.27</v>
      </c>
      <c r="D8" s="138">
        <v>90.42</v>
      </c>
      <c r="E8" s="138">
        <v>89.3</v>
      </c>
      <c r="F8" s="138">
        <v>91.51</v>
      </c>
      <c r="G8" s="138">
        <v>90.5</v>
      </c>
      <c r="H8" s="138">
        <v>87.65</v>
      </c>
      <c r="I8" s="138">
        <v>85.61</v>
      </c>
      <c r="J8" s="138">
        <v>86.75</v>
      </c>
      <c r="K8" s="138">
        <v>87.52</v>
      </c>
      <c r="L8" s="138">
        <v>87.6</v>
      </c>
      <c r="M8" s="138">
        <v>84.34</v>
      </c>
      <c r="N8" s="138">
        <v>85.24</v>
      </c>
      <c r="O8" s="138">
        <v>84.83</v>
      </c>
      <c r="P8" s="138">
        <v>84.1</v>
      </c>
      <c r="Q8" s="138">
        <v>87.09</v>
      </c>
      <c r="R8" s="138">
        <v>85.84</v>
      </c>
      <c r="S8" s="138">
        <v>88.21</v>
      </c>
      <c r="T8" s="138">
        <v>89.59</v>
      </c>
      <c r="U8" s="138">
        <v>91.3</v>
      </c>
      <c r="V8" s="138">
        <v>85</v>
      </c>
      <c r="W8" s="138">
        <v>87.49</v>
      </c>
      <c r="X8" s="138">
        <v>97.76</v>
      </c>
      <c r="Y8" s="138">
        <v>100.02</v>
      </c>
      <c r="Z8" s="138">
        <v>101.2</v>
      </c>
      <c r="AA8" s="138">
        <v>115</v>
      </c>
      <c r="AB8" s="138">
        <v>127.16</v>
      </c>
      <c r="AC8" s="138">
        <v>127.96</v>
      </c>
      <c r="AD8" s="138">
        <v>146.32</v>
      </c>
      <c r="AE8" s="138">
        <v>115.95</v>
      </c>
      <c r="AF8" s="138">
        <v>84.82</v>
      </c>
      <c r="AG8" s="138">
        <v>14.02</v>
      </c>
      <c r="AH8" s="138">
        <v>85.01</v>
      </c>
      <c r="AI8" s="138">
        <v>15.81</v>
      </c>
      <c r="AJ8" s="138">
        <v>12</v>
      </c>
      <c r="AK8" s="138">
        <v>0.01</v>
      </c>
      <c r="AL8" s="138">
        <v>-2</v>
      </c>
      <c r="AM8" s="138">
        <v>-2</v>
      </c>
      <c r="AN8" s="138">
        <v>-2</v>
      </c>
      <c r="AO8" s="138">
        <v>-2</v>
      </c>
      <c r="AP8" s="138">
        <v>-2</v>
      </c>
      <c r="AQ8" s="138">
        <v>-2</v>
      </c>
      <c r="AR8" s="138">
        <v>-6.43</v>
      </c>
      <c r="AS8" s="138">
        <v>-2.0099999999999998</v>
      </c>
      <c r="AT8" s="138">
        <v>-2.0099999999999998</v>
      </c>
      <c r="AU8" s="138">
        <v>-2.0099999999999998</v>
      </c>
      <c r="AV8" s="138">
        <v>-2.0099999999999998</v>
      </c>
      <c r="AW8" s="138">
        <v>-2.0099999999999998</v>
      </c>
      <c r="AX8" s="138">
        <v>-2.0099999999999998</v>
      </c>
      <c r="AY8" s="138">
        <v>-2.0099999999999998</v>
      </c>
      <c r="AZ8" s="138">
        <v>-4.3</v>
      </c>
      <c r="BA8" s="138">
        <v>-4.46</v>
      </c>
      <c r="BB8" s="138">
        <v>-12</v>
      </c>
      <c r="BC8" s="138">
        <v>-11.37</v>
      </c>
      <c r="BD8" s="138">
        <v>-11.13</v>
      </c>
      <c r="BE8" s="138">
        <v>-11.6</v>
      </c>
      <c r="BF8" s="138">
        <v>-25.34</v>
      </c>
      <c r="BG8" s="138">
        <v>-25.01</v>
      </c>
      <c r="BH8" s="138">
        <v>-25.02</v>
      </c>
      <c r="BI8" s="138">
        <v>-25.1</v>
      </c>
      <c r="BJ8" s="138">
        <v>2.2000000000000002</v>
      </c>
      <c r="BK8" s="138">
        <v>82</v>
      </c>
      <c r="BL8" s="138">
        <v>90.01</v>
      </c>
      <c r="BM8" s="138">
        <v>94.79</v>
      </c>
      <c r="BN8" s="138">
        <v>76.36</v>
      </c>
      <c r="BO8" s="138">
        <v>80.05</v>
      </c>
      <c r="BP8" s="138">
        <v>144.76</v>
      </c>
      <c r="BQ8" s="138">
        <v>173.45</v>
      </c>
      <c r="BR8" s="138">
        <v>155.06</v>
      </c>
      <c r="BS8" s="138">
        <v>116.53</v>
      </c>
      <c r="BT8" s="138">
        <v>96.97</v>
      </c>
      <c r="BU8" s="138">
        <v>99.05</v>
      </c>
      <c r="BV8" s="138">
        <v>114.36</v>
      </c>
      <c r="BW8" s="138">
        <v>139.61000000000001</v>
      </c>
      <c r="BX8" s="138">
        <v>108.6</v>
      </c>
      <c r="BY8" s="138">
        <v>104.07</v>
      </c>
      <c r="BZ8" s="138">
        <v>116.51</v>
      </c>
      <c r="CA8" s="138">
        <v>145.07</v>
      </c>
      <c r="CB8" s="138">
        <v>109.55</v>
      </c>
      <c r="CC8" s="138">
        <v>100.56</v>
      </c>
      <c r="CD8" s="138">
        <v>138.47</v>
      </c>
      <c r="CE8" s="138">
        <v>113.67</v>
      </c>
      <c r="CF8" s="138">
        <v>94.6</v>
      </c>
      <c r="CG8" s="138">
        <v>93.94</v>
      </c>
      <c r="CH8" s="138">
        <v>120.86</v>
      </c>
      <c r="CI8" s="138">
        <v>94.92</v>
      </c>
      <c r="CJ8" s="138">
        <v>86.96</v>
      </c>
      <c r="CK8" s="138">
        <v>82.95</v>
      </c>
      <c r="CL8" s="138">
        <v>92.83</v>
      </c>
      <c r="CM8" s="138">
        <v>84.62</v>
      </c>
      <c r="CN8" s="138">
        <v>79.22</v>
      </c>
      <c r="CO8" s="138">
        <v>70.010000000000005</v>
      </c>
      <c r="CP8" s="138">
        <v>92.62</v>
      </c>
      <c r="CQ8" s="138">
        <v>81.33</v>
      </c>
      <c r="CR8" s="138">
        <v>77.73</v>
      </c>
      <c r="CS8" s="138">
        <v>69.989999999999995</v>
      </c>
      <c r="CT8" s="139"/>
      <c r="CU8" s="139"/>
      <c r="CV8" s="139"/>
      <c r="CW8" s="140"/>
      <c r="CX8" s="141">
        <f>IF(SUM(B8:CW8)&lt;&gt;0,AVERAGEIF(B8:CW8,"&lt;&gt;"""),"")</f>
        <v>67.787812499999987</v>
      </c>
    </row>
    <row r="9" spans="1:102" ht="24.95" customHeight="1" thickBot="1" x14ac:dyDescent="0.25">
      <c r="A9" s="133" t="s">
        <v>6</v>
      </c>
      <c r="B9" s="42">
        <v>89.492500000000007</v>
      </c>
      <c r="C9" s="43">
        <v>89.492500000000007</v>
      </c>
      <c r="D9" s="43">
        <v>89.492500000000007</v>
      </c>
      <c r="E9" s="43">
        <v>89.492500000000007</v>
      </c>
      <c r="F9" s="43">
        <v>88.817499999999995</v>
      </c>
      <c r="G9" s="43">
        <v>88.817499999999995</v>
      </c>
      <c r="H9" s="43">
        <v>88.817499999999995</v>
      </c>
      <c r="I9" s="43">
        <v>88.817499999999995</v>
      </c>
      <c r="J9" s="43">
        <v>86.552499999999995</v>
      </c>
      <c r="K9" s="43">
        <v>86.552499999999995</v>
      </c>
      <c r="L9" s="43">
        <v>86.552499999999995</v>
      </c>
      <c r="M9" s="43">
        <v>86.552499999999995</v>
      </c>
      <c r="N9" s="43">
        <v>85.314999999999998</v>
      </c>
      <c r="O9" s="43">
        <v>85.314999999999998</v>
      </c>
      <c r="P9" s="43">
        <v>85.314999999999998</v>
      </c>
      <c r="Q9" s="43">
        <v>85.314999999999998</v>
      </c>
      <c r="R9" s="43">
        <v>88.734999999999999</v>
      </c>
      <c r="S9" s="43">
        <v>88.734999999999999</v>
      </c>
      <c r="T9" s="43">
        <v>88.734999999999999</v>
      </c>
      <c r="U9" s="43">
        <v>88.734999999999999</v>
      </c>
      <c r="V9" s="43">
        <v>92.567499999999995</v>
      </c>
      <c r="W9" s="43">
        <v>92.567499999999995</v>
      </c>
      <c r="X9" s="43">
        <v>92.567499999999995</v>
      </c>
      <c r="Y9" s="43">
        <v>92.567499999999995</v>
      </c>
      <c r="Z9" s="43">
        <v>117.83</v>
      </c>
      <c r="AA9" s="43">
        <v>117.83</v>
      </c>
      <c r="AB9" s="43">
        <v>117.83</v>
      </c>
      <c r="AC9" s="43">
        <v>117.83</v>
      </c>
      <c r="AD9" s="43">
        <v>90.277500000000003</v>
      </c>
      <c r="AE9" s="43">
        <v>90.277500000000003</v>
      </c>
      <c r="AF9" s="43">
        <v>90.277500000000003</v>
      </c>
      <c r="AG9" s="43">
        <v>90.277500000000003</v>
      </c>
      <c r="AH9" s="43">
        <v>28.2075</v>
      </c>
      <c r="AI9" s="43">
        <v>28.2075</v>
      </c>
      <c r="AJ9" s="43">
        <v>28.2075</v>
      </c>
      <c r="AK9" s="43">
        <v>28.2075</v>
      </c>
      <c r="AL9" s="43">
        <v>-2</v>
      </c>
      <c r="AM9" s="43">
        <v>-2</v>
      </c>
      <c r="AN9" s="43">
        <v>-2</v>
      </c>
      <c r="AO9" s="43">
        <v>-2</v>
      </c>
      <c r="AP9" s="43">
        <v>-3.11</v>
      </c>
      <c r="AQ9" s="43">
        <v>-3.11</v>
      </c>
      <c r="AR9" s="43">
        <v>-3.11</v>
      </c>
      <c r="AS9" s="43">
        <v>-3.11</v>
      </c>
      <c r="AT9" s="43">
        <v>-2.0099999999999998</v>
      </c>
      <c r="AU9" s="43">
        <v>-2.0099999999999998</v>
      </c>
      <c r="AV9" s="43">
        <v>-2.0099999999999998</v>
      </c>
      <c r="AW9" s="43">
        <v>-2.0099999999999998</v>
      </c>
      <c r="AX9" s="43">
        <v>-3.1949999999999998</v>
      </c>
      <c r="AY9" s="43">
        <v>-3.1949999999999998</v>
      </c>
      <c r="AZ9" s="43">
        <v>-3.1949999999999998</v>
      </c>
      <c r="BA9" s="43">
        <v>-3.1949999999999998</v>
      </c>
      <c r="BB9" s="43">
        <v>-11.525</v>
      </c>
      <c r="BC9" s="43">
        <v>-11.525</v>
      </c>
      <c r="BD9" s="43">
        <v>-11.525</v>
      </c>
      <c r="BE9" s="43">
        <v>-11.525</v>
      </c>
      <c r="BF9" s="43">
        <v>-25.1175</v>
      </c>
      <c r="BG9" s="43">
        <v>-25.1175</v>
      </c>
      <c r="BH9" s="43">
        <v>-25.1175</v>
      </c>
      <c r="BI9" s="43">
        <v>-25.1175</v>
      </c>
      <c r="BJ9" s="43">
        <v>67.25</v>
      </c>
      <c r="BK9" s="43">
        <v>67.25</v>
      </c>
      <c r="BL9" s="43">
        <v>67.25</v>
      </c>
      <c r="BM9" s="43">
        <v>67.25</v>
      </c>
      <c r="BN9" s="43">
        <v>118.655</v>
      </c>
      <c r="BO9" s="43">
        <v>118.655</v>
      </c>
      <c r="BP9" s="43">
        <v>118.655</v>
      </c>
      <c r="BQ9" s="43">
        <v>118.655</v>
      </c>
      <c r="BR9" s="43">
        <v>116.9025</v>
      </c>
      <c r="BS9" s="43">
        <v>116.9025</v>
      </c>
      <c r="BT9" s="43">
        <v>116.9025</v>
      </c>
      <c r="BU9" s="43">
        <v>116.9025</v>
      </c>
      <c r="BV9" s="43">
        <v>116.66</v>
      </c>
      <c r="BW9" s="43">
        <v>116.66</v>
      </c>
      <c r="BX9" s="43">
        <v>116.66</v>
      </c>
      <c r="BY9" s="43">
        <v>116.66</v>
      </c>
      <c r="BZ9" s="43">
        <v>117.9225</v>
      </c>
      <c r="CA9" s="43">
        <v>117.9225</v>
      </c>
      <c r="CB9" s="43">
        <v>117.9225</v>
      </c>
      <c r="CC9" s="43">
        <v>117.9225</v>
      </c>
      <c r="CD9" s="43">
        <v>110.17</v>
      </c>
      <c r="CE9" s="43">
        <v>110.17</v>
      </c>
      <c r="CF9" s="43">
        <v>110.17</v>
      </c>
      <c r="CG9" s="43">
        <v>110.17</v>
      </c>
      <c r="CH9" s="43">
        <v>96.422499999999999</v>
      </c>
      <c r="CI9" s="43">
        <v>96.422499999999999</v>
      </c>
      <c r="CJ9" s="43">
        <v>96.422499999999999</v>
      </c>
      <c r="CK9" s="43">
        <v>96.422499999999999</v>
      </c>
      <c r="CL9" s="43">
        <v>81.67</v>
      </c>
      <c r="CM9" s="43">
        <v>81.67</v>
      </c>
      <c r="CN9" s="43">
        <v>81.67</v>
      </c>
      <c r="CO9" s="43">
        <v>81.67</v>
      </c>
      <c r="CP9" s="43">
        <v>80.417500000000004</v>
      </c>
      <c r="CQ9" s="43">
        <v>80.417500000000004</v>
      </c>
      <c r="CR9" s="43">
        <v>80.417500000000004</v>
      </c>
      <c r="CS9" s="43">
        <v>80.417500000000004</v>
      </c>
      <c r="CT9" s="44"/>
      <c r="CU9" s="44"/>
      <c r="CV9" s="44"/>
      <c r="CW9" s="45"/>
      <c r="CX9" s="142">
        <f>IF(SUM(B9:CW9)&lt;&gt;0,AVERAGEIF(B9:CW9,"&lt;&gt;"""),"")</f>
        <v>67.787812499999959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14.7</v>
      </c>
      <c r="E14" s="149">
        <v>5.2</v>
      </c>
      <c r="F14" s="149"/>
      <c r="G14" s="149"/>
      <c r="H14" s="149">
        <v>9.5</v>
      </c>
      <c r="I14" s="149">
        <v>15.1</v>
      </c>
      <c r="J14" s="149"/>
      <c r="K14" s="149"/>
      <c r="L14" s="149">
        <v>10.1</v>
      </c>
      <c r="M14" s="149">
        <v>1.5</v>
      </c>
      <c r="N14" s="149"/>
      <c r="O14" s="149"/>
      <c r="P14" s="149"/>
      <c r="Q14" s="149"/>
      <c r="R14" s="149"/>
      <c r="S14" s="149"/>
      <c r="T14" s="149"/>
      <c r="U14" s="149"/>
      <c r="V14" s="149">
        <v>17.399999999999999</v>
      </c>
      <c r="W14" s="149">
        <v>5.7</v>
      </c>
      <c r="X14" s="149"/>
      <c r="Y14" s="149">
        <v>41.4</v>
      </c>
      <c r="Z14" s="149"/>
      <c r="AA14" s="149"/>
      <c r="AB14" s="149">
        <v>24.6</v>
      </c>
      <c r="AC14" s="149"/>
      <c r="AD14" s="149">
        <v>3.3</v>
      </c>
      <c r="AE14" s="149"/>
      <c r="AF14" s="149"/>
      <c r="AG14" s="149"/>
      <c r="AH14" s="149">
        <v>48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6.8</v>
      </c>
      <c r="BL14" s="149"/>
      <c r="BM14" s="149"/>
      <c r="BN14" s="149"/>
      <c r="BO14" s="149"/>
      <c r="BP14" s="149"/>
      <c r="BQ14" s="149">
        <v>50.8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63.525000000000006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9.8000000000000007</v>
      </c>
      <c r="AA16" s="155">
        <v>9.8000000000000007</v>
      </c>
      <c r="AB16" s="155">
        <v>9.8000000000000007</v>
      </c>
      <c r="AC16" s="155">
        <v>9.8000000000000007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17</v>
      </c>
      <c r="BS16" s="155">
        <v>17</v>
      </c>
      <c r="BT16" s="155">
        <v>17</v>
      </c>
      <c r="BU16" s="155">
        <v>17</v>
      </c>
      <c r="BV16" s="155">
        <v>60.2</v>
      </c>
      <c r="BW16" s="155">
        <v>60.2</v>
      </c>
      <c r="BX16" s="155">
        <v>60.2</v>
      </c>
      <c r="BY16" s="155">
        <v>60.2</v>
      </c>
      <c r="BZ16" s="155">
        <v>67.599999999999994</v>
      </c>
      <c r="CA16" s="155">
        <v>67.599999999999994</v>
      </c>
      <c r="CB16" s="155">
        <v>67.599999999999994</v>
      </c>
      <c r="CC16" s="155">
        <v>67.599999999999994</v>
      </c>
      <c r="CD16" s="155">
        <v>48.2</v>
      </c>
      <c r="CE16" s="155">
        <v>48.2</v>
      </c>
      <c r="CF16" s="155">
        <v>48.2</v>
      </c>
      <c r="CG16" s="155">
        <v>48.2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202.80000000000007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14.7</v>
      </c>
      <c r="E17" s="160">
        <f t="shared" si="0"/>
        <v>5.2</v>
      </c>
      <c r="F17" s="160">
        <f t="shared" si="0"/>
        <v>0</v>
      </c>
      <c r="G17" s="160">
        <f t="shared" si="0"/>
        <v>0</v>
      </c>
      <c r="H17" s="160">
        <f t="shared" si="0"/>
        <v>9.5</v>
      </c>
      <c r="I17" s="160">
        <f t="shared" si="0"/>
        <v>15.1</v>
      </c>
      <c r="J17" s="160">
        <f t="shared" si="0"/>
        <v>0</v>
      </c>
      <c r="K17" s="160">
        <f t="shared" si="0"/>
        <v>0</v>
      </c>
      <c r="L17" s="160">
        <f t="shared" si="0"/>
        <v>10.1</v>
      </c>
      <c r="M17" s="160">
        <f t="shared" si="0"/>
        <v>1.5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17.399999999999999</v>
      </c>
      <c r="W17" s="160">
        <f t="shared" si="0"/>
        <v>5.7</v>
      </c>
      <c r="X17" s="160">
        <f t="shared" si="0"/>
        <v>0</v>
      </c>
      <c r="Y17" s="160">
        <f t="shared" si="0"/>
        <v>41.4</v>
      </c>
      <c r="Z17" s="160">
        <f t="shared" si="0"/>
        <v>9.8000000000000007</v>
      </c>
      <c r="AA17" s="160">
        <f t="shared" si="0"/>
        <v>9.8000000000000007</v>
      </c>
      <c r="AB17" s="160">
        <f t="shared" si="0"/>
        <v>34.400000000000006</v>
      </c>
      <c r="AC17" s="160">
        <f t="shared" si="0"/>
        <v>9.8000000000000007</v>
      </c>
      <c r="AD17" s="160">
        <f t="shared" si="0"/>
        <v>3.3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48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6.8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50.8</v>
      </c>
      <c r="BR17" s="160">
        <f t="shared" si="1"/>
        <v>17</v>
      </c>
      <c r="BS17" s="160">
        <f t="shared" si="1"/>
        <v>17</v>
      </c>
      <c r="BT17" s="160">
        <f t="shared" si="1"/>
        <v>17</v>
      </c>
      <c r="BU17" s="160">
        <f t="shared" si="1"/>
        <v>17</v>
      </c>
      <c r="BV17" s="160">
        <f t="shared" si="1"/>
        <v>60.2</v>
      </c>
      <c r="BW17" s="160">
        <f t="shared" si="1"/>
        <v>60.2</v>
      </c>
      <c r="BX17" s="160">
        <f t="shared" si="1"/>
        <v>60.2</v>
      </c>
      <c r="BY17" s="160">
        <f t="shared" si="1"/>
        <v>60.2</v>
      </c>
      <c r="BZ17" s="160">
        <f t="shared" si="1"/>
        <v>67.599999999999994</v>
      </c>
      <c r="CA17" s="160">
        <f t="shared" si="1"/>
        <v>67.599999999999994</v>
      </c>
      <c r="CB17" s="160">
        <f t="shared" si="1"/>
        <v>67.599999999999994</v>
      </c>
      <c r="CC17" s="160">
        <f t="shared" si="1"/>
        <v>67.599999999999994</v>
      </c>
      <c r="CD17" s="160">
        <f t="shared" si="1"/>
        <v>48.2</v>
      </c>
      <c r="CE17" s="160">
        <f t="shared" si="1"/>
        <v>48.2</v>
      </c>
      <c r="CF17" s="160">
        <f t="shared" si="1"/>
        <v>48.2</v>
      </c>
      <c r="CG17" s="160">
        <f t="shared" si="1"/>
        <v>48.2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266.32500000000005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4.4000000000000004</v>
      </c>
      <c r="G22" s="149">
        <v>12.9</v>
      </c>
      <c r="H22" s="149"/>
      <c r="I22" s="149"/>
      <c r="J22" s="149">
        <v>25.9</v>
      </c>
      <c r="K22" s="149">
        <v>15.4</v>
      </c>
      <c r="L22" s="149"/>
      <c r="M22" s="149"/>
      <c r="N22" s="149">
        <v>32.299999999999997</v>
      </c>
      <c r="O22" s="149">
        <v>19.8</v>
      </c>
      <c r="P22" s="149">
        <v>15.7</v>
      </c>
      <c r="Q22" s="149">
        <v>8</v>
      </c>
      <c r="R22" s="149">
        <v>2.7</v>
      </c>
      <c r="S22" s="149">
        <v>0.6</v>
      </c>
      <c r="T22" s="149">
        <v>8.6999999999999993</v>
      </c>
      <c r="U22" s="149">
        <v>28.5</v>
      </c>
      <c r="V22" s="149"/>
      <c r="W22" s="149"/>
      <c r="X22" s="149">
        <v>3.1</v>
      </c>
      <c r="Y22" s="149"/>
      <c r="Z22" s="149">
        <v>55.5</v>
      </c>
      <c r="AA22" s="149">
        <v>0.2</v>
      </c>
      <c r="AB22" s="149"/>
      <c r="AC22" s="149"/>
      <c r="AD22" s="149"/>
      <c r="AE22" s="149">
        <v>11.9</v>
      </c>
      <c r="AF22" s="149">
        <v>0.1</v>
      </c>
      <c r="AG22" s="149">
        <v>60</v>
      </c>
      <c r="AH22" s="149"/>
      <c r="AI22" s="149">
        <v>60</v>
      </c>
      <c r="AJ22" s="149">
        <v>60.4</v>
      </c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1.6</v>
      </c>
      <c r="BS22" s="149">
        <v>0.9</v>
      </c>
      <c r="BT22" s="149">
        <v>0.1</v>
      </c>
      <c r="BU22" s="149">
        <v>12.2</v>
      </c>
      <c r="BV22" s="149">
        <v>19.100000000000001</v>
      </c>
      <c r="BW22" s="149">
        <v>21.3</v>
      </c>
      <c r="BX22" s="149">
        <v>34.299999999999997</v>
      </c>
      <c r="BY22" s="149">
        <v>19.100000000000001</v>
      </c>
      <c r="BZ22" s="149">
        <v>19.899999999999999</v>
      </c>
      <c r="CA22" s="149">
        <v>25.9</v>
      </c>
      <c r="CB22" s="149">
        <v>19.399999999999999</v>
      </c>
      <c r="CC22" s="149">
        <v>19.8</v>
      </c>
      <c r="CD22" s="149">
        <v>19.3</v>
      </c>
      <c r="CE22" s="149">
        <v>19.399999999999999</v>
      </c>
      <c r="CF22" s="149">
        <v>19.7</v>
      </c>
      <c r="CG22" s="149">
        <v>19.2</v>
      </c>
      <c r="CH22" s="149">
        <v>5.8</v>
      </c>
      <c r="CI22" s="149">
        <v>12.9</v>
      </c>
      <c r="CJ22" s="149">
        <v>24.5</v>
      </c>
      <c r="CK22" s="149">
        <v>24.7</v>
      </c>
      <c r="CL22" s="149">
        <v>31</v>
      </c>
      <c r="CM22" s="149">
        <v>35</v>
      </c>
      <c r="CN22" s="149">
        <v>43.4</v>
      </c>
      <c r="CO22" s="149">
        <v>43.1</v>
      </c>
      <c r="CP22" s="149">
        <v>31</v>
      </c>
      <c r="CQ22" s="149">
        <v>37.6</v>
      </c>
      <c r="CR22" s="149">
        <v>31.5</v>
      </c>
      <c r="CS22" s="149">
        <v>31.9</v>
      </c>
      <c r="CT22" s="150"/>
      <c r="CU22" s="150"/>
      <c r="CV22" s="150"/>
      <c r="CW22" s="151"/>
      <c r="CX22" s="152">
        <f t="array" ref="CX22">SUMPRODUCT(B22:CW22*0.25)</f>
        <v>262.42499999999995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98.1</v>
      </c>
      <c r="BO24" s="155">
        <v>98.1</v>
      </c>
      <c r="BP24" s="155">
        <v>98.1</v>
      </c>
      <c r="BQ24" s="155">
        <v>98.1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98.1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4.4000000000000004</v>
      </c>
      <c r="G25" s="160">
        <f t="shared" si="2"/>
        <v>12.9</v>
      </c>
      <c r="H25" s="160">
        <f t="shared" si="2"/>
        <v>0</v>
      </c>
      <c r="I25" s="160">
        <f t="shared" si="2"/>
        <v>0</v>
      </c>
      <c r="J25" s="160">
        <f t="shared" si="2"/>
        <v>25.9</v>
      </c>
      <c r="K25" s="160">
        <f t="shared" si="2"/>
        <v>15.4</v>
      </c>
      <c r="L25" s="160">
        <f t="shared" si="2"/>
        <v>0</v>
      </c>
      <c r="M25" s="160">
        <f t="shared" si="2"/>
        <v>0</v>
      </c>
      <c r="N25" s="160">
        <f t="shared" si="2"/>
        <v>32.299999999999997</v>
      </c>
      <c r="O25" s="160">
        <f t="shared" si="2"/>
        <v>19.8</v>
      </c>
      <c r="P25" s="160">
        <f t="shared" si="2"/>
        <v>15.7</v>
      </c>
      <c r="Q25" s="160">
        <f t="shared" si="2"/>
        <v>8</v>
      </c>
      <c r="R25" s="160">
        <f t="shared" si="2"/>
        <v>2.7</v>
      </c>
      <c r="S25" s="160">
        <f t="shared" si="2"/>
        <v>0.6</v>
      </c>
      <c r="T25" s="160">
        <f t="shared" si="2"/>
        <v>8.6999999999999993</v>
      </c>
      <c r="U25" s="160">
        <f t="shared" si="2"/>
        <v>28.5</v>
      </c>
      <c r="V25" s="160">
        <f t="shared" si="2"/>
        <v>0</v>
      </c>
      <c r="W25" s="160">
        <f t="shared" si="2"/>
        <v>0</v>
      </c>
      <c r="X25" s="160">
        <f t="shared" si="2"/>
        <v>3.1</v>
      </c>
      <c r="Y25" s="160">
        <f t="shared" si="2"/>
        <v>0</v>
      </c>
      <c r="Z25" s="160">
        <f t="shared" si="2"/>
        <v>55.5</v>
      </c>
      <c r="AA25" s="160">
        <f t="shared" si="2"/>
        <v>0.2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11.9</v>
      </c>
      <c r="AF25" s="160">
        <f t="shared" si="2"/>
        <v>0.1</v>
      </c>
      <c r="AG25" s="160">
        <f t="shared" si="2"/>
        <v>60</v>
      </c>
      <c r="AH25" s="160">
        <f t="shared" si="2"/>
        <v>0</v>
      </c>
      <c r="AI25" s="160">
        <f t="shared" si="2"/>
        <v>60</v>
      </c>
      <c r="AJ25" s="160">
        <f t="shared" si="2"/>
        <v>60.4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98.1</v>
      </c>
      <c r="BO25" s="160">
        <f t="shared" ref="BO25:CW25" si="3">SUM(BO20:BO24)</f>
        <v>98.1</v>
      </c>
      <c r="BP25" s="160">
        <f t="shared" si="3"/>
        <v>98.1</v>
      </c>
      <c r="BQ25" s="160">
        <f t="shared" si="3"/>
        <v>98.1</v>
      </c>
      <c r="BR25" s="160">
        <f t="shared" si="3"/>
        <v>1.6</v>
      </c>
      <c r="BS25" s="160">
        <f t="shared" si="3"/>
        <v>0.9</v>
      </c>
      <c r="BT25" s="160">
        <f t="shared" si="3"/>
        <v>0.1</v>
      </c>
      <c r="BU25" s="160">
        <f t="shared" si="3"/>
        <v>12.2</v>
      </c>
      <c r="BV25" s="160">
        <f t="shared" si="3"/>
        <v>19.100000000000001</v>
      </c>
      <c r="BW25" s="160">
        <f t="shared" si="3"/>
        <v>21.3</v>
      </c>
      <c r="BX25" s="160">
        <f t="shared" si="3"/>
        <v>34.299999999999997</v>
      </c>
      <c r="BY25" s="160">
        <f t="shared" si="3"/>
        <v>19.100000000000001</v>
      </c>
      <c r="BZ25" s="160">
        <f t="shared" si="3"/>
        <v>19.899999999999999</v>
      </c>
      <c r="CA25" s="160">
        <f t="shared" si="3"/>
        <v>25.9</v>
      </c>
      <c r="CB25" s="160">
        <f t="shared" si="3"/>
        <v>19.399999999999999</v>
      </c>
      <c r="CC25" s="160">
        <f t="shared" si="3"/>
        <v>19.8</v>
      </c>
      <c r="CD25" s="160">
        <f t="shared" si="3"/>
        <v>19.3</v>
      </c>
      <c r="CE25" s="160">
        <f t="shared" si="3"/>
        <v>19.399999999999999</v>
      </c>
      <c r="CF25" s="160">
        <f t="shared" si="3"/>
        <v>19.7</v>
      </c>
      <c r="CG25" s="160">
        <f t="shared" si="3"/>
        <v>19.2</v>
      </c>
      <c r="CH25" s="160">
        <f t="shared" si="3"/>
        <v>5.8</v>
      </c>
      <c r="CI25" s="160">
        <f t="shared" si="3"/>
        <v>12.9</v>
      </c>
      <c r="CJ25" s="160">
        <f t="shared" si="3"/>
        <v>24.5</v>
      </c>
      <c r="CK25" s="160">
        <f t="shared" si="3"/>
        <v>24.7</v>
      </c>
      <c r="CL25" s="160">
        <f t="shared" si="3"/>
        <v>31</v>
      </c>
      <c r="CM25" s="160">
        <f t="shared" si="3"/>
        <v>35</v>
      </c>
      <c r="CN25" s="160">
        <f t="shared" si="3"/>
        <v>43.4</v>
      </c>
      <c r="CO25" s="160">
        <f t="shared" si="3"/>
        <v>43.1</v>
      </c>
      <c r="CP25" s="160">
        <f t="shared" si="3"/>
        <v>31</v>
      </c>
      <c r="CQ25" s="160">
        <f t="shared" si="3"/>
        <v>37.6</v>
      </c>
      <c r="CR25" s="160">
        <f t="shared" si="3"/>
        <v>31.5</v>
      </c>
      <c r="CS25" s="160">
        <f t="shared" si="3"/>
        <v>31.9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360.52499999999998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2026-02-18T14:27:56Z</dcterms:created>
  <dcterms:modified xsi:type="dcterms:W3CDTF">2026-02-18T14:27:58Z</dcterms:modified>
</cp:coreProperties>
</file>