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17" i="5"/>
  <c r="CX27" i="5"/>
  <c r="CX50" i="5"/>
  <c r="CX33" i="4"/>
  <c r="CX53" i="5" l="1"/>
</calcChain>
</file>

<file path=xl/sharedStrings.xml><?xml version="1.0" encoding="utf-8"?>
<sst xmlns="http://schemas.openxmlformats.org/spreadsheetml/2006/main" count="122" uniqueCount="56">
  <si>
    <t>Publication on: 23/10/2025 14:13:46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</si>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</sst>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65-4B2B-9267-96BEF197C7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065-4B2B-9267-96BEF197C7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065-4B2B-9267-96BEF197C7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065-4B2B-9267-96BEF197C7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65-4B2B-9267-96BEF197C7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65-4B2B-9267-96BEF197C7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065-4B2B-9267-96BEF197C7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5-4B2B-9267-96BEF197C7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147.5</c:v>
                </c:pt>
                <c:pt idx="25">
                  <c:v>147.5</c:v>
                </c:pt>
                <c:pt idx="26">
                  <c:v>147.5</c:v>
                </c:pt>
                <c:pt idx="27">
                  <c:v>147.5</c:v>
                </c:pt>
                <c:pt idx="28">
                  <c:v>172</c:v>
                </c:pt>
                <c:pt idx="29">
                  <c:v>172</c:v>
                </c:pt>
                <c:pt idx="30">
                  <c:v>172</c:v>
                </c:pt>
                <c:pt idx="31">
                  <c:v>172</c:v>
                </c:pt>
                <c:pt idx="32">
                  <c:v>156</c:v>
                </c:pt>
                <c:pt idx="33">
                  <c:v>156</c:v>
                </c:pt>
                <c:pt idx="34">
                  <c:v>156</c:v>
                </c:pt>
                <c:pt idx="35">
                  <c:v>156</c:v>
                </c:pt>
                <c:pt idx="36">
                  <c:v>142</c:v>
                </c:pt>
                <c:pt idx="37">
                  <c:v>142</c:v>
                </c:pt>
                <c:pt idx="38">
                  <c:v>142</c:v>
                </c:pt>
                <c:pt idx="39">
                  <c:v>142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142</c:v>
                </c:pt>
                <c:pt idx="49">
                  <c:v>142</c:v>
                </c:pt>
                <c:pt idx="50">
                  <c:v>142</c:v>
                </c:pt>
                <c:pt idx="51">
                  <c:v>142</c:v>
                </c:pt>
                <c:pt idx="52">
                  <c:v>142</c:v>
                </c:pt>
                <c:pt idx="53">
                  <c:v>142</c:v>
                </c:pt>
                <c:pt idx="54">
                  <c:v>142</c:v>
                </c:pt>
                <c:pt idx="55">
                  <c:v>142</c:v>
                </c:pt>
                <c:pt idx="56">
                  <c:v>144</c:v>
                </c:pt>
                <c:pt idx="57">
                  <c:v>144</c:v>
                </c:pt>
                <c:pt idx="58">
                  <c:v>144</c:v>
                </c:pt>
                <c:pt idx="59">
                  <c:v>144</c:v>
                </c:pt>
                <c:pt idx="60">
                  <c:v>150</c:v>
                </c:pt>
                <c:pt idx="61">
                  <c:v>150</c:v>
                </c:pt>
                <c:pt idx="62">
                  <c:v>150</c:v>
                </c:pt>
                <c:pt idx="63">
                  <c:v>150</c:v>
                </c:pt>
                <c:pt idx="64">
                  <c:v>179</c:v>
                </c:pt>
                <c:pt idx="65">
                  <c:v>179</c:v>
                </c:pt>
                <c:pt idx="66">
                  <c:v>179</c:v>
                </c:pt>
                <c:pt idx="67">
                  <c:v>179</c:v>
                </c:pt>
                <c:pt idx="68">
                  <c:v>201</c:v>
                </c:pt>
                <c:pt idx="69">
                  <c:v>201</c:v>
                </c:pt>
                <c:pt idx="70">
                  <c:v>201</c:v>
                </c:pt>
                <c:pt idx="71">
                  <c:v>201</c:v>
                </c:pt>
                <c:pt idx="72">
                  <c:v>213</c:v>
                </c:pt>
                <c:pt idx="73">
                  <c:v>213</c:v>
                </c:pt>
                <c:pt idx="74">
                  <c:v>213</c:v>
                </c:pt>
                <c:pt idx="75">
                  <c:v>213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167</c:v>
                </c:pt>
                <c:pt idx="85">
                  <c:v>167</c:v>
                </c:pt>
                <c:pt idx="86">
                  <c:v>167</c:v>
                </c:pt>
                <c:pt idx="87">
                  <c:v>167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5-4B2B-9267-96BEF197C7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1636.306</c:v>
                </c:pt>
                <c:pt idx="1">
                  <c:v>1600</c:v>
                </c:pt>
                <c:pt idx="2">
                  <c:v>1600</c:v>
                </c:pt>
                <c:pt idx="3">
                  <c:v>1600</c:v>
                </c:pt>
                <c:pt idx="4">
                  <c:v>1550</c:v>
                </c:pt>
                <c:pt idx="5">
                  <c:v>1550</c:v>
                </c:pt>
                <c:pt idx="6">
                  <c:v>1550</c:v>
                </c:pt>
                <c:pt idx="7">
                  <c:v>1550</c:v>
                </c:pt>
                <c:pt idx="8">
                  <c:v>1550</c:v>
                </c:pt>
                <c:pt idx="9">
                  <c:v>1550</c:v>
                </c:pt>
                <c:pt idx="10">
                  <c:v>1550</c:v>
                </c:pt>
                <c:pt idx="11">
                  <c:v>1550</c:v>
                </c:pt>
                <c:pt idx="12">
                  <c:v>1550</c:v>
                </c:pt>
                <c:pt idx="13">
                  <c:v>1550</c:v>
                </c:pt>
                <c:pt idx="14">
                  <c:v>1550</c:v>
                </c:pt>
                <c:pt idx="15">
                  <c:v>1550</c:v>
                </c:pt>
                <c:pt idx="16">
                  <c:v>1550</c:v>
                </c:pt>
                <c:pt idx="17">
                  <c:v>1550</c:v>
                </c:pt>
                <c:pt idx="18">
                  <c:v>1550</c:v>
                </c:pt>
                <c:pt idx="19">
                  <c:v>1550</c:v>
                </c:pt>
                <c:pt idx="20">
                  <c:v>1600</c:v>
                </c:pt>
                <c:pt idx="21">
                  <c:v>1627.453</c:v>
                </c:pt>
                <c:pt idx="22">
                  <c:v>1817.9110000000001</c:v>
                </c:pt>
                <c:pt idx="23">
                  <c:v>2531.4290000000001</c:v>
                </c:pt>
                <c:pt idx="24">
                  <c:v>2008</c:v>
                </c:pt>
                <c:pt idx="25">
                  <c:v>2509.8829999999998</c:v>
                </c:pt>
                <c:pt idx="26">
                  <c:v>2680.9210000000003</c:v>
                </c:pt>
                <c:pt idx="27">
                  <c:v>2684.835</c:v>
                </c:pt>
                <c:pt idx="28">
                  <c:v>2681.62</c:v>
                </c:pt>
                <c:pt idx="29">
                  <c:v>2685.1010000000001</c:v>
                </c:pt>
                <c:pt idx="30">
                  <c:v>2686.6080000000002</c:v>
                </c:pt>
                <c:pt idx="31">
                  <c:v>2578.0659999999998</c:v>
                </c:pt>
                <c:pt idx="32">
                  <c:v>2540.7919999999999</c:v>
                </c:pt>
                <c:pt idx="33">
                  <c:v>2320.2330000000002</c:v>
                </c:pt>
                <c:pt idx="34">
                  <c:v>1972.9759999999997</c:v>
                </c:pt>
                <c:pt idx="35">
                  <c:v>1629.4979999999998</c:v>
                </c:pt>
                <c:pt idx="36">
                  <c:v>1456.0509999999999</c:v>
                </c:pt>
                <c:pt idx="37">
                  <c:v>1185</c:v>
                </c:pt>
                <c:pt idx="38">
                  <c:v>1185</c:v>
                </c:pt>
                <c:pt idx="39">
                  <c:v>1185</c:v>
                </c:pt>
                <c:pt idx="40">
                  <c:v>1010</c:v>
                </c:pt>
                <c:pt idx="41">
                  <c:v>1010</c:v>
                </c:pt>
                <c:pt idx="42">
                  <c:v>913.33299999999997</c:v>
                </c:pt>
                <c:pt idx="43">
                  <c:v>594.16700000000003</c:v>
                </c:pt>
                <c:pt idx="44">
                  <c:v>143</c:v>
                </c:pt>
                <c:pt idx="45">
                  <c:v>143</c:v>
                </c:pt>
                <c:pt idx="46">
                  <c:v>143</c:v>
                </c:pt>
                <c:pt idx="47">
                  <c:v>143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115</c:v>
                </c:pt>
                <c:pt idx="54">
                  <c:v>115</c:v>
                </c:pt>
                <c:pt idx="55">
                  <c:v>115</c:v>
                </c:pt>
                <c:pt idx="56">
                  <c:v>145</c:v>
                </c:pt>
                <c:pt idx="57">
                  <c:v>165</c:v>
                </c:pt>
                <c:pt idx="58">
                  <c:v>265</c:v>
                </c:pt>
                <c:pt idx="59">
                  <c:v>275</c:v>
                </c:pt>
                <c:pt idx="60">
                  <c:v>495</c:v>
                </c:pt>
                <c:pt idx="61">
                  <c:v>560</c:v>
                </c:pt>
                <c:pt idx="62">
                  <c:v>732</c:v>
                </c:pt>
                <c:pt idx="63">
                  <c:v>1017</c:v>
                </c:pt>
                <c:pt idx="64">
                  <c:v>1183</c:v>
                </c:pt>
                <c:pt idx="65">
                  <c:v>1521.306</c:v>
                </c:pt>
                <c:pt idx="66">
                  <c:v>2081.009</c:v>
                </c:pt>
                <c:pt idx="67">
                  <c:v>2408.1909999999998</c:v>
                </c:pt>
                <c:pt idx="68">
                  <c:v>2120.9180000000001</c:v>
                </c:pt>
                <c:pt idx="69">
                  <c:v>2813.797</c:v>
                </c:pt>
                <c:pt idx="70">
                  <c:v>2891.8989999999999</c:v>
                </c:pt>
                <c:pt idx="71">
                  <c:v>2897.7849999999999</c:v>
                </c:pt>
                <c:pt idx="72">
                  <c:v>2730.9209999999998</c:v>
                </c:pt>
                <c:pt idx="73">
                  <c:v>2853.4949999999999</c:v>
                </c:pt>
                <c:pt idx="74">
                  <c:v>2873.7449999999999</c:v>
                </c:pt>
                <c:pt idx="75">
                  <c:v>2904.6710000000003</c:v>
                </c:pt>
                <c:pt idx="76">
                  <c:v>2901.2579999999998</c:v>
                </c:pt>
                <c:pt idx="77">
                  <c:v>2907.9520000000002</c:v>
                </c:pt>
                <c:pt idx="78">
                  <c:v>2903.8379999999997</c:v>
                </c:pt>
                <c:pt idx="79">
                  <c:v>2808.884</c:v>
                </c:pt>
                <c:pt idx="80">
                  <c:v>2923.7449999999999</c:v>
                </c:pt>
                <c:pt idx="81">
                  <c:v>2895.058</c:v>
                </c:pt>
                <c:pt idx="82">
                  <c:v>2781.4839999999999</c:v>
                </c:pt>
                <c:pt idx="83">
                  <c:v>2694.3809999999999</c:v>
                </c:pt>
                <c:pt idx="84">
                  <c:v>2934.5329999999999</c:v>
                </c:pt>
                <c:pt idx="85">
                  <c:v>2778.9789999999998</c:v>
                </c:pt>
                <c:pt idx="86">
                  <c:v>2719.4670000000001</c:v>
                </c:pt>
                <c:pt idx="87">
                  <c:v>2499.357</c:v>
                </c:pt>
                <c:pt idx="88">
                  <c:v>2957.0149999999999</c:v>
                </c:pt>
                <c:pt idx="89">
                  <c:v>2948.502</c:v>
                </c:pt>
                <c:pt idx="90">
                  <c:v>2858.6409999999996</c:v>
                </c:pt>
                <c:pt idx="91">
                  <c:v>2698.4589999999998</c:v>
                </c:pt>
                <c:pt idx="92">
                  <c:v>2798.5450000000001</c:v>
                </c:pt>
                <c:pt idx="93">
                  <c:v>2520.17</c:v>
                </c:pt>
                <c:pt idx="94">
                  <c:v>2420.6130000000003</c:v>
                </c:pt>
                <c:pt idx="95">
                  <c:v>2233.7719999999999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5-4B2B-9267-96BEF197C75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613</c:v>
                </c:pt>
                <c:pt idx="1">
                  <c:v>683.6</c:v>
                </c:pt>
                <c:pt idx="2">
                  <c:v>709.6</c:v>
                </c:pt>
                <c:pt idx="3">
                  <c:v>665.9</c:v>
                </c:pt>
                <c:pt idx="4">
                  <c:v>855.9</c:v>
                </c:pt>
                <c:pt idx="5">
                  <c:v>814.1</c:v>
                </c:pt>
                <c:pt idx="6">
                  <c:v>772</c:v>
                </c:pt>
                <c:pt idx="7">
                  <c:v>760.8</c:v>
                </c:pt>
                <c:pt idx="8">
                  <c:v>647.70000000000005</c:v>
                </c:pt>
                <c:pt idx="9">
                  <c:v>605.9</c:v>
                </c:pt>
                <c:pt idx="10">
                  <c:v>576.9</c:v>
                </c:pt>
                <c:pt idx="11">
                  <c:v>587.9</c:v>
                </c:pt>
                <c:pt idx="12">
                  <c:v>500.7</c:v>
                </c:pt>
                <c:pt idx="13">
                  <c:v>482.7</c:v>
                </c:pt>
                <c:pt idx="14">
                  <c:v>501.3</c:v>
                </c:pt>
                <c:pt idx="15">
                  <c:v>497.6</c:v>
                </c:pt>
                <c:pt idx="16">
                  <c:v>531.70000000000005</c:v>
                </c:pt>
                <c:pt idx="17">
                  <c:v>531.79999999999995</c:v>
                </c:pt>
                <c:pt idx="18">
                  <c:v>526.6</c:v>
                </c:pt>
                <c:pt idx="19">
                  <c:v>589.79999999999995</c:v>
                </c:pt>
                <c:pt idx="20">
                  <c:v>527.79999999999995</c:v>
                </c:pt>
                <c:pt idx="21">
                  <c:v>415.3</c:v>
                </c:pt>
                <c:pt idx="22">
                  <c:v>303.89999999999998</c:v>
                </c:pt>
                <c:pt idx="23">
                  <c:v>132</c:v>
                </c:pt>
                <c:pt idx="24">
                  <c:v>435.6</c:v>
                </c:pt>
                <c:pt idx="25">
                  <c:v>140</c:v>
                </c:pt>
                <c:pt idx="26">
                  <c:v>140</c:v>
                </c:pt>
                <c:pt idx="27">
                  <c:v>140</c:v>
                </c:pt>
                <c:pt idx="28">
                  <c:v>115</c:v>
                </c:pt>
                <c:pt idx="29">
                  <c:v>115</c:v>
                </c:pt>
                <c:pt idx="30">
                  <c:v>115</c:v>
                </c:pt>
                <c:pt idx="31">
                  <c:v>115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39</c:v>
                </c:pt>
                <c:pt idx="37">
                  <c:v>39</c:v>
                </c:pt>
                <c:pt idx="38">
                  <c:v>39</c:v>
                </c:pt>
                <c:pt idx="39">
                  <c:v>39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43</c:v>
                </c:pt>
                <c:pt idx="49">
                  <c:v>43</c:v>
                </c:pt>
                <c:pt idx="50">
                  <c:v>43</c:v>
                </c:pt>
                <c:pt idx="51">
                  <c:v>43</c:v>
                </c:pt>
                <c:pt idx="52">
                  <c:v>43</c:v>
                </c:pt>
                <c:pt idx="53">
                  <c:v>43</c:v>
                </c:pt>
                <c:pt idx="54">
                  <c:v>43</c:v>
                </c:pt>
                <c:pt idx="55">
                  <c:v>43</c:v>
                </c:pt>
                <c:pt idx="56">
                  <c:v>43</c:v>
                </c:pt>
                <c:pt idx="57">
                  <c:v>43</c:v>
                </c:pt>
                <c:pt idx="58">
                  <c:v>43</c:v>
                </c:pt>
                <c:pt idx="59">
                  <c:v>43</c:v>
                </c:pt>
                <c:pt idx="60">
                  <c:v>37</c:v>
                </c:pt>
                <c:pt idx="61">
                  <c:v>37</c:v>
                </c:pt>
                <c:pt idx="62">
                  <c:v>37</c:v>
                </c:pt>
                <c:pt idx="63">
                  <c:v>37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167</c:v>
                </c:pt>
                <c:pt idx="69">
                  <c:v>167</c:v>
                </c:pt>
                <c:pt idx="70">
                  <c:v>167</c:v>
                </c:pt>
                <c:pt idx="71">
                  <c:v>167</c:v>
                </c:pt>
                <c:pt idx="72">
                  <c:v>194</c:v>
                </c:pt>
                <c:pt idx="73">
                  <c:v>194</c:v>
                </c:pt>
                <c:pt idx="74">
                  <c:v>194</c:v>
                </c:pt>
                <c:pt idx="75">
                  <c:v>194</c:v>
                </c:pt>
                <c:pt idx="76">
                  <c:v>199</c:v>
                </c:pt>
                <c:pt idx="77">
                  <c:v>199</c:v>
                </c:pt>
                <c:pt idx="78">
                  <c:v>199</c:v>
                </c:pt>
                <c:pt idx="79">
                  <c:v>199</c:v>
                </c:pt>
                <c:pt idx="80">
                  <c:v>190</c:v>
                </c:pt>
                <c:pt idx="81">
                  <c:v>190</c:v>
                </c:pt>
                <c:pt idx="82">
                  <c:v>190</c:v>
                </c:pt>
                <c:pt idx="83">
                  <c:v>190</c:v>
                </c:pt>
                <c:pt idx="84">
                  <c:v>133</c:v>
                </c:pt>
                <c:pt idx="85">
                  <c:v>133</c:v>
                </c:pt>
                <c:pt idx="86">
                  <c:v>141.5</c:v>
                </c:pt>
                <c:pt idx="87">
                  <c:v>321.7</c:v>
                </c:pt>
                <c:pt idx="88">
                  <c:v>83</c:v>
                </c:pt>
                <c:pt idx="89">
                  <c:v>83</c:v>
                </c:pt>
                <c:pt idx="90">
                  <c:v>83</c:v>
                </c:pt>
                <c:pt idx="91">
                  <c:v>83</c:v>
                </c:pt>
                <c:pt idx="92">
                  <c:v>108</c:v>
                </c:pt>
                <c:pt idx="93">
                  <c:v>164</c:v>
                </c:pt>
                <c:pt idx="94">
                  <c:v>252.4</c:v>
                </c:pt>
                <c:pt idx="95">
                  <c:v>436.5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5-4B2B-9267-96BEF197C7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2393.6419999999998</c:v>
                </c:pt>
                <c:pt idx="1">
                  <c:v>2418.3829999999998</c:v>
                </c:pt>
                <c:pt idx="2">
                  <c:v>2445.114</c:v>
                </c:pt>
                <c:pt idx="3">
                  <c:v>2463.2809999999999</c:v>
                </c:pt>
                <c:pt idx="4">
                  <c:v>2502.1869999999999</c:v>
                </c:pt>
                <c:pt idx="5">
                  <c:v>2522.4110000000001</c:v>
                </c:pt>
                <c:pt idx="6">
                  <c:v>2544.7570000000001</c:v>
                </c:pt>
                <c:pt idx="7">
                  <c:v>2571.8850000000002</c:v>
                </c:pt>
                <c:pt idx="8">
                  <c:v>2593.04</c:v>
                </c:pt>
                <c:pt idx="9">
                  <c:v>2615.46</c:v>
                </c:pt>
                <c:pt idx="10">
                  <c:v>2641.2780000000002</c:v>
                </c:pt>
                <c:pt idx="11">
                  <c:v>2661.2979999999998</c:v>
                </c:pt>
                <c:pt idx="12">
                  <c:v>2679.5159999999996</c:v>
                </c:pt>
                <c:pt idx="13">
                  <c:v>2698.8319999999999</c:v>
                </c:pt>
                <c:pt idx="14">
                  <c:v>2714.9359999999997</c:v>
                </c:pt>
                <c:pt idx="15">
                  <c:v>2736.828</c:v>
                </c:pt>
                <c:pt idx="16">
                  <c:v>2758.288</c:v>
                </c:pt>
                <c:pt idx="17">
                  <c:v>2785.3180000000002</c:v>
                </c:pt>
                <c:pt idx="18">
                  <c:v>2814.1570000000002</c:v>
                </c:pt>
                <c:pt idx="19">
                  <c:v>2830.4080000000004</c:v>
                </c:pt>
                <c:pt idx="20">
                  <c:v>2847.4250000000002</c:v>
                </c:pt>
                <c:pt idx="21">
                  <c:v>2866.502</c:v>
                </c:pt>
                <c:pt idx="22">
                  <c:v>2880.8989999999999</c:v>
                </c:pt>
                <c:pt idx="23">
                  <c:v>2896.1279999999997</c:v>
                </c:pt>
                <c:pt idx="24">
                  <c:v>2888.7689999999998</c:v>
                </c:pt>
                <c:pt idx="25">
                  <c:v>2898.0169999999998</c:v>
                </c:pt>
                <c:pt idx="26">
                  <c:v>2911.6569999999997</c:v>
                </c:pt>
                <c:pt idx="27">
                  <c:v>2954.998</c:v>
                </c:pt>
                <c:pt idx="28">
                  <c:v>3047.732</c:v>
                </c:pt>
                <c:pt idx="29">
                  <c:v>3218.9440000000004</c:v>
                </c:pt>
                <c:pt idx="30">
                  <c:v>3448.8049999999998</c:v>
                </c:pt>
                <c:pt idx="31">
                  <c:v>3727.2969999999996</c:v>
                </c:pt>
                <c:pt idx="32">
                  <c:v>4038.92</c:v>
                </c:pt>
                <c:pt idx="33">
                  <c:v>4357.63</c:v>
                </c:pt>
                <c:pt idx="34">
                  <c:v>4741.6949999999997</c:v>
                </c:pt>
                <c:pt idx="35">
                  <c:v>5087.5430000000006</c:v>
                </c:pt>
                <c:pt idx="36">
                  <c:v>5470.2519999999995</c:v>
                </c:pt>
                <c:pt idx="37">
                  <c:v>5789.9639999999999</c:v>
                </c:pt>
                <c:pt idx="38">
                  <c:v>5862.3839999999991</c:v>
                </c:pt>
                <c:pt idx="39">
                  <c:v>5875.8610000000008</c:v>
                </c:pt>
                <c:pt idx="40">
                  <c:v>6189.1930000000002</c:v>
                </c:pt>
                <c:pt idx="41">
                  <c:v>6198.5120000000006</c:v>
                </c:pt>
                <c:pt idx="42">
                  <c:v>6307.6729999999998</c:v>
                </c:pt>
                <c:pt idx="43">
                  <c:v>6625.2510000000002</c:v>
                </c:pt>
                <c:pt idx="44">
                  <c:v>7081.4929999999995</c:v>
                </c:pt>
                <c:pt idx="45">
                  <c:v>7087.36</c:v>
                </c:pt>
                <c:pt idx="46">
                  <c:v>7100.6290000000008</c:v>
                </c:pt>
                <c:pt idx="47">
                  <c:v>7085.6900000000005</c:v>
                </c:pt>
                <c:pt idx="48">
                  <c:v>7016.2820000000002</c:v>
                </c:pt>
                <c:pt idx="49">
                  <c:v>7006.9960000000001</c:v>
                </c:pt>
                <c:pt idx="50">
                  <c:v>6990.2710000000006</c:v>
                </c:pt>
                <c:pt idx="51">
                  <c:v>6944.1390000000001</c:v>
                </c:pt>
                <c:pt idx="52">
                  <c:v>6829.8360000000002</c:v>
                </c:pt>
                <c:pt idx="53">
                  <c:v>6791.5350000000008</c:v>
                </c:pt>
                <c:pt idx="54">
                  <c:v>6759.8109999999997</c:v>
                </c:pt>
                <c:pt idx="55">
                  <c:v>6710.1570000000002</c:v>
                </c:pt>
                <c:pt idx="56">
                  <c:v>6645.3760000000002</c:v>
                </c:pt>
                <c:pt idx="57">
                  <c:v>6574.4449999999997</c:v>
                </c:pt>
                <c:pt idx="58">
                  <c:v>6434.9679999999998</c:v>
                </c:pt>
                <c:pt idx="59">
                  <c:v>6396.2179999999998</c:v>
                </c:pt>
                <c:pt idx="60">
                  <c:v>6036.4960000000001</c:v>
                </c:pt>
                <c:pt idx="61">
                  <c:v>5966.9889999999996</c:v>
                </c:pt>
                <c:pt idx="62">
                  <c:v>5693.46</c:v>
                </c:pt>
                <c:pt idx="63">
                  <c:v>5421.8450000000003</c:v>
                </c:pt>
                <c:pt idx="64">
                  <c:v>5115.2480000000005</c:v>
                </c:pt>
                <c:pt idx="65">
                  <c:v>4737.8900000000003</c:v>
                </c:pt>
                <c:pt idx="66">
                  <c:v>4240.1170000000002</c:v>
                </c:pt>
                <c:pt idx="67">
                  <c:v>3781.9780000000001</c:v>
                </c:pt>
                <c:pt idx="68">
                  <c:v>3407.2290000000003</c:v>
                </c:pt>
                <c:pt idx="69">
                  <c:v>3107.085</c:v>
                </c:pt>
                <c:pt idx="70">
                  <c:v>2942.83</c:v>
                </c:pt>
                <c:pt idx="71">
                  <c:v>2865.1720000000005</c:v>
                </c:pt>
                <c:pt idx="72">
                  <c:v>2846.2559999999999</c:v>
                </c:pt>
                <c:pt idx="73">
                  <c:v>2806.837</c:v>
                </c:pt>
                <c:pt idx="74">
                  <c:v>2785.3999999999996</c:v>
                </c:pt>
                <c:pt idx="75">
                  <c:v>2748.538</c:v>
                </c:pt>
                <c:pt idx="76">
                  <c:v>2710.482</c:v>
                </c:pt>
                <c:pt idx="77">
                  <c:v>2687.06</c:v>
                </c:pt>
                <c:pt idx="78">
                  <c:v>2665.5259999999998</c:v>
                </c:pt>
                <c:pt idx="79">
                  <c:v>2642.1590000000001</c:v>
                </c:pt>
                <c:pt idx="80">
                  <c:v>2612.759</c:v>
                </c:pt>
                <c:pt idx="81">
                  <c:v>2587.8959999999997</c:v>
                </c:pt>
                <c:pt idx="82">
                  <c:v>2563.0630000000001</c:v>
                </c:pt>
                <c:pt idx="83">
                  <c:v>2527.0129999999999</c:v>
                </c:pt>
                <c:pt idx="84">
                  <c:v>2487.3240000000001</c:v>
                </c:pt>
                <c:pt idx="85">
                  <c:v>2450.3910000000001</c:v>
                </c:pt>
                <c:pt idx="86">
                  <c:v>2409.152</c:v>
                </c:pt>
                <c:pt idx="87">
                  <c:v>2366.5050000000001</c:v>
                </c:pt>
                <c:pt idx="88">
                  <c:v>2318.3290000000002</c:v>
                </c:pt>
                <c:pt idx="89">
                  <c:v>2280.366</c:v>
                </c:pt>
                <c:pt idx="90">
                  <c:v>2246.5349999999999</c:v>
                </c:pt>
                <c:pt idx="91">
                  <c:v>2216.567</c:v>
                </c:pt>
                <c:pt idx="92">
                  <c:v>2188.317</c:v>
                </c:pt>
                <c:pt idx="93">
                  <c:v>2165.3339999999998</c:v>
                </c:pt>
                <c:pt idx="94">
                  <c:v>2136.7759999999998</c:v>
                </c:pt>
                <c:pt idx="95">
                  <c:v>2111.2279999999996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65-4B2B-9267-96BEF197C7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56</c:v>
                </c:pt>
                <c:pt idx="17">
                  <c:v>56</c:v>
                </c:pt>
                <c:pt idx="18">
                  <c:v>56</c:v>
                </c:pt>
                <c:pt idx="19">
                  <c:v>56</c:v>
                </c:pt>
                <c:pt idx="20">
                  <c:v>56</c:v>
                </c:pt>
                <c:pt idx="21">
                  <c:v>56</c:v>
                </c:pt>
                <c:pt idx="22">
                  <c:v>56</c:v>
                </c:pt>
                <c:pt idx="23">
                  <c:v>56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57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  <c:pt idx="31">
                  <c:v>64</c:v>
                </c:pt>
                <c:pt idx="32">
                  <c:v>80</c:v>
                </c:pt>
                <c:pt idx="33">
                  <c:v>80</c:v>
                </c:pt>
                <c:pt idx="34">
                  <c:v>80</c:v>
                </c:pt>
                <c:pt idx="35">
                  <c:v>80</c:v>
                </c:pt>
                <c:pt idx="36">
                  <c:v>96</c:v>
                </c:pt>
                <c:pt idx="37">
                  <c:v>96</c:v>
                </c:pt>
                <c:pt idx="38">
                  <c:v>96</c:v>
                </c:pt>
                <c:pt idx="39">
                  <c:v>96</c:v>
                </c:pt>
                <c:pt idx="40">
                  <c:v>105</c:v>
                </c:pt>
                <c:pt idx="41">
                  <c:v>105</c:v>
                </c:pt>
                <c:pt idx="42">
                  <c:v>105</c:v>
                </c:pt>
                <c:pt idx="43">
                  <c:v>105</c:v>
                </c:pt>
                <c:pt idx="44">
                  <c:v>108</c:v>
                </c:pt>
                <c:pt idx="45">
                  <c:v>108</c:v>
                </c:pt>
                <c:pt idx="46">
                  <c:v>108</c:v>
                </c:pt>
                <c:pt idx="47">
                  <c:v>108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96</c:v>
                </c:pt>
                <c:pt idx="53">
                  <c:v>96</c:v>
                </c:pt>
                <c:pt idx="54">
                  <c:v>96</c:v>
                </c:pt>
                <c:pt idx="55">
                  <c:v>96</c:v>
                </c:pt>
                <c:pt idx="56">
                  <c:v>82</c:v>
                </c:pt>
                <c:pt idx="57">
                  <c:v>82</c:v>
                </c:pt>
                <c:pt idx="58">
                  <c:v>82</c:v>
                </c:pt>
                <c:pt idx="59">
                  <c:v>82</c:v>
                </c:pt>
                <c:pt idx="60">
                  <c:v>63</c:v>
                </c:pt>
                <c:pt idx="61">
                  <c:v>63</c:v>
                </c:pt>
                <c:pt idx="62">
                  <c:v>63</c:v>
                </c:pt>
                <c:pt idx="63">
                  <c:v>63</c:v>
                </c:pt>
                <c:pt idx="64">
                  <c:v>43</c:v>
                </c:pt>
                <c:pt idx="65">
                  <c:v>43</c:v>
                </c:pt>
                <c:pt idx="66">
                  <c:v>43</c:v>
                </c:pt>
                <c:pt idx="67">
                  <c:v>43</c:v>
                </c:pt>
                <c:pt idx="68">
                  <c:v>35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35</c:v>
                </c:pt>
                <c:pt idx="73">
                  <c:v>35</c:v>
                </c:pt>
                <c:pt idx="74">
                  <c:v>35</c:v>
                </c:pt>
                <c:pt idx="75">
                  <c:v>35</c:v>
                </c:pt>
                <c:pt idx="76">
                  <c:v>37</c:v>
                </c:pt>
                <c:pt idx="77">
                  <c:v>37</c:v>
                </c:pt>
                <c:pt idx="78">
                  <c:v>37</c:v>
                </c:pt>
                <c:pt idx="79">
                  <c:v>37</c:v>
                </c:pt>
                <c:pt idx="80">
                  <c:v>39</c:v>
                </c:pt>
                <c:pt idx="81">
                  <c:v>39</c:v>
                </c:pt>
                <c:pt idx="82">
                  <c:v>39</c:v>
                </c:pt>
                <c:pt idx="83">
                  <c:v>39</c:v>
                </c:pt>
                <c:pt idx="84">
                  <c:v>38</c:v>
                </c:pt>
                <c:pt idx="85">
                  <c:v>38</c:v>
                </c:pt>
                <c:pt idx="86">
                  <c:v>38</c:v>
                </c:pt>
                <c:pt idx="87">
                  <c:v>38</c:v>
                </c:pt>
                <c:pt idx="88">
                  <c:v>35</c:v>
                </c:pt>
                <c:pt idx="89">
                  <c:v>35</c:v>
                </c:pt>
                <c:pt idx="90">
                  <c:v>35</c:v>
                </c:pt>
                <c:pt idx="91">
                  <c:v>35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65-4B2B-9267-96BEF197C7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96</c:v>
                </c:pt>
                <c:pt idx="24">
                  <c:v>196</c:v>
                </c:pt>
                <c:pt idx="25">
                  <c:v>196</c:v>
                </c:pt>
                <c:pt idx="26">
                  <c:v>196</c:v>
                </c:pt>
                <c:pt idx="27">
                  <c:v>196</c:v>
                </c:pt>
                <c:pt idx="28">
                  <c:v>188</c:v>
                </c:pt>
                <c:pt idx="29">
                  <c:v>188</c:v>
                </c:pt>
                <c:pt idx="30">
                  <c:v>188</c:v>
                </c:pt>
                <c:pt idx="31">
                  <c:v>188</c:v>
                </c:pt>
                <c:pt idx="32">
                  <c:v>153</c:v>
                </c:pt>
                <c:pt idx="33">
                  <c:v>128</c:v>
                </c:pt>
                <c:pt idx="34">
                  <c:v>128</c:v>
                </c:pt>
                <c:pt idx="35">
                  <c:v>128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33</c:v>
                </c:pt>
                <c:pt idx="49">
                  <c:v>33</c:v>
                </c:pt>
                <c:pt idx="50">
                  <c:v>33</c:v>
                </c:pt>
                <c:pt idx="51">
                  <c:v>33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96</c:v>
                </c:pt>
                <c:pt idx="61">
                  <c:v>96</c:v>
                </c:pt>
                <c:pt idx="62">
                  <c:v>206</c:v>
                </c:pt>
                <c:pt idx="63">
                  <c:v>206</c:v>
                </c:pt>
                <c:pt idx="64">
                  <c:v>178</c:v>
                </c:pt>
                <c:pt idx="65">
                  <c:v>178</c:v>
                </c:pt>
                <c:pt idx="66">
                  <c:v>178</c:v>
                </c:pt>
                <c:pt idx="67">
                  <c:v>178</c:v>
                </c:pt>
                <c:pt idx="68">
                  <c:v>311</c:v>
                </c:pt>
                <c:pt idx="69">
                  <c:v>311</c:v>
                </c:pt>
                <c:pt idx="70">
                  <c:v>311</c:v>
                </c:pt>
                <c:pt idx="71">
                  <c:v>311</c:v>
                </c:pt>
                <c:pt idx="72">
                  <c:v>514</c:v>
                </c:pt>
                <c:pt idx="73">
                  <c:v>594</c:v>
                </c:pt>
                <c:pt idx="74">
                  <c:v>754</c:v>
                </c:pt>
                <c:pt idx="75">
                  <c:v>758</c:v>
                </c:pt>
                <c:pt idx="76">
                  <c:v>783</c:v>
                </c:pt>
                <c:pt idx="77">
                  <c:v>775</c:v>
                </c:pt>
                <c:pt idx="78">
                  <c:v>615</c:v>
                </c:pt>
                <c:pt idx="79">
                  <c:v>535</c:v>
                </c:pt>
                <c:pt idx="80">
                  <c:v>394</c:v>
                </c:pt>
                <c:pt idx="81">
                  <c:v>391</c:v>
                </c:pt>
                <c:pt idx="82">
                  <c:v>386</c:v>
                </c:pt>
                <c:pt idx="83">
                  <c:v>386</c:v>
                </c:pt>
                <c:pt idx="84">
                  <c:v>296</c:v>
                </c:pt>
                <c:pt idx="85">
                  <c:v>296</c:v>
                </c:pt>
                <c:pt idx="86">
                  <c:v>296</c:v>
                </c:pt>
                <c:pt idx="87">
                  <c:v>296</c:v>
                </c:pt>
                <c:pt idx="88">
                  <c:v>245</c:v>
                </c:pt>
                <c:pt idx="89">
                  <c:v>235</c:v>
                </c:pt>
                <c:pt idx="90">
                  <c:v>235</c:v>
                </c:pt>
                <c:pt idx="91">
                  <c:v>235</c:v>
                </c:pt>
                <c:pt idx="92">
                  <c:v>175</c:v>
                </c:pt>
                <c:pt idx="93">
                  <c:v>175</c:v>
                </c:pt>
                <c:pt idx="94">
                  <c:v>175</c:v>
                </c:pt>
                <c:pt idx="95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065-4B2B-9267-96BEF197C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75.84</c:v>
                </c:pt>
                <c:pt idx="1">
                  <c:v>65.55</c:v>
                </c:pt>
                <c:pt idx="2">
                  <c:v>61.26</c:v>
                </c:pt>
                <c:pt idx="3">
                  <c:v>49.16</c:v>
                </c:pt>
                <c:pt idx="4">
                  <c:v>62.38</c:v>
                </c:pt>
                <c:pt idx="5">
                  <c:v>57.86</c:v>
                </c:pt>
                <c:pt idx="6">
                  <c:v>46.89</c:v>
                </c:pt>
                <c:pt idx="7">
                  <c:v>35.340000000000003</c:v>
                </c:pt>
                <c:pt idx="8">
                  <c:v>52.72</c:v>
                </c:pt>
                <c:pt idx="9">
                  <c:v>50.84</c:v>
                </c:pt>
                <c:pt idx="10">
                  <c:v>35.340000000000003</c:v>
                </c:pt>
                <c:pt idx="11">
                  <c:v>29.78</c:v>
                </c:pt>
                <c:pt idx="12">
                  <c:v>60.12</c:v>
                </c:pt>
                <c:pt idx="13">
                  <c:v>59.57</c:v>
                </c:pt>
                <c:pt idx="14">
                  <c:v>35.35</c:v>
                </c:pt>
                <c:pt idx="15">
                  <c:v>35.340000000000003</c:v>
                </c:pt>
                <c:pt idx="16">
                  <c:v>35.35</c:v>
                </c:pt>
                <c:pt idx="17">
                  <c:v>56.91</c:v>
                </c:pt>
                <c:pt idx="18">
                  <c:v>63.34</c:v>
                </c:pt>
                <c:pt idx="19">
                  <c:v>66.150000000000006</c:v>
                </c:pt>
                <c:pt idx="20">
                  <c:v>42.05</c:v>
                </c:pt>
                <c:pt idx="21">
                  <c:v>75.599999999999994</c:v>
                </c:pt>
                <c:pt idx="22">
                  <c:v>80.78</c:v>
                </c:pt>
                <c:pt idx="23">
                  <c:v>96.56</c:v>
                </c:pt>
                <c:pt idx="24">
                  <c:v>86.07</c:v>
                </c:pt>
                <c:pt idx="25">
                  <c:v>101.44</c:v>
                </c:pt>
                <c:pt idx="26">
                  <c:v>117.34</c:v>
                </c:pt>
                <c:pt idx="27">
                  <c:v>130.38999999999999</c:v>
                </c:pt>
                <c:pt idx="28">
                  <c:v>129.47</c:v>
                </c:pt>
                <c:pt idx="29">
                  <c:v>141.08000000000001</c:v>
                </c:pt>
                <c:pt idx="30">
                  <c:v>146.1</c:v>
                </c:pt>
                <c:pt idx="31">
                  <c:v>104.5</c:v>
                </c:pt>
                <c:pt idx="32">
                  <c:v>105.33</c:v>
                </c:pt>
                <c:pt idx="33">
                  <c:v>96.55</c:v>
                </c:pt>
                <c:pt idx="34">
                  <c:v>88.47</c:v>
                </c:pt>
                <c:pt idx="35">
                  <c:v>85.2</c:v>
                </c:pt>
                <c:pt idx="36">
                  <c:v>83.54</c:v>
                </c:pt>
                <c:pt idx="37">
                  <c:v>67.72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87.02</c:v>
                </c:pt>
                <c:pt idx="66">
                  <c:v>96.59</c:v>
                </c:pt>
                <c:pt idx="67">
                  <c:v>143.58000000000001</c:v>
                </c:pt>
                <c:pt idx="68">
                  <c:v>87.54</c:v>
                </c:pt>
                <c:pt idx="69">
                  <c:v>109.43</c:v>
                </c:pt>
                <c:pt idx="70">
                  <c:v>140.24</c:v>
                </c:pt>
                <c:pt idx="71">
                  <c:v>145.6</c:v>
                </c:pt>
                <c:pt idx="72">
                  <c:v>111.65</c:v>
                </c:pt>
                <c:pt idx="73">
                  <c:v>137.52000000000001</c:v>
                </c:pt>
                <c:pt idx="74">
                  <c:v>141.41999999999999</c:v>
                </c:pt>
                <c:pt idx="75">
                  <c:v>159.97999999999999</c:v>
                </c:pt>
                <c:pt idx="76">
                  <c:v>146.16999999999999</c:v>
                </c:pt>
                <c:pt idx="77">
                  <c:v>156.65</c:v>
                </c:pt>
                <c:pt idx="78">
                  <c:v>150.21</c:v>
                </c:pt>
                <c:pt idx="79">
                  <c:v>127.85</c:v>
                </c:pt>
                <c:pt idx="80">
                  <c:v>146.84</c:v>
                </c:pt>
                <c:pt idx="81">
                  <c:v>126.88</c:v>
                </c:pt>
                <c:pt idx="82">
                  <c:v>110.1</c:v>
                </c:pt>
                <c:pt idx="83">
                  <c:v>101.53</c:v>
                </c:pt>
                <c:pt idx="84">
                  <c:v>127.88</c:v>
                </c:pt>
                <c:pt idx="85">
                  <c:v>106.49</c:v>
                </c:pt>
                <c:pt idx="86">
                  <c:v>102</c:v>
                </c:pt>
                <c:pt idx="87">
                  <c:v>97.23</c:v>
                </c:pt>
                <c:pt idx="88">
                  <c:v>121.04</c:v>
                </c:pt>
                <c:pt idx="89">
                  <c:v>115.13</c:v>
                </c:pt>
                <c:pt idx="90">
                  <c:v>99.99</c:v>
                </c:pt>
                <c:pt idx="91">
                  <c:v>95.49</c:v>
                </c:pt>
                <c:pt idx="92">
                  <c:v>98.03</c:v>
                </c:pt>
                <c:pt idx="93">
                  <c:v>89.31</c:v>
                </c:pt>
                <c:pt idx="94">
                  <c:v>86.01</c:v>
                </c:pt>
                <c:pt idx="95">
                  <c:v>80.290000000000006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65-4B2B-9267-96BEF197C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99</c:v>
                </c:pt>
                <c:pt idx="1">
                  <c:v>98</c:v>
                </c:pt>
                <c:pt idx="2">
                  <c:v>97</c:v>
                </c:pt>
                <c:pt idx="3">
                  <c:v>96</c:v>
                </c:pt>
                <c:pt idx="4">
                  <c:v>95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96</c:v>
                </c:pt>
                <c:pt idx="20">
                  <c:v>99</c:v>
                </c:pt>
                <c:pt idx="21">
                  <c:v>101</c:v>
                </c:pt>
                <c:pt idx="22">
                  <c:v>105</c:v>
                </c:pt>
                <c:pt idx="23">
                  <c:v>109</c:v>
                </c:pt>
                <c:pt idx="24">
                  <c:v>114</c:v>
                </c:pt>
                <c:pt idx="25">
                  <c:v>117</c:v>
                </c:pt>
                <c:pt idx="26">
                  <c:v>119</c:v>
                </c:pt>
                <c:pt idx="27">
                  <c:v>120</c:v>
                </c:pt>
                <c:pt idx="28">
                  <c:v>120</c:v>
                </c:pt>
                <c:pt idx="29">
                  <c:v>120</c:v>
                </c:pt>
                <c:pt idx="30">
                  <c:v>118</c:v>
                </c:pt>
                <c:pt idx="31">
                  <c:v>115</c:v>
                </c:pt>
                <c:pt idx="32">
                  <c:v>111</c:v>
                </c:pt>
                <c:pt idx="33">
                  <c:v>107</c:v>
                </c:pt>
                <c:pt idx="34">
                  <c:v>102</c:v>
                </c:pt>
                <c:pt idx="35">
                  <c:v>98</c:v>
                </c:pt>
                <c:pt idx="36">
                  <c:v>93</c:v>
                </c:pt>
                <c:pt idx="37">
                  <c:v>88</c:v>
                </c:pt>
                <c:pt idx="38">
                  <c:v>84</c:v>
                </c:pt>
                <c:pt idx="39">
                  <c:v>79</c:v>
                </c:pt>
                <c:pt idx="40">
                  <c:v>75</c:v>
                </c:pt>
                <c:pt idx="41">
                  <c:v>71</c:v>
                </c:pt>
                <c:pt idx="42">
                  <c:v>68</c:v>
                </c:pt>
                <c:pt idx="43">
                  <c:v>64</c:v>
                </c:pt>
                <c:pt idx="44">
                  <c:v>62</c:v>
                </c:pt>
                <c:pt idx="45">
                  <c:v>59</c:v>
                </c:pt>
                <c:pt idx="46">
                  <c:v>57</c:v>
                </c:pt>
                <c:pt idx="47">
                  <c:v>55</c:v>
                </c:pt>
                <c:pt idx="48">
                  <c:v>53</c:v>
                </c:pt>
                <c:pt idx="49">
                  <c:v>52</c:v>
                </c:pt>
                <c:pt idx="50">
                  <c:v>51</c:v>
                </c:pt>
                <c:pt idx="51">
                  <c:v>50</c:v>
                </c:pt>
                <c:pt idx="52">
                  <c:v>49</c:v>
                </c:pt>
                <c:pt idx="53">
                  <c:v>49</c:v>
                </c:pt>
                <c:pt idx="54">
                  <c:v>49</c:v>
                </c:pt>
                <c:pt idx="55">
                  <c:v>50</c:v>
                </c:pt>
                <c:pt idx="56">
                  <c:v>50</c:v>
                </c:pt>
                <c:pt idx="57">
                  <c:v>52</c:v>
                </c:pt>
                <c:pt idx="58">
                  <c:v>54</c:v>
                </c:pt>
                <c:pt idx="59">
                  <c:v>57</c:v>
                </c:pt>
                <c:pt idx="60">
                  <c:v>61</c:v>
                </c:pt>
                <c:pt idx="61">
                  <c:v>67</c:v>
                </c:pt>
                <c:pt idx="62">
                  <c:v>73</c:v>
                </c:pt>
                <c:pt idx="63">
                  <c:v>81</c:v>
                </c:pt>
                <c:pt idx="64">
                  <c:v>91</c:v>
                </c:pt>
                <c:pt idx="65">
                  <c:v>99</c:v>
                </c:pt>
                <c:pt idx="66">
                  <c:v>108</c:v>
                </c:pt>
                <c:pt idx="67">
                  <c:v>115</c:v>
                </c:pt>
                <c:pt idx="68">
                  <c:v>122</c:v>
                </c:pt>
                <c:pt idx="69">
                  <c:v>128</c:v>
                </c:pt>
                <c:pt idx="70">
                  <c:v>133</c:v>
                </c:pt>
                <c:pt idx="71">
                  <c:v>137</c:v>
                </c:pt>
                <c:pt idx="72">
                  <c:v>139</c:v>
                </c:pt>
                <c:pt idx="73">
                  <c:v>141</c:v>
                </c:pt>
                <c:pt idx="74">
                  <c:v>143</c:v>
                </c:pt>
                <c:pt idx="75">
                  <c:v>143</c:v>
                </c:pt>
                <c:pt idx="76">
                  <c:v>142</c:v>
                </c:pt>
                <c:pt idx="77">
                  <c:v>141</c:v>
                </c:pt>
                <c:pt idx="78">
                  <c:v>139</c:v>
                </c:pt>
                <c:pt idx="79">
                  <c:v>137</c:v>
                </c:pt>
                <c:pt idx="80">
                  <c:v>134</c:v>
                </c:pt>
                <c:pt idx="81">
                  <c:v>131</c:v>
                </c:pt>
                <c:pt idx="82">
                  <c:v>128</c:v>
                </c:pt>
                <c:pt idx="83">
                  <c:v>125</c:v>
                </c:pt>
                <c:pt idx="84">
                  <c:v>122</c:v>
                </c:pt>
                <c:pt idx="85">
                  <c:v>120</c:v>
                </c:pt>
                <c:pt idx="86">
                  <c:v>118</c:v>
                </c:pt>
                <c:pt idx="87">
                  <c:v>116</c:v>
                </c:pt>
                <c:pt idx="88">
                  <c:v>115</c:v>
                </c:pt>
                <c:pt idx="89">
                  <c:v>113</c:v>
                </c:pt>
                <c:pt idx="90">
                  <c:v>111</c:v>
                </c:pt>
                <c:pt idx="91">
                  <c:v>109</c:v>
                </c:pt>
                <c:pt idx="92">
                  <c:v>106</c:v>
                </c:pt>
                <c:pt idx="93">
                  <c:v>104</c:v>
                </c:pt>
                <c:pt idx="94">
                  <c:v>102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95-458B-B4F1-EC262D0D3B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854.12599999999998</c:v>
                </c:pt>
                <c:pt idx="1">
                  <c:v>854.04899999999998</c:v>
                </c:pt>
                <c:pt idx="2">
                  <c:v>854.03800000000001</c:v>
                </c:pt>
                <c:pt idx="3">
                  <c:v>853.65700000000004</c:v>
                </c:pt>
                <c:pt idx="4">
                  <c:v>854.87900000000002</c:v>
                </c:pt>
                <c:pt idx="5">
                  <c:v>854.97199999999998</c:v>
                </c:pt>
                <c:pt idx="6">
                  <c:v>854.59899999999993</c:v>
                </c:pt>
                <c:pt idx="7">
                  <c:v>853.93499999999995</c:v>
                </c:pt>
                <c:pt idx="8">
                  <c:v>847.46799999999996</c:v>
                </c:pt>
                <c:pt idx="9">
                  <c:v>847.27400000000011</c:v>
                </c:pt>
                <c:pt idx="10">
                  <c:v>848.15900000000011</c:v>
                </c:pt>
                <c:pt idx="11">
                  <c:v>848.59</c:v>
                </c:pt>
                <c:pt idx="12">
                  <c:v>851.9</c:v>
                </c:pt>
                <c:pt idx="13">
                  <c:v>851.86699999999996</c:v>
                </c:pt>
                <c:pt idx="14">
                  <c:v>852.02699999999993</c:v>
                </c:pt>
                <c:pt idx="15">
                  <c:v>852.18900000000008</c:v>
                </c:pt>
                <c:pt idx="16">
                  <c:v>853.99299999999994</c:v>
                </c:pt>
                <c:pt idx="17">
                  <c:v>853.76299999999992</c:v>
                </c:pt>
                <c:pt idx="18">
                  <c:v>852.41599999999994</c:v>
                </c:pt>
                <c:pt idx="19">
                  <c:v>852.69499999999994</c:v>
                </c:pt>
                <c:pt idx="20">
                  <c:v>835.13900000000001</c:v>
                </c:pt>
                <c:pt idx="21">
                  <c:v>834.30099999999993</c:v>
                </c:pt>
                <c:pt idx="22">
                  <c:v>834.26</c:v>
                </c:pt>
                <c:pt idx="23">
                  <c:v>834.279</c:v>
                </c:pt>
                <c:pt idx="24">
                  <c:v>826.05399999999997</c:v>
                </c:pt>
                <c:pt idx="25">
                  <c:v>826.80199999999991</c:v>
                </c:pt>
                <c:pt idx="26">
                  <c:v>827.50699999999995</c:v>
                </c:pt>
                <c:pt idx="27">
                  <c:v>827.0089999999999</c:v>
                </c:pt>
                <c:pt idx="28">
                  <c:v>719.29599999999994</c:v>
                </c:pt>
                <c:pt idx="29">
                  <c:v>719.50599999999997</c:v>
                </c:pt>
                <c:pt idx="30">
                  <c:v>719.38099999999986</c:v>
                </c:pt>
                <c:pt idx="31">
                  <c:v>719.58500000000004</c:v>
                </c:pt>
                <c:pt idx="32">
                  <c:v>812.875</c:v>
                </c:pt>
                <c:pt idx="33">
                  <c:v>813.40700000000004</c:v>
                </c:pt>
                <c:pt idx="34">
                  <c:v>813.74700000000007</c:v>
                </c:pt>
                <c:pt idx="35">
                  <c:v>813.18900000000008</c:v>
                </c:pt>
                <c:pt idx="36">
                  <c:v>797.18700000000001</c:v>
                </c:pt>
                <c:pt idx="37">
                  <c:v>796.59900000000005</c:v>
                </c:pt>
                <c:pt idx="38">
                  <c:v>797.07299999999998</c:v>
                </c:pt>
                <c:pt idx="39">
                  <c:v>797.10799999999995</c:v>
                </c:pt>
                <c:pt idx="40">
                  <c:v>822.4799999999999</c:v>
                </c:pt>
                <c:pt idx="41">
                  <c:v>821.96</c:v>
                </c:pt>
                <c:pt idx="42">
                  <c:v>820.90499999999997</c:v>
                </c:pt>
                <c:pt idx="43">
                  <c:v>820.88100000000009</c:v>
                </c:pt>
                <c:pt idx="44">
                  <c:v>816.50400000000002</c:v>
                </c:pt>
                <c:pt idx="45">
                  <c:v>816.67599999999993</c:v>
                </c:pt>
                <c:pt idx="46">
                  <c:v>816.58799999999997</c:v>
                </c:pt>
                <c:pt idx="47">
                  <c:v>816.64800000000002</c:v>
                </c:pt>
                <c:pt idx="48">
                  <c:v>817.38199999999995</c:v>
                </c:pt>
                <c:pt idx="49">
                  <c:v>817.66899999999987</c:v>
                </c:pt>
                <c:pt idx="50">
                  <c:v>817.17600000000004</c:v>
                </c:pt>
                <c:pt idx="51">
                  <c:v>817.27</c:v>
                </c:pt>
                <c:pt idx="52">
                  <c:v>797.73299999999995</c:v>
                </c:pt>
                <c:pt idx="53">
                  <c:v>797.20100000000002</c:v>
                </c:pt>
                <c:pt idx="54">
                  <c:v>796.92200000000014</c:v>
                </c:pt>
                <c:pt idx="55">
                  <c:v>796.10199999999998</c:v>
                </c:pt>
                <c:pt idx="56">
                  <c:v>803.96699999999998</c:v>
                </c:pt>
                <c:pt idx="57">
                  <c:v>804.28899999999999</c:v>
                </c:pt>
                <c:pt idx="58">
                  <c:v>804.96100000000001</c:v>
                </c:pt>
                <c:pt idx="59">
                  <c:v>805.68100000000015</c:v>
                </c:pt>
                <c:pt idx="60">
                  <c:v>705.52599999999995</c:v>
                </c:pt>
                <c:pt idx="61">
                  <c:v>705.83399999999995</c:v>
                </c:pt>
                <c:pt idx="62">
                  <c:v>705.92699999999991</c:v>
                </c:pt>
                <c:pt idx="63">
                  <c:v>706.726</c:v>
                </c:pt>
                <c:pt idx="64">
                  <c:v>699.84600000000012</c:v>
                </c:pt>
                <c:pt idx="65">
                  <c:v>699.4899999999999</c:v>
                </c:pt>
                <c:pt idx="66">
                  <c:v>700.00699999999995</c:v>
                </c:pt>
                <c:pt idx="67">
                  <c:v>692.31900000000007</c:v>
                </c:pt>
                <c:pt idx="68">
                  <c:v>680.03899999999987</c:v>
                </c:pt>
                <c:pt idx="69">
                  <c:v>669.29599999999994</c:v>
                </c:pt>
                <c:pt idx="70">
                  <c:v>669.51899999999989</c:v>
                </c:pt>
                <c:pt idx="71">
                  <c:v>669.59999999999991</c:v>
                </c:pt>
                <c:pt idx="72">
                  <c:v>692.4140000000001</c:v>
                </c:pt>
                <c:pt idx="73">
                  <c:v>693.29100000000005</c:v>
                </c:pt>
                <c:pt idx="74">
                  <c:v>693.3180000000001</c:v>
                </c:pt>
                <c:pt idx="75">
                  <c:v>682.54499999999996</c:v>
                </c:pt>
                <c:pt idx="76">
                  <c:v>692.50300000000004</c:v>
                </c:pt>
                <c:pt idx="77">
                  <c:v>692.78700000000003</c:v>
                </c:pt>
                <c:pt idx="78">
                  <c:v>693.32500000000016</c:v>
                </c:pt>
                <c:pt idx="79">
                  <c:v>693.84400000000005</c:v>
                </c:pt>
                <c:pt idx="80">
                  <c:v>693.45699999999988</c:v>
                </c:pt>
                <c:pt idx="81">
                  <c:v>694.26199999999994</c:v>
                </c:pt>
                <c:pt idx="82">
                  <c:v>693.85200000000009</c:v>
                </c:pt>
                <c:pt idx="83">
                  <c:v>704.46499999999992</c:v>
                </c:pt>
                <c:pt idx="84">
                  <c:v>792.51499999999987</c:v>
                </c:pt>
                <c:pt idx="85">
                  <c:v>791.85100000000011</c:v>
                </c:pt>
                <c:pt idx="86">
                  <c:v>803.06499999999994</c:v>
                </c:pt>
                <c:pt idx="87">
                  <c:v>801.423</c:v>
                </c:pt>
                <c:pt idx="88">
                  <c:v>802.25400000000013</c:v>
                </c:pt>
                <c:pt idx="89">
                  <c:v>801.82500000000005</c:v>
                </c:pt>
                <c:pt idx="90">
                  <c:v>801.84999999999991</c:v>
                </c:pt>
                <c:pt idx="91">
                  <c:v>802.33400000000006</c:v>
                </c:pt>
                <c:pt idx="92">
                  <c:v>842.21499999999992</c:v>
                </c:pt>
                <c:pt idx="93">
                  <c:v>843.16899999999998</c:v>
                </c:pt>
                <c:pt idx="94">
                  <c:v>843.08399999999995</c:v>
                </c:pt>
                <c:pt idx="95">
                  <c:v>843.36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95-458B-B4F1-EC262D0D3B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1139.0839999999998</c:v>
                </c:pt>
                <c:pt idx="1">
                  <c:v>1135.4450000000002</c:v>
                </c:pt>
                <c:pt idx="2">
                  <c:v>1133.595</c:v>
                </c:pt>
                <c:pt idx="3">
                  <c:v>1134.789</c:v>
                </c:pt>
                <c:pt idx="4">
                  <c:v>1111.4590000000003</c:v>
                </c:pt>
                <c:pt idx="5">
                  <c:v>1109.3529999999998</c:v>
                </c:pt>
                <c:pt idx="6">
                  <c:v>1107.5319999999999</c:v>
                </c:pt>
                <c:pt idx="7">
                  <c:v>1127.9089999999999</c:v>
                </c:pt>
                <c:pt idx="8">
                  <c:v>1105.6120000000001</c:v>
                </c:pt>
                <c:pt idx="9">
                  <c:v>1105.325</c:v>
                </c:pt>
                <c:pt idx="10">
                  <c:v>1109.9009999999998</c:v>
                </c:pt>
                <c:pt idx="11">
                  <c:v>1123.9569999999999</c:v>
                </c:pt>
                <c:pt idx="12">
                  <c:v>1109.086</c:v>
                </c:pt>
                <c:pt idx="13">
                  <c:v>1110.6719999999998</c:v>
                </c:pt>
                <c:pt idx="14">
                  <c:v>1117.616</c:v>
                </c:pt>
                <c:pt idx="15">
                  <c:v>1121.2389999999998</c:v>
                </c:pt>
                <c:pt idx="16">
                  <c:v>1149.2749999999999</c:v>
                </c:pt>
                <c:pt idx="17">
                  <c:v>1151.181</c:v>
                </c:pt>
                <c:pt idx="18">
                  <c:v>1156.1420000000001</c:v>
                </c:pt>
                <c:pt idx="19">
                  <c:v>1167.6460000000002</c:v>
                </c:pt>
                <c:pt idx="20">
                  <c:v>1282.4929999999999</c:v>
                </c:pt>
                <c:pt idx="21">
                  <c:v>1292.0799999999997</c:v>
                </c:pt>
                <c:pt idx="22">
                  <c:v>1312.0330000000001</c:v>
                </c:pt>
                <c:pt idx="23">
                  <c:v>1332.5540000000001</c:v>
                </c:pt>
                <c:pt idx="24">
                  <c:v>1458.806</c:v>
                </c:pt>
                <c:pt idx="25">
                  <c:v>1486.962</c:v>
                </c:pt>
                <c:pt idx="26">
                  <c:v>1510.8020000000001</c:v>
                </c:pt>
                <c:pt idx="27">
                  <c:v>1531.5210000000002</c:v>
                </c:pt>
                <c:pt idx="28">
                  <c:v>1592.364</c:v>
                </c:pt>
                <c:pt idx="29">
                  <c:v>1599.6669999999999</c:v>
                </c:pt>
                <c:pt idx="30">
                  <c:v>1606.0140000000001</c:v>
                </c:pt>
                <c:pt idx="31">
                  <c:v>1618.2210000000002</c:v>
                </c:pt>
                <c:pt idx="32">
                  <c:v>1632.558</c:v>
                </c:pt>
                <c:pt idx="33">
                  <c:v>1636.3770000000002</c:v>
                </c:pt>
                <c:pt idx="34">
                  <c:v>1629.7620000000002</c:v>
                </c:pt>
                <c:pt idx="35">
                  <c:v>1623.8810000000001</c:v>
                </c:pt>
                <c:pt idx="36">
                  <c:v>1611.8049999999998</c:v>
                </c:pt>
                <c:pt idx="37">
                  <c:v>1617.077</c:v>
                </c:pt>
                <c:pt idx="38">
                  <c:v>1625.7519999999997</c:v>
                </c:pt>
                <c:pt idx="39">
                  <c:v>1616.6409999999996</c:v>
                </c:pt>
                <c:pt idx="40">
                  <c:v>1589.2359999999996</c:v>
                </c:pt>
                <c:pt idx="41">
                  <c:v>1586.99</c:v>
                </c:pt>
                <c:pt idx="42">
                  <c:v>1583.4699999999998</c:v>
                </c:pt>
                <c:pt idx="43">
                  <c:v>1573.3679999999999</c:v>
                </c:pt>
                <c:pt idx="44">
                  <c:v>1547.5449999999998</c:v>
                </c:pt>
                <c:pt idx="45">
                  <c:v>1547.3069999999996</c:v>
                </c:pt>
                <c:pt idx="46">
                  <c:v>1551.6059999999998</c:v>
                </c:pt>
                <c:pt idx="47">
                  <c:v>1550.0610000000001</c:v>
                </c:pt>
                <c:pt idx="48">
                  <c:v>1521.425</c:v>
                </c:pt>
                <c:pt idx="49">
                  <c:v>1519.8209999999999</c:v>
                </c:pt>
                <c:pt idx="50">
                  <c:v>1516.3209999999999</c:v>
                </c:pt>
                <c:pt idx="51">
                  <c:v>1506.8839999999998</c:v>
                </c:pt>
                <c:pt idx="52">
                  <c:v>1488.5419999999999</c:v>
                </c:pt>
                <c:pt idx="53">
                  <c:v>1493.6559999999999</c:v>
                </c:pt>
                <c:pt idx="54">
                  <c:v>1496.6850000000002</c:v>
                </c:pt>
                <c:pt idx="55">
                  <c:v>1490.1019999999999</c:v>
                </c:pt>
                <c:pt idx="56">
                  <c:v>1475.154</c:v>
                </c:pt>
                <c:pt idx="57">
                  <c:v>1466.7950000000001</c:v>
                </c:pt>
                <c:pt idx="58">
                  <c:v>1465.904</c:v>
                </c:pt>
                <c:pt idx="59">
                  <c:v>1461.4440000000002</c:v>
                </c:pt>
                <c:pt idx="60">
                  <c:v>1454.06</c:v>
                </c:pt>
                <c:pt idx="61">
                  <c:v>1451.9240000000002</c:v>
                </c:pt>
                <c:pt idx="62">
                  <c:v>1456.6470000000002</c:v>
                </c:pt>
                <c:pt idx="63">
                  <c:v>1455.8180000000002</c:v>
                </c:pt>
                <c:pt idx="64">
                  <c:v>1451.876</c:v>
                </c:pt>
                <c:pt idx="65">
                  <c:v>1437.9969999999998</c:v>
                </c:pt>
                <c:pt idx="66">
                  <c:v>1439.221</c:v>
                </c:pt>
                <c:pt idx="67">
                  <c:v>1424.6739999999998</c:v>
                </c:pt>
                <c:pt idx="68">
                  <c:v>1442.3799999999999</c:v>
                </c:pt>
                <c:pt idx="69">
                  <c:v>1444.9399999999996</c:v>
                </c:pt>
                <c:pt idx="70">
                  <c:v>1436.7059999999999</c:v>
                </c:pt>
                <c:pt idx="71">
                  <c:v>1431.8999999999996</c:v>
                </c:pt>
                <c:pt idx="72">
                  <c:v>1444.2090000000001</c:v>
                </c:pt>
                <c:pt idx="73">
                  <c:v>1441.902</c:v>
                </c:pt>
                <c:pt idx="74">
                  <c:v>1441.8019999999997</c:v>
                </c:pt>
                <c:pt idx="75">
                  <c:v>1428.6520000000003</c:v>
                </c:pt>
                <c:pt idx="76">
                  <c:v>1409.4580000000001</c:v>
                </c:pt>
                <c:pt idx="77">
                  <c:v>1403.9159999999999</c:v>
                </c:pt>
                <c:pt idx="78">
                  <c:v>1396.6960000000004</c:v>
                </c:pt>
                <c:pt idx="79">
                  <c:v>1394.2930000000001</c:v>
                </c:pt>
                <c:pt idx="80">
                  <c:v>1329.0319999999999</c:v>
                </c:pt>
                <c:pt idx="81">
                  <c:v>1316.886</c:v>
                </c:pt>
                <c:pt idx="82">
                  <c:v>1303.932</c:v>
                </c:pt>
                <c:pt idx="83">
                  <c:v>1277.152</c:v>
                </c:pt>
                <c:pt idx="84">
                  <c:v>1217.296</c:v>
                </c:pt>
                <c:pt idx="85">
                  <c:v>1214.809</c:v>
                </c:pt>
                <c:pt idx="86">
                  <c:v>1205.7909999999997</c:v>
                </c:pt>
                <c:pt idx="87">
                  <c:v>1199.634</c:v>
                </c:pt>
                <c:pt idx="88">
                  <c:v>1172.9460000000001</c:v>
                </c:pt>
                <c:pt idx="89">
                  <c:v>1165.308</c:v>
                </c:pt>
                <c:pt idx="90">
                  <c:v>1163.1640000000002</c:v>
                </c:pt>
                <c:pt idx="91">
                  <c:v>1156.8300000000002</c:v>
                </c:pt>
                <c:pt idx="92">
                  <c:v>1134.4829999999999</c:v>
                </c:pt>
                <c:pt idx="93">
                  <c:v>1129.431</c:v>
                </c:pt>
                <c:pt idx="94">
                  <c:v>1130.8000000000002</c:v>
                </c:pt>
                <c:pt idx="95">
                  <c:v>1127.8280000000002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95-458B-B4F1-EC262D0D3B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2084.761</c:v>
                </c:pt>
                <c:pt idx="1">
                  <c:v>2063.4520000000002</c:v>
                </c:pt>
                <c:pt idx="2">
                  <c:v>2034.0910000000003</c:v>
                </c:pt>
                <c:pt idx="3">
                  <c:v>2008.7170000000001</c:v>
                </c:pt>
                <c:pt idx="4">
                  <c:v>1971.7839999999999</c:v>
                </c:pt>
                <c:pt idx="5">
                  <c:v>1953.2349999999999</c:v>
                </c:pt>
                <c:pt idx="6">
                  <c:v>1936.5819999999999</c:v>
                </c:pt>
                <c:pt idx="7">
                  <c:v>1932.82</c:v>
                </c:pt>
                <c:pt idx="8">
                  <c:v>1904.6759999999999</c:v>
                </c:pt>
                <c:pt idx="9">
                  <c:v>1886.8069999999998</c:v>
                </c:pt>
                <c:pt idx="10">
                  <c:v>1878.15</c:v>
                </c:pt>
                <c:pt idx="11">
                  <c:v>1894.606</c:v>
                </c:pt>
                <c:pt idx="12">
                  <c:v>1844.2529999999999</c:v>
                </c:pt>
                <c:pt idx="13">
                  <c:v>1843.9690000000001</c:v>
                </c:pt>
                <c:pt idx="14">
                  <c:v>1871.557</c:v>
                </c:pt>
                <c:pt idx="15">
                  <c:v>1886.0170000000001</c:v>
                </c:pt>
                <c:pt idx="16">
                  <c:v>1900.7630000000001</c:v>
                </c:pt>
                <c:pt idx="17">
                  <c:v>1925.126</c:v>
                </c:pt>
                <c:pt idx="18">
                  <c:v>1944.1940000000002</c:v>
                </c:pt>
                <c:pt idx="19">
                  <c:v>2009.8590000000002</c:v>
                </c:pt>
                <c:pt idx="20">
                  <c:v>2095.5539999999996</c:v>
                </c:pt>
                <c:pt idx="21">
                  <c:v>2128.8679999999999</c:v>
                </c:pt>
                <c:pt idx="22">
                  <c:v>2198.393</c:v>
                </c:pt>
                <c:pt idx="23">
                  <c:v>2297.866</c:v>
                </c:pt>
                <c:pt idx="24">
                  <c:v>2388.0239999999999</c:v>
                </c:pt>
                <c:pt idx="25">
                  <c:v>2484.8360000000002</c:v>
                </c:pt>
                <c:pt idx="26">
                  <c:v>2527.7960000000003</c:v>
                </c:pt>
                <c:pt idx="27">
                  <c:v>2575.2279999999996</c:v>
                </c:pt>
                <c:pt idx="28">
                  <c:v>2675.5129999999999</c:v>
                </c:pt>
                <c:pt idx="29">
                  <c:v>2763.0429999999997</c:v>
                </c:pt>
                <c:pt idx="30">
                  <c:v>2819.3969999999995</c:v>
                </c:pt>
                <c:pt idx="31">
                  <c:v>2918.7849999999999</c:v>
                </c:pt>
                <c:pt idx="32">
                  <c:v>2977.8469999999993</c:v>
                </c:pt>
                <c:pt idx="33">
                  <c:v>3052.9029999999998</c:v>
                </c:pt>
                <c:pt idx="34">
                  <c:v>3102.982</c:v>
                </c:pt>
                <c:pt idx="35">
                  <c:v>3117.5549999999998</c:v>
                </c:pt>
                <c:pt idx="36">
                  <c:v>3134.5510000000004</c:v>
                </c:pt>
                <c:pt idx="37">
                  <c:v>3185.0719999999997</c:v>
                </c:pt>
                <c:pt idx="38">
                  <c:v>3253.663</c:v>
                </c:pt>
                <c:pt idx="39">
                  <c:v>3282.1639999999998</c:v>
                </c:pt>
                <c:pt idx="40">
                  <c:v>3312.1610000000001</c:v>
                </c:pt>
                <c:pt idx="41">
                  <c:v>3328.8779999999997</c:v>
                </c:pt>
                <c:pt idx="42">
                  <c:v>3350.7310000000002</c:v>
                </c:pt>
                <c:pt idx="43">
                  <c:v>3367.1850000000004</c:v>
                </c:pt>
                <c:pt idx="44">
                  <c:v>3377.7079999999996</c:v>
                </c:pt>
                <c:pt idx="45">
                  <c:v>3390.4449999999997</c:v>
                </c:pt>
                <c:pt idx="46">
                  <c:v>3403.4190000000003</c:v>
                </c:pt>
                <c:pt idx="47">
                  <c:v>3393.2770000000005</c:v>
                </c:pt>
                <c:pt idx="48">
                  <c:v>3376.2869999999998</c:v>
                </c:pt>
                <c:pt idx="49">
                  <c:v>3370.1899999999996</c:v>
                </c:pt>
                <c:pt idx="50">
                  <c:v>3358.5419999999999</c:v>
                </c:pt>
                <c:pt idx="51">
                  <c:v>3322.4290000000001</c:v>
                </c:pt>
                <c:pt idx="52">
                  <c:v>3291.5250000000001</c:v>
                </c:pt>
                <c:pt idx="53">
                  <c:v>3248.1940000000004</c:v>
                </c:pt>
                <c:pt idx="54">
                  <c:v>3213.7839999999997</c:v>
                </c:pt>
                <c:pt idx="55">
                  <c:v>3171.4169999999999</c:v>
                </c:pt>
                <c:pt idx="56">
                  <c:v>3131.6390000000001</c:v>
                </c:pt>
                <c:pt idx="57">
                  <c:v>3086.7449999999999</c:v>
                </c:pt>
                <c:pt idx="58">
                  <c:v>3043.779</c:v>
                </c:pt>
                <c:pt idx="59">
                  <c:v>3012.6289999999999</c:v>
                </c:pt>
                <c:pt idx="60">
                  <c:v>2996.5819999999999</c:v>
                </c:pt>
                <c:pt idx="61">
                  <c:v>2984.0389999999998</c:v>
                </c:pt>
                <c:pt idx="62">
                  <c:v>2977.578</c:v>
                </c:pt>
                <c:pt idx="63">
                  <c:v>2978.221</c:v>
                </c:pt>
                <c:pt idx="64">
                  <c:v>3011.3419999999992</c:v>
                </c:pt>
                <c:pt idx="65">
                  <c:v>2974.1889999999999</c:v>
                </c:pt>
                <c:pt idx="66">
                  <c:v>3021.9180000000001</c:v>
                </c:pt>
                <c:pt idx="67">
                  <c:v>2967.7539999999999</c:v>
                </c:pt>
                <c:pt idx="68">
                  <c:v>3132.0729999999999</c:v>
                </c:pt>
                <c:pt idx="69">
                  <c:v>3167.49</c:v>
                </c:pt>
                <c:pt idx="70">
                  <c:v>3166.0509999999995</c:v>
                </c:pt>
                <c:pt idx="71">
                  <c:v>3290.9199999999996</c:v>
                </c:pt>
                <c:pt idx="72">
                  <c:v>3446.2219999999993</c:v>
                </c:pt>
                <c:pt idx="73">
                  <c:v>3535.4109999999996</c:v>
                </c:pt>
                <c:pt idx="74">
                  <c:v>3561.6029999999996</c:v>
                </c:pt>
                <c:pt idx="75">
                  <c:v>3558.7389999999996</c:v>
                </c:pt>
                <c:pt idx="76">
                  <c:v>3563.2180000000003</c:v>
                </c:pt>
                <c:pt idx="77">
                  <c:v>3541.7699999999995</c:v>
                </c:pt>
                <c:pt idx="78">
                  <c:v>3500.1119999999996</c:v>
                </c:pt>
                <c:pt idx="79">
                  <c:v>3444.23</c:v>
                </c:pt>
                <c:pt idx="80">
                  <c:v>3345.8850000000002</c:v>
                </c:pt>
                <c:pt idx="81">
                  <c:v>3290.1319999999992</c:v>
                </c:pt>
                <c:pt idx="82">
                  <c:v>3251.6550000000002</c:v>
                </c:pt>
                <c:pt idx="83">
                  <c:v>3142.5089999999996</c:v>
                </c:pt>
                <c:pt idx="84">
                  <c:v>3014.0830000000001</c:v>
                </c:pt>
                <c:pt idx="85">
                  <c:v>2936.4759999999997</c:v>
                </c:pt>
                <c:pt idx="86">
                  <c:v>2875.2809999999999</c:v>
                </c:pt>
                <c:pt idx="87">
                  <c:v>2802.5349999999994</c:v>
                </c:pt>
                <c:pt idx="88">
                  <c:v>2646.4779999999996</c:v>
                </c:pt>
                <c:pt idx="89">
                  <c:v>2610.9650000000001</c:v>
                </c:pt>
                <c:pt idx="90">
                  <c:v>2552.5789999999997</c:v>
                </c:pt>
                <c:pt idx="91">
                  <c:v>2487.0599999999995</c:v>
                </c:pt>
                <c:pt idx="92">
                  <c:v>2393.3799999999997</c:v>
                </c:pt>
                <c:pt idx="93">
                  <c:v>2312.8739999999998</c:v>
                </c:pt>
                <c:pt idx="94">
                  <c:v>2273.8780000000002</c:v>
                </c:pt>
                <c:pt idx="95">
                  <c:v>2249.2769999999996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95-458B-B4F1-EC262D0D3B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280</c:v>
                </c:pt>
                <c:pt idx="1">
                  <c:v>280</c:v>
                </c:pt>
                <c:pt idx="2">
                  <c:v>280</c:v>
                </c:pt>
                <c:pt idx="3">
                  <c:v>280</c:v>
                </c:pt>
                <c:pt idx="4">
                  <c:v>269.99999999999994</c:v>
                </c:pt>
                <c:pt idx="5">
                  <c:v>269.99999999999994</c:v>
                </c:pt>
                <c:pt idx="6">
                  <c:v>269.99999999999994</c:v>
                </c:pt>
                <c:pt idx="7">
                  <c:v>269.99999999999994</c:v>
                </c:pt>
                <c:pt idx="8">
                  <c:v>263</c:v>
                </c:pt>
                <c:pt idx="9">
                  <c:v>263</c:v>
                </c:pt>
                <c:pt idx="10">
                  <c:v>263</c:v>
                </c:pt>
                <c:pt idx="11">
                  <c:v>263</c:v>
                </c:pt>
                <c:pt idx="12">
                  <c:v>263</c:v>
                </c:pt>
                <c:pt idx="13">
                  <c:v>263</c:v>
                </c:pt>
                <c:pt idx="14">
                  <c:v>263</c:v>
                </c:pt>
                <c:pt idx="15">
                  <c:v>263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  <c:pt idx="20">
                  <c:v>301.99999999999994</c:v>
                </c:pt>
                <c:pt idx="21">
                  <c:v>301.99999999999994</c:v>
                </c:pt>
                <c:pt idx="22">
                  <c:v>301.99999999999994</c:v>
                </c:pt>
                <c:pt idx="23">
                  <c:v>301.99999999999994</c:v>
                </c:pt>
                <c:pt idx="24">
                  <c:v>351</c:v>
                </c:pt>
                <c:pt idx="25">
                  <c:v>351</c:v>
                </c:pt>
                <c:pt idx="26">
                  <c:v>351</c:v>
                </c:pt>
                <c:pt idx="27">
                  <c:v>351</c:v>
                </c:pt>
                <c:pt idx="28">
                  <c:v>386</c:v>
                </c:pt>
                <c:pt idx="29">
                  <c:v>386</c:v>
                </c:pt>
                <c:pt idx="30">
                  <c:v>386</c:v>
                </c:pt>
                <c:pt idx="31">
                  <c:v>386</c:v>
                </c:pt>
                <c:pt idx="32">
                  <c:v>416</c:v>
                </c:pt>
                <c:pt idx="33">
                  <c:v>416</c:v>
                </c:pt>
                <c:pt idx="34">
                  <c:v>416</c:v>
                </c:pt>
                <c:pt idx="35">
                  <c:v>416</c:v>
                </c:pt>
                <c:pt idx="36">
                  <c:v>427.00000000000006</c:v>
                </c:pt>
                <c:pt idx="37">
                  <c:v>427.00000000000006</c:v>
                </c:pt>
                <c:pt idx="38">
                  <c:v>427.00000000000006</c:v>
                </c:pt>
                <c:pt idx="39">
                  <c:v>427.00000000000006</c:v>
                </c:pt>
                <c:pt idx="40">
                  <c:v>432.99999999999989</c:v>
                </c:pt>
                <c:pt idx="41">
                  <c:v>432.99999999999989</c:v>
                </c:pt>
                <c:pt idx="42">
                  <c:v>432.99999999999989</c:v>
                </c:pt>
                <c:pt idx="43">
                  <c:v>432.99999999999989</c:v>
                </c:pt>
                <c:pt idx="44">
                  <c:v>442.00000000000006</c:v>
                </c:pt>
                <c:pt idx="45">
                  <c:v>442.00000000000006</c:v>
                </c:pt>
                <c:pt idx="46">
                  <c:v>442.00000000000006</c:v>
                </c:pt>
                <c:pt idx="47">
                  <c:v>442.00000000000006</c:v>
                </c:pt>
                <c:pt idx="48">
                  <c:v>445</c:v>
                </c:pt>
                <c:pt idx="49">
                  <c:v>445</c:v>
                </c:pt>
                <c:pt idx="50">
                  <c:v>445</c:v>
                </c:pt>
                <c:pt idx="51">
                  <c:v>445</c:v>
                </c:pt>
                <c:pt idx="52">
                  <c:v>429.99999999999994</c:v>
                </c:pt>
                <c:pt idx="53">
                  <c:v>429.99999999999994</c:v>
                </c:pt>
                <c:pt idx="54">
                  <c:v>429.99999999999994</c:v>
                </c:pt>
                <c:pt idx="55">
                  <c:v>429.99999999999994</c:v>
                </c:pt>
                <c:pt idx="56">
                  <c:v>426</c:v>
                </c:pt>
                <c:pt idx="57">
                  <c:v>426</c:v>
                </c:pt>
                <c:pt idx="58">
                  <c:v>426</c:v>
                </c:pt>
                <c:pt idx="59">
                  <c:v>426</c:v>
                </c:pt>
                <c:pt idx="60">
                  <c:v>413</c:v>
                </c:pt>
                <c:pt idx="61">
                  <c:v>413</c:v>
                </c:pt>
                <c:pt idx="62">
                  <c:v>413</c:v>
                </c:pt>
                <c:pt idx="63">
                  <c:v>413</c:v>
                </c:pt>
                <c:pt idx="64">
                  <c:v>422</c:v>
                </c:pt>
                <c:pt idx="65">
                  <c:v>422</c:v>
                </c:pt>
                <c:pt idx="66">
                  <c:v>422</c:v>
                </c:pt>
                <c:pt idx="67">
                  <c:v>422</c:v>
                </c:pt>
                <c:pt idx="68">
                  <c:v>436.00000000000006</c:v>
                </c:pt>
                <c:pt idx="69">
                  <c:v>436.00000000000006</c:v>
                </c:pt>
                <c:pt idx="70">
                  <c:v>436.00000000000006</c:v>
                </c:pt>
                <c:pt idx="71">
                  <c:v>436.00000000000006</c:v>
                </c:pt>
                <c:pt idx="72">
                  <c:v>448</c:v>
                </c:pt>
                <c:pt idx="73">
                  <c:v>448</c:v>
                </c:pt>
                <c:pt idx="74">
                  <c:v>448</c:v>
                </c:pt>
                <c:pt idx="75">
                  <c:v>448</c:v>
                </c:pt>
                <c:pt idx="76">
                  <c:v>425.00000000000006</c:v>
                </c:pt>
                <c:pt idx="77">
                  <c:v>425.00000000000006</c:v>
                </c:pt>
                <c:pt idx="78">
                  <c:v>425.00000000000006</c:v>
                </c:pt>
                <c:pt idx="79">
                  <c:v>425.00000000000006</c:v>
                </c:pt>
                <c:pt idx="80">
                  <c:v>379</c:v>
                </c:pt>
                <c:pt idx="81">
                  <c:v>379</c:v>
                </c:pt>
                <c:pt idx="82">
                  <c:v>379</c:v>
                </c:pt>
                <c:pt idx="83">
                  <c:v>379</c:v>
                </c:pt>
                <c:pt idx="84">
                  <c:v>355.00000000000006</c:v>
                </c:pt>
                <c:pt idx="85">
                  <c:v>355.00000000000006</c:v>
                </c:pt>
                <c:pt idx="86">
                  <c:v>355.00000000000006</c:v>
                </c:pt>
                <c:pt idx="87">
                  <c:v>355.00000000000006</c:v>
                </c:pt>
                <c:pt idx="88">
                  <c:v>318</c:v>
                </c:pt>
                <c:pt idx="89">
                  <c:v>318</c:v>
                </c:pt>
                <c:pt idx="90">
                  <c:v>318</c:v>
                </c:pt>
                <c:pt idx="91">
                  <c:v>318</c:v>
                </c:pt>
                <c:pt idx="92">
                  <c:v>296.00000000000006</c:v>
                </c:pt>
                <c:pt idx="93">
                  <c:v>296.00000000000006</c:v>
                </c:pt>
                <c:pt idx="94">
                  <c:v>296.00000000000006</c:v>
                </c:pt>
                <c:pt idx="95">
                  <c:v>296.00000000000006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95-458B-B4F1-EC262D0D3B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395-458B-B4F1-EC262D0D3B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235</c:v>
                </c:pt>
                <c:pt idx="5">
                  <c:v>235</c:v>
                </c:pt>
                <c:pt idx="6">
                  <c:v>235</c:v>
                </c:pt>
                <c:pt idx="7">
                  <c:v>235</c:v>
                </c:pt>
                <c:pt idx="8">
                  <c:v>235</c:v>
                </c:pt>
                <c:pt idx="9">
                  <c:v>235</c:v>
                </c:pt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  <c:pt idx="16">
                  <c:v>235</c:v>
                </c:pt>
                <c:pt idx="17">
                  <c:v>235</c:v>
                </c:pt>
                <c:pt idx="18">
                  <c:v>235</c:v>
                </c:pt>
                <c:pt idx="19">
                  <c:v>235</c:v>
                </c:pt>
                <c:pt idx="20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95-458B-B4F1-EC262D0D3B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395-458B-B4F1-EC262D0D3B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395-458B-B4F1-EC262D0D3B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395-458B-B4F1-EC262D0D3B5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489</c:v>
                </c:pt>
                <c:pt idx="1">
                  <c:v>489</c:v>
                </c:pt>
                <c:pt idx="2">
                  <c:v>489</c:v>
                </c:pt>
                <c:pt idx="3">
                  <c:v>489</c:v>
                </c:pt>
                <c:pt idx="4">
                  <c:v>506</c:v>
                </c:pt>
                <c:pt idx="5">
                  <c:v>506</c:v>
                </c:pt>
                <c:pt idx="6">
                  <c:v>506</c:v>
                </c:pt>
                <c:pt idx="7">
                  <c:v>506</c:v>
                </c:pt>
                <c:pt idx="8">
                  <c:v>479</c:v>
                </c:pt>
                <c:pt idx="9">
                  <c:v>479</c:v>
                </c:pt>
                <c:pt idx="10">
                  <c:v>479</c:v>
                </c:pt>
                <c:pt idx="11">
                  <c:v>479</c:v>
                </c:pt>
                <c:pt idx="12">
                  <c:v>472</c:v>
                </c:pt>
                <c:pt idx="13">
                  <c:v>472</c:v>
                </c:pt>
                <c:pt idx="14">
                  <c:v>472</c:v>
                </c:pt>
                <c:pt idx="15">
                  <c:v>472</c:v>
                </c:pt>
                <c:pt idx="16">
                  <c:v>472</c:v>
                </c:pt>
                <c:pt idx="17">
                  <c:v>472</c:v>
                </c:pt>
                <c:pt idx="18">
                  <c:v>472</c:v>
                </c:pt>
                <c:pt idx="19">
                  <c:v>472</c:v>
                </c:pt>
                <c:pt idx="20">
                  <c:v>488</c:v>
                </c:pt>
                <c:pt idx="21">
                  <c:v>488</c:v>
                </c:pt>
                <c:pt idx="22">
                  <c:v>488</c:v>
                </c:pt>
                <c:pt idx="23">
                  <c:v>920.9</c:v>
                </c:pt>
                <c:pt idx="24">
                  <c:v>538</c:v>
                </c:pt>
                <c:pt idx="25">
                  <c:v>624.79999999999995</c:v>
                </c:pt>
                <c:pt idx="26">
                  <c:v>740</c:v>
                </c:pt>
                <c:pt idx="27">
                  <c:v>719.1</c:v>
                </c:pt>
                <c:pt idx="28">
                  <c:v>719.5</c:v>
                </c:pt>
                <c:pt idx="29">
                  <c:v>800.4</c:v>
                </c:pt>
                <c:pt idx="30">
                  <c:v>972.8</c:v>
                </c:pt>
                <c:pt idx="31">
                  <c:v>1036</c:v>
                </c:pt>
                <c:pt idx="32">
                  <c:v>1055</c:v>
                </c:pt>
                <c:pt idx="33">
                  <c:v>1055</c:v>
                </c:pt>
                <c:pt idx="34">
                  <c:v>1055</c:v>
                </c:pt>
                <c:pt idx="35">
                  <c:v>1055</c:v>
                </c:pt>
                <c:pt idx="36">
                  <c:v>1125</c:v>
                </c:pt>
                <c:pt idx="37">
                  <c:v>1125</c:v>
                </c:pt>
                <c:pt idx="38">
                  <c:v>1125</c:v>
                </c:pt>
                <c:pt idx="39">
                  <c:v>1125</c:v>
                </c:pt>
                <c:pt idx="40">
                  <c:v>1229</c:v>
                </c:pt>
                <c:pt idx="41">
                  <c:v>1229</c:v>
                </c:pt>
                <c:pt idx="42">
                  <c:v>1229</c:v>
                </c:pt>
                <c:pt idx="43">
                  <c:v>1229</c:v>
                </c:pt>
                <c:pt idx="44">
                  <c:v>1224</c:v>
                </c:pt>
                <c:pt idx="45">
                  <c:v>1224</c:v>
                </c:pt>
                <c:pt idx="46">
                  <c:v>1224</c:v>
                </c:pt>
                <c:pt idx="47">
                  <c:v>1224</c:v>
                </c:pt>
                <c:pt idx="48">
                  <c:v>1224</c:v>
                </c:pt>
                <c:pt idx="49">
                  <c:v>1224</c:v>
                </c:pt>
                <c:pt idx="50">
                  <c:v>1224</c:v>
                </c:pt>
                <c:pt idx="51">
                  <c:v>1224</c:v>
                </c:pt>
                <c:pt idx="52">
                  <c:v>1224</c:v>
                </c:pt>
                <c:pt idx="53">
                  <c:v>1224</c:v>
                </c:pt>
                <c:pt idx="54">
                  <c:v>1224</c:v>
                </c:pt>
                <c:pt idx="55">
                  <c:v>1224</c:v>
                </c:pt>
                <c:pt idx="56">
                  <c:v>1224</c:v>
                </c:pt>
                <c:pt idx="57">
                  <c:v>1224</c:v>
                </c:pt>
                <c:pt idx="58">
                  <c:v>1224</c:v>
                </c:pt>
                <c:pt idx="59">
                  <c:v>1224</c:v>
                </c:pt>
                <c:pt idx="60">
                  <c:v>1224</c:v>
                </c:pt>
                <c:pt idx="61">
                  <c:v>1224</c:v>
                </c:pt>
                <c:pt idx="62">
                  <c:v>1224</c:v>
                </c:pt>
                <c:pt idx="63">
                  <c:v>1224</c:v>
                </c:pt>
                <c:pt idx="64">
                  <c:v>1046</c:v>
                </c:pt>
                <c:pt idx="65">
                  <c:v>1046</c:v>
                </c:pt>
                <c:pt idx="66">
                  <c:v>1046</c:v>
                </c:pt>
                <c:pt idx="67">
                  <c:v>981.4</c:v>
                </c:pt>
                <c:pt idx="68">
                  <c:v>375.1</c:v>
                </c:pt>
                <c:pt idx="69">
                  <c:v>733</c:v>
                </c:pt>
                <c:pt idx="70">
                  <c:v>650.5</c:v>
                </c:pt>
                <c:pt idx="71">
                  <c:v>454.5</c:v>
                </c:pt>
                <c:pt idx="72">
                  <c:v>306.3</c:v>
                </c:pt>
                <c:pt idx="73">
                  <c:v>379.7</c:v>
                </c:pt>
                <c:pt idx="74">
                  <c:v>510.4</c:v>
                </c:pt>
                <c:pt idx="75">
                  <c:v>535.29999999999995</c:v>
                </c:pt>
                <c:pt idx="76">
                  <c:v>542.6</c:v>
                </c:pt>
                <c:pt idx="77">
                  <c:v>545.5</c:v>
                </c:pt>
                <c:pt idx="78">
                  <c:v>410.2</c:v>
                </c:pt>
                <c:pt idx="79">
                  <c:v>271.7</c:v>
                </c:pt>
                <c:pt idx="80">
                  <c:v>377.1</c:v>
                </c:pt>
                <c:pt idx="81">
                  <c:v>390.7</c:v>
                </c:pt>
                <c:pt idx="82">
                  <c:v>302.10000000000002</c:v>
                </c:pt>
                <c:pt idx="83">
                  <c:v>307.3</c:v>
                </c:pt>
                <c:pt idx="84">
                  <c:v>498</c:v>
                </c:pt>
                <c:pt idx="85">
                  <c:v>388.2</c:v>
                </c:pt>
                <c:pt idx="86">
                  <c:v>357</c:v>
                </c:pt>
                <c:pt idx="87">
                  <c:v>357</c:v>
                </c:pt>
                <c:pt idx="88">
                  <c:v>668.7</c:v>
                </c:pt>
                <c:pt idx="89">
                  <c:v>657.8</c:v>
                </c:pt>
                <c:pt idx="90">
                  <c:v>596.6</c:v>
                </c:pt>
                <c:pt idx="91">
                  <c:v>479.8</c:v>
                </c:pt>
                <c:pt idx="92">
                  <c:v>606.79999999999995</c:v>
                </c:pt>
                <c:pt idx="93">
                  <c:v>448</c:v>
                </c:pt>
                <c:pt idx="94">
                  <c:v>448</c:v>
                </c:pt>
                <c:pt idx="95">
                  <c:v>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95-458B-B4F1-EC262D0D3B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56.5</c:v>
                </c:pt>
                <c:pt idx="28">
                  <c:v>55.648000000000003</c:v>
                </c:pt>
                <c:pt idx="29">
                  <c:v>54.4</c:v>
                </c:pt>
                <c:pt idx="30">
                  <c:v>52.787999999999997</c:v>
                </c:pt>
                <c:pt idx="31">
                  <c:v>50.771999999999998</c:v>
                </c:pt>
                <c:pt idx="32">
                  <c:v>48.432000000000002</c:v>
                </c:pt>
                <c:pt idx="33">
                  <c:v>46.176000000000002</c:v>
                </c:pt>
                <c:pt idx="34">
                  <c:v>44.18</c:v>
                </c:pt>
                <c:pt idx="35">
                  <c:v>42.415999999999997</c:v>
                </c:pt>
                <c:pt idx="36">
                  <c:v>40.76</c:v>
                </c:pt>
                <c:pt idx="37">
                  <c:v>39.216000000000001</c:v>
                </c:pt>
                <c:pt idx="38">
                  <c:v>37.896000000000001</c:v>
                </c:pt>
                <c:pt idx="39">
                  <c:v>36.948</c:v>
                </c:pt>
                <c:pt idx="40">
                  <c:v>36.316000000000003</c:v>
                </c:pt>
                <c:pt idx="41">
                  <c:v>35.683999999999997</c:v>
                </c:pt>
                <c:pt idx="42">
                  <c:v>33.9</c:v>
                </c:pt>
                <c:pt idx="43">
                  <c:v>29.984000000000002</c:v>
                </c:pt>
                <c:pt idx="44">
                  <c:v>24.736000000000001</c:v>
                </c:pt>
                <c:pt idx="45">
                  <c:v>20.931999999999999</c:v>
                </c:pt>
                <c:pt idx="46">
                  <c:v>19.015999999999998</c:v>
                </c:pt>
                <c:pt idx="47">
                  <c:v>17.704000000000001</c:v>
                </c:pt>
                <c:pt idx="48">
                  <c:v>16.187999999999999</c:v>
                </c:pt>
                <c:pt idx="49">
                  <c:v>15.316000000000001</c:v>
                </c:pt>
                <c:pt idx="50">
                  <c:v>15.231999999999999</c:v>
                </c:pt>
                <c:pt idx="51">
                  <c:v>15.555999999999999</c:v>
                </c:pt>
                <c:pt idx="52">
                  <c:v>16.036000000000001</c:v>
                </c:pt>
                <c:pt idx="53">
                  <c:v>16.484000000000002</c:v>
                </c:pt>
                <c:pt idx="54">
                  <c:v>16.420000000000002</c:v>
                </c:pt>
                <c:pt idx="55">
                  <c:v>15.536</c:v>
                </c:pt>
                <c:pt idx="56">
                  <c:v>14.616</c:v>
                </c:pt>
                <c:pt idx="57">
                  <c:v>14.616</c:v>
                </c:pt>
                <c:pt idx="58">
                  <c:v>16.324000000000002</c:v>
                </c:pt>
                <c:pt idx="59">
                  <c:v>19.463999999999999</c:v>
                </c:pt>
                <c:pt idx="60">
                  <c:v>23.327999999999999</c:v>
                </c:pt>
                <c:pt idx="61">
                  <c:v>27.192</c:v>
                </c:pt>
                <c:pt idx="62">
                  <c:v>31.308</c:v>
                </c:pt>
                <c:pt idx="63">
                  <c:v>36.08</c:v>
                </c:pt>
                <c:pt idx="64">
                  <c:v>41.183999999999997</c:v>
                </c:pt>
                <c:pt idx="65">
                  <c:v>45.52</c:v>
                </c:pt>
                <c:pt idx="66">
                  <c:v>48.98</c:v>
                </c:pt>
                <c:pt idx="67">
                  <c:v>51.975999999999999</c:v>
                </c:pt>
                <c:pt idx="68">
                  <c:v>54.543999999999997</c:v>
                </c:pt>
                <c:pt idx="69">
                  <c:v>56.155999999999999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95-458B-B4F1-EC262D0D3B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395-458B-B4F1-EC262D0D3B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395-458B-B4F1-EC262D0D3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75.84</c:v>
                </c:pt>
                <c:pt idx="1">
                  <c:v>65.55</c:v>
                </c:pt>
                <c:pt idx="2">
                  <c:v>61.26</c:v>
                </c:pt>
                <c:pt idx="3">
                  <c:v>49.16</c:v>
                </c:pt>
                <c:pt idx="4">
                  <c:v>62.38</c:v>
                </c:pt>
                <c:pt idx="5">
                  <c:v>57.86</c:v>
                </c:pt>
                <c:pt idx="6">
                  <c:v>46.89</c:v>
                </c:pt>
                <c:pt idx="7">
                  <c:v>35.340000000000003</c:v>
                </c:pt>
                <c:pt idx="8">
                  <c:v>52.72</c:v>
                </c:pt>
                <c:pt idx="9">
                  <c:v>50.84</c:v>
                </c:pt>
                <c:pt idx="10">
                  <c:v>35.340000000000003</c:v>
                </c:pt>
                <c:pt idx="11">
                  <c:v>29.78</c:v>
                </c:pt>
                <c:pt idx="12">
                  <c:v>60.12</c:v>
                </c:pt>
                <c:pt idx="13">
                  <c:v>59.57</c:v>
                </c:pt>
                <c:pt idx="14">
                  <c:v>35.35</c:v>
                </c:pt>
                <c:pt idx="15">
                  <c:v>35.340000000000003</c:v>
                </c:pt>
                <c:pt idx="16">
                  <c:v>35.35</c:v>
                </c:pt>
                <c:pt idx="17">
                  <c:v>56.91</c:v>
                </c:pt>
                <c:pt idx="18">
                  <c:v>63.34</c:v>
                </c:pt>
                <c:pt idx="19">
                  <c:v>66.150000000000006</c:v>
                </c:pt>
                <c:pt idx="20">
                  <c:v>42.05</c:v>
                </c:pt>
                <c:pt idx="21">
                  <c:v>75.599999999999994</c:v>
                </c:pt>
                <c:pt idx="22">
                  <c:v>80.78</c:v>
                </c:pt>
                <c:pt idx="23">
                  <c:v>96.56</c:v>
                </c:pt>
                <c:pt idx="24">
                  <c:v>86.07</c:v>
                </c:pt>
                <c:pt idx="25">
                  <c:v>101.44</c:v>
                </c:pt>
                <c:pt idx="26">
                  <c:v>117.34</c:v>
                </c:pt>
                <c:pt idx="27">
                  <c:v>130.38999999999999</c:v>
                </c:pt>
                <c:pt idx="28">
                  <c:v>129.47</c:v>
                </c:pt>
                <c:pt idx="29">
                  <c:v>141.08000000000001</c:v>
                </c:pt>
                <c:pt idx="30">
                  <c:v>146.1</c:v>
                </c:pt>
                <c:pt idx="31">
                  <c:v>104.5</c:v>
                </c:pt>
                <c:pt idx="32">
                  <c:v>105.33</c:v>
                </c:pt>
                <c:pt idx="33">
                  <c:v>96.55</c:v>
                </c:pt>
                <c:pt idx="34">
                  <c:v>88.47</c:v>
                </c:pt>
                <c:pt idx="35">
                  <c:v>85.2</c:v>
                </c:pt>
                <c:pt idx="36">
                  <c:v>83.54</c:v>
                </c:pt>
                <c:pt idx="37">
                  <c:v>67.72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87.02</c:v>
                </c:pt>
                <c:pt idx="66">
                  <c:v>96.59</c:v>
                </c:pt>
                <c:pt idx="67">
                  <c:v>143.58000000000001</c:v>
                </c:pt>
                <c:pt idx="68">
                  <c:v>87.54</c:v>
                </c:pt>
                <c:pt idx="69">
                  <c:v>109.43</c:v>
                </c:pt>
                <c:pt idx="70">
                  <c:v>140.24</c:v>
                </c:pt>
                <c:pt idx="71">
                  <c:v>145.6</c:v>
                </c:pt>
                <c:pt idx="72">
                  <c:v>111.65</c:v>
                </c:pt>
                <c:pt idx="73">
                  <c:v>137.52000000000001</c:v>
                </c:pt>
                <c:pt idx="74">
                  <c:v>141.41999999999999</c:v>
                </c:pt>
                <c:pt idx="75">
                  <c:v>159.97999999999999</c:v>
                </c:pt>
                <c:pt idx="76">
                  <c:v>146.16999999999999</c:v>
                </c:pt>
                <c:pt idx="77">
                  <c:v>156.65</c:v>
                </c:pt>
                <c:pt idx="78">
                  <c:v>150.21</c:v>
                </c:pt>
                <c:pt idx="79">
                  <c:v>127.85</c:v>
                </c:pt>
                <c:pt idx="80">
                  <c:v>146.84</c:v>
                </c:pt>
                <c:pt idx="81">
                  <c:v>126.88</c:v>
                </c:pt>
                <c:pt idx="82">
                  <c:v>110.1</c:v>
                </c:pt>
                <c:pt idx="83">
                  <c:v>101.53</c:v>
                </c:pt>
                <c:pt idx="84">
                  <c:v>127.88</c:v>
                </c:pt>
                <c:pt idx="85">
                  <c:v>106.49</c:v>
                </c:pt>
                <c:pt idx="86">
                  <c:v>102</c:v>
                </c:pt>
                <c:pt idx="87">
                  <c:v>97.23</c:v>
                </c:pt>
                <c:pt idx="88">
                  <c:v>121.04</c:v>
                </c:pt>
                <c:pt idx="89">
                  <c:v>115.13</c:v>
                </c:pt>
                <c:pt idx="90">
                  <c:v>99.99</c:v>
                </c:pt>
                <c:pt idx="91">
                  <c:v>95.49</c:v>
                </c:pt>
                <c:pt idx="92">
                  <c:v>98.03</c:v>
                </c:pt>
                <c:pt idx="93">
                  <c:v>89.31</c:v>
                </c:pt>
                <c:pt idx="94">
                  <c:v>86.01</c:v>
                </c:pt>
                <c:pt idx="95">
                  <c:v>80.290000000000006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395-458B-B4F1-EC262D0D3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5002.9480000000003</v>
      </c>
      <c r="C5" s="25">
        <v>4976.9830000000002</v>
      </c>
      <c r="D5" s="25">
        <v>4944.7139999999999</v>
      </c>
      <c r="E5" s="25">
        <v>4919.1809999999996</v>
      </c>
      <c r="F5" s="25">
        <v>5101.0870000000004</v>
      </c>
      <c r="G5" s="25">
        <v>5079.5110000000004</v>
      </c>
      <c r="H5" s="25">
        <v>5059.7569999999996</v>
      </c>
      <c r="I5" s="25">
        <v>5075.6850000000004</v>
      </c>
      <c r="J5" s="25">
        <v>4983.74</v>
      </c>
      <c r="K5" s="25">
        <v>4964.3599999999997</v>
      </c>
      <c r="L5" s="25">
        <v>4961.1779999999999</v>
      </c>
      <c r="M5" s="25">
        <v>4992.1980000000003</v>
      </c>
      <c r="N5" s="25">
        <v>4923.2160000000003</v>
      </c>
      <c r="O5" s="25">
        <v>4924.5320000000002</v>
      </c>
      <c r="P5" s="25">
        <v>4959.2359999999999</v>
      </c>
      <c r="Q5" s="25">
        <v>4977.4279999999999</v>
      </c>
      <c r="R5" s="25">
        <v>5031.9880000000003</v>
      </c>
      <c r="S5" s="25">
        <v>5059.1180000000004</v>
      </c>
      <c r="T5" s="25">
        <v>5082.7569999999996</v>
      </c>
      <c r="U5" s="25">
        <v>5162.2079999999996</v>
      </c>
      <c r="V5" s="25">
        <v>5269.2250000000004</v>
      </c>
      <c r="W5" s="25">
        <v>5203.2550000000001</v>
      </c>
      <c r="X5" s="25">
        <v>5296.71</v>
      </c>
      <c r="Y5" s="25">
        <v>5853.5569999999998</v>
      </c>
      <c r="Z5" s="25">
        <v>5732.8689999999997</v>
      </c>
      <c r="AA5" s="25">
        <v>5948.4</v>
      </c>
      <c r="AB5" s="25">
        <v>6133.0780000000004</v>
      </c>
      <c r="AC5" s="25">
        <v>6180.3329999999996</v>
      </c>
      <c r="AD5" s="25">
        <v>6268.3519999999999</v>
      </c>
      <c r="AE5" s="25">
        <v>6443.0450000000001</v>
      </c>
      <c r="AF5" s="25">
        <v>6674.4129999999996</v>
      </c>
      <c r="AG5" s="25">
        <v>6844.3630000000003</v>
      </c>
      <c r="AH5" s="25">
        <v>7053.7120000000004</v>
      </c>
      <c r="AI5" s="25">
        <v>7126.8630000000003</v>
      </c>
      <c r="AJ5" s="25">
        <v>7163.6710000000003</v>
      </c>
      <c r="AK5" s="25">
        <v>7166.0410000000002</v>
      </c>
      <c r="AL5" s="25">
        <v>7229.3029999999999</v>
      </c>
      <c r="AM5" s="25">
        <v>7277.9639999999999</v>
      </c>
      <c r="AN5" s="25">
        <v>7350.384</v>
      </c>
      <c r="AO5" s="25">
        <v>7363.8609999999999</v>
      </c>
      <c r="AP5" s="25">
        <v>7497.1930000000002</v>
      </c>
      <c r="AQ5" s="25">
        <v>7506.5119999999997</v>
      </c>
      <c r="AR5" s="25">
        <v>7519.0060000000003</v>
      </c>
      <c r="AS5" s="25">
        <v>7517.4179999999997</v>
      </c>
      <c r="AT5" s="25">
        <v>7494.4930000000004</v>
      </c>
      <c r="AU5" s="25">
        <v>7500.36</v>
      </c>
      <c r="AV5" s="25">
        <v>7513.6289999999999</v>
      </c>
      <c r="AW5" s="25">
        <v>7498.69</v>
      </c>
      <c r="AX5" s="25">
        <v>7453.2820000000002</v>
      </c>
      <c r="AY5" s="25">
        <v>7443.9960000000001</v>
      </c>
      <c r="AZ5" s="25">
        <v>7427.2709999999997</v>
      </c>
      <c r="BA5" s="25">
        <v>7381.1390000000001</v>
      </c>
      <c r="BB5" s="25">
        <v>7296.8360000000002</v>
      </c>
      <c r="BC5" s="25">
        <v>7258.5349999999999</v>
      </c>
      <c r="BD5" s="25">
        <v>7226.8109999999997</v>
      </c>
      <c r="BE5" s="25">
        <v>7177.1570000000002</v>
      </c>
      <c r="BF5" s="25">
        <v>7125.3760000000002</v>
      </c>
      <c r="BG5" s="25">
        <v>7074.4449999999997</v>
      </c>
      <c r="BH5" s="25">
        <v>7034.9679999999998</v>
      </c>
      <c r="BI5" s="25">
        <v>7006.2179999999998</v>
      </c>
      <c r="BJ5" s="25">
        <v>6877.4960000000001</v>
      </c>
      <c r="BK5" s="25">
        <v>6872.9889999999996</v>
      </c>
      <c r="BL5" s="25">
        <v>6881.46</v>
      </c>
      <c r="BM5" s="25">
        <v>6894.8450000000003</v>
      </c>
      <c r="BN5" s="25">
        <v>6763.2479999999996</v>
      </c>
      <c r="BO5" s="25">
        <v>6724.1959999999999</v>
      </c>
      <c r="BP5" s="25">
        <v>6786.1260000000002</v>
      </c>
      <c r="BQ5" s="25">
        <v>6655.1689999999999</v>
      </c>
      <c r="BR5" s="25">
        <v>6242.1469999999999</v>
      </c>
      <c r="BS5" s="25">
        <v>6634.8819999999996</v>
      </c>
      <c r="BT5" s="25">
        <v>6548.7290000000003</v>
      </c>
      <c r="BU5" s="25">
        <v>6476.9570000000003</v>
      </c>
      <c r="BV5" s="25">
        <v>6533.1769999999997</v>
      </c>
      <c r="BW5" s="25">
        <v>6696.3320000000003</v>
      </c>
      <c r="BX5" s="25">
        <v>6855.1450000000004</v>
      </c>
      <c r="BY5" s="25">
        <v>6853.2089999999998</v>
      </c>
      <c r="BZ5" s="25">
        <v>6831.74</v>
      </c>
      <c r="CA5" s="25">
        <v>6807.0119999999997</v>
      </c>
      <c r="CB5" s="25">
        <v>6621.3639999999996</v>
      </c>
      <c r="CC5" s="25">
        <v>6423.0429999999997</v>
      </c>
      <c r="CD5" s="25">
        <v>6315.5039999999999</v>
      </c>
      <c r="CE5" s="25">
        <v>6258.9539999999997</v>
      </c>
      <c r="CF5" s="25">
        <v>6115.5469999999996</v>
      </c>
      <c r="CG5" s="25">
        <v>5992.3940000000002</v>
      </c>
      <c r="CH5" s="25">
        <v>6055.857</v>
      </c>
      <c r="CI5" s="25">
        <v>5863.37</v>
      </c>
      <c r="CJ5" s="25">
        <v>5771.1189999999997</v>
      </c>
      <c r="CK5" s="25">
        <v>5688.5619999999999</v>
      </c>
      <c r="CL5" s="25">
        <v>5780.3440000000001</v>
      </c>
      <c r="CM5" s="25">
        <v>5723.8680000000004</v>
      </c>
      <c r="CN5" s="25">
        <v>5600.1760000000004</v>
      </c>
      <c r="CO5" s="25">
        <v>5410.0259999999998</v>
      </c>
      <c r="CP5" s="25">
        <v>5435.8620000000001</v>
      </c>
      <c r="CQ5" s="25">
        <v>5190.5039999999999</v>
      </c>
      <c r="CR5" s="25">
        <v>5150.7889999999998</v>
      </c>
      <c r="CS5" s="25">
        <v>5122.5</v>
      </c>
      <c r="CT5" s="26"/>
      <c r="CU5" s="26"/>
      <c r="CV5" s="26"/>
      <c r="CW5" s="27"/>
      <c r="CX5" s="28">
        <f t="array" ref="CX5">SUMPRODUCT(B5:CW5*0.25)</f>
        <v>150542.30024999997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75.84</v>
      </c>
      <c r="C8" s="37">
        <v>65.55</v>
      </c>
      <c r="D8" s="37">
        <v>61.26</v>
      </c>
      <c r="E8" s="37">
        <v>49.16</v>
      </c>
      <c r="F8" s="37">
        <v>62.38</v>
      </c>
      <c r="G8" s="37">
        <v>57.86</v>
      </c>
      <c r="H8" s="37">
        <v>46.89</v>
      </c>
      <c r="I8" s="37">
        <v>35.340000000000003</v>
      </c>
      <c r="J8" s="37">
        <v>52.72</v>
      </c>
      <c r="K8" s="37">
        <v>50.84</v>
      </c>
      <c r="L8" s="37">
        <v>35.340000000000003</v>
      </c>
      <c r="M8" s="37">
        <v>29.78</v>
      </c>
      <c r="N8" s="37">
        <v>60.12</v>
      </c>
      <c r="O8" s="37">
        <v>59.57</v>
      </c>
      <c r="P8" s="37">
        <v>35.35</v>
      </c>
      <c r="Q8" s="37">
        <v>35.340000000000003</v>
      </c>
      <c r="R8" s="37">
        <v>35.35</v>
      </c>
      <c r="S8" s="37">
        <v>56.91</v>
      </c>
      <c r="T8" s="37">
        <v>63.34</v>
      </c>
      <c r="U8" s="37">
        <v>66.150000000000006</v>
      </c>
      <c r="V8" s="37">
        <v>42.05</v>
      </c>
      <c r="W8" s="37">
        <v>75.599999999999994</v>
      </c>
      <c r="X8" s="37">
        <v>80.78</v>
      </c>
      <c r="Y8" s="37">
        <v>96.56</v>
      </c>
      <c r="Z8" s="37">
        <v>86.07</v>
      </c>
      <c r="AA8" s="37">
        <v>101.44</v>
      </c>
      <c r="AB8" s="37">
        <v>117.34</v>
      </c>
      <c r="AC8" s="37">
        <v>130.38999999999999</v>
      </c>
      <c r="AD8" s="37">
        <v>129.47</v>
      </c>
      <c r="AE8" s="37">
        <v>141.08000000000001</v>
      </c>
      <c r="AF8" s="37">
        <v>146.1</v>
      </c>
      <c r="AG8" s="37">
        <v>104.5</v>
      </c>
      <c r="AH8" s="37">
        <v>105.33</v>
      </c>
      <c r="AI8" s="37">
        <v>96.55</v>
      </c>
      <c r="AJ8" s="37">
        <v>88.47</v>
      </c>
      <c r="AK8" s="37">
        <v>85.2</v>
      </c>
      <c r="AL8" s="37">
        <v>83.54</v>
      </c>
      <c r="AM8" s="37">
        <v>67.72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87.02</v>
      </c>
      <c r="BP8" s="37">
        <v>96.59</v>
      </c>
      <c r="BQ8" s="37">
        <v>143.58000000000001</v>
      </c>
      <c r="BR8" s="37">
        <v>87.54</v>
      </c>
      <c r="BS8" s="37">
        <v>109.43</v>
      </c>
      <c r="BT8" s="37">
        <v>140.24</v>
      </c>
      <c r="BU8" s="37">
        <v>145.6</v>
      </c>
      <c r="BV8" s="37">
        <v>111.65</v>
      </c>
      <c r="BW8" s="37">
        <v>137.52000000000001</v>
      </c>
      <c r="BX8" s="37">
        <v>141.41999999999999</v>
      </c>
      <c r="BY8" s="37">
        <v>159.97999999999999</v>
      </c>
      <c r="BZ8" s="37">
        <v>146.16999999999999</v>
      </c>
      <c r="CA8" s="37">
        <v>156.65</v>
      </c>
      <c r="CB8" s="37">
        <v>150.21</v>
      </c>
      <c r="CC8" s="37">
        <v>127.85</v>
      </c>
      <c r="CD8" s="37">
        <v>146.84</v>
      </c>
      <c r="CE8" s="37">
        <v>126.88</v>
      </c>
      <c r="CF8" s="37">
        <v>110.1</v>
      </c>
      <c r="CG8" s="37">
        <v>101.53</v>
      </c>
      <c r="CH8" s="37">
        <v>127.88</v>
      </c>
      <c r="CI8" s="37">
        <v>106.49</v>
      </c>
      <c r="CJ8" s="37">
        <v>102</v>
      </c>
      <c r="CK8" s="37">
        <v>97.23</v>
      </c>
      <c r="CL8" s="37">
        <v>121.04</v>
      </c>
      <c r="CM8" s="37">
        <v>115.13</v>
      </c>
      <c r="CN8" s="37">
        <v>99.99</v>
      </c>
      <c r="CO8" s="37">
        <v>95.49</v>
      </c>
      <c r="CP8" s="37">
        <v>98.03</v>
      </c>
      <c r="CQ8" s="37">
        <v>89.31</v>
      </c>
      <c r="CR8" s="37">
        <v>86.01</v>
      </c>
      <c r="CS8" s="37">
        <v>80.290000000000006</v>
      </c>
      <c r="CT8" s="38"/>
      <c r="CU8" s="38"/>
      <c r="CV8" s="38"/>
      <c r="CW8" s="39"/>
      <c r="CX8" s="40">
        <f>IF(SUM(B8:CW8)&lt;&gt;0,AVERAGEIF(B8:CW8,"&lt;&gt;"""),"")</f>
        <v>67.274791666666673</v>
      </c>
    </row>
    <row r="9" spans="1:102" ht="24.95" customHeight="1" thickBot="1" x14ac:dyDescent="0.25">
      <c r="A9" s="41" t="s">
        <v>6</v>
      </c>
      <c r="B9" s="42">
        <v>62.952500000000001</v>
      </c>
      <c r="C9" s="43">
        <v>62.952500000000001</v>
      </c>
      <c r="D9" s="43">
        <v>62.952500000000001</v>
      </c>
      <c r="E9" s="43">
        <v>62.952500000000001</v>
      </c>
      <c r="F9" s="43">
        <v>50.6175</v>
      </c>
      <c r="G9" s="43">
        <v>50.6175</v>
      </c>
      <c r="H9" s="43">
        <v>50.6175</v>
      </c>
      <c r="I9" s="43">
        <v>50.6175</v>
      </c>
      <c r="J9" s="43">
        <v>42.17</v>
      </c>
      <c r="K9" s="43">
        <v>42.17</v>
      </c>
      <c r="L9" s="43">
        <v>42.17</v>
      </c>
      <c r="M9" s="43">
        <v>42.17</v>
      </c>
      <c r="N9" s="43">
        <v>47.594999999999999</v>
      </c>
      <c r="O9" s="43">
        <v>47.594999999999999</v>
      </c>
      <c r="P9" s="43">
        <v>47.594999999999999</v>
      </c>
      <c r="Q9" s="43">
        <v>47.594999999999999</v>
      </c>
      <c r="R9" s="43">
        <v>55.4375</v>
      </c>
      <c r="S9" s="43">
        <v>55.4375</v>
      </c>
      <c r="T9" s="43">
        <v>55.4375</v>
      </c>
      <c r="U9" s="43">
        <v>55.4375</v>
      </c>
      <c r="V9" s="43">
        <v>73.747500000000002</v>
      </c>
      <c r="W9" s="43">
        <v>73.747500000000002</v>
      </c>
      <c r="X9" s="43">
        <v>73.747500000000002</v>
      </c>
      <c r="Y9" s="43">
        <v>73.747500000000002</v>
      </c>
      <c r="Z9" s="43">
        <v>108.81</v>
      </c>
      <c r="AA9" s="43">
        <v>108.81</v>
      </c>
      <c r="AB9" s="43">
        <v>108.81</v>
      </c>
      <c r="AC9" s="43">
        <v>108.81</v>
      </c>
      <c r="AD9" s="43">
        <v>130.28749999999999</v>
      </c>
      <c r="AE9" s="43">
        <v>130.28749999999999</v>
      </c>
      <c r="AF9" s="43">
        <v>130.28749999999999</v>
      </c>
      <c r="AG9" s="43">
        <v>130.28749999999999</v>
      </c>
      <c r="AH9" s="43">
        <v>93.887500000000003</v>
      </c>
      <c r="AI9" s="43">
        <v>93.887500000000003</v>
      </c>
      <c r="AJ9" s="43">
        <v>93.887500000000003</v>
      </c>
      <c r="AK9" s="43">
        <v>93.887500000000003</v>
      </c>
      <c r="AL9" s="43">
        <v>37.814999999999998</v>
      </c>
      <c r="AM9" s="43">
        <v>37.814999999999998</v>
      </c>
      <c r="AN9" s="43">
        <v>37.814999999999998</v>
      </c>
      <c r="AO9" s="43">
        <v>37.814999999999998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-2.5000000000000001E-2</v>
      </c>
      <c r="AY9" s="43">
        <v>-2.5000000000000001E-2</v>
      </c>
      <c r="AZ9" s="43">
        <v>-2.5000000000000001E-2</v>
      </c>
      <c r="BA9" s="43">
        <v>-2.5000000000000001E-2</v>
      </c>
      <c r="BB9" s="43">
        <v>-0.1</v>
      </c>
      <c r="BC9" s="43">
        <v>-0.1</v>
      </c>
      <c r="BD9" s="43">
        <v>-0.1</v>
      </c>
      <c r="BE9" s="43">
        <v>-0.1</v>
      </c>
      <c r="BF9" s="43">
        <v>-2.5000000000000001E-2</v>
      </c>
      <c r="BG9" s="43">
        <v>-2.5000000000000001E-2</v>
      </c>
      <c r="BH9" s="43">
        <v>-2.5000000000000001E-2</v>
      </c>
      <c r="BI9" s="43">
        <v>-2.5000000000000001E-2</v>
      </c>
      <c r="BJ9" s="43">
        <v>0</v>
      </c>
      <c r="BK9" s="43">
        <v>0</v>
      </c>
      <c r="BL9" s="43">
        <v>0</v>
      </c>
      <c r="BM9" s="43">
        <v>0</v>
      </c>
      <c r="BN9" s="43">
        <v>81.8</v>
      </c>
      <c r="BO9" s="43">
        <v>81.8</v>
      </c>
      <c r="BP9" s="43">
        <v>81.8</v>
      </c>
      <c r="BQ9" s="43">
        <v>81.8</v>
      </c>
      <c r="BR9" s="43">
        <v>120.7025</v>
      </c>
      <c r="BS9" s="43">
        <v>120.7025</v>
      </c>
      <c r="BT9" s="43">
        <v>120.7025</v>
      </c>
      <c r="BU9" s="43">
        <v>120.7025</v>
      </c>
      <c r="BV9" s="43">
        <v>137.64250000000001</v>
      </c>
      <c r="BW9" s="43">
        <v>137.64250000000001</v>
      </c>
      <c r="BX9" s="43">
        <v>137.64250000000001</v>
      </c>
      <c r="BY9" s="43">
        <v>137.64250000000001</v>
      </c>
      <c r="BZ9" s="43">
        <v>145.22</v>
      </c>
      <c r="CA9" s="43">
        <v>145.22</v>
      </c>
      <c r="CB9" s="43">
        <v>145.22</v>
      </c>
      <c r="CC9" s="43">
        <v>145.22</v>
      </c>
      <c r="CD9" s="43">
        <v>121.33750000000001</v>
      </c>
      <c r="CE9" s="43">
        <v>121.33750000000001</v>
      </c>
      <c r="CF9" s="43">
        <v>121.33750000000001</v>
      </c>
      <c r="CG9" s="43">
        <v>121.33750000000001</v>
      </c>
      <c r="CH9" s="43">
        <v>108.4</v>
      </c>
      <c r="CI9" s="43">
        <v>108.4</v>
      </c>
      <c r="CJ9" s="43">
        <v>108.4</v>
      </c>
      <c r="CK9" s="43">
        <v>108.4</v>
      </c>
      <c r="CL9" s="43">
        <v>107.91249999999999</v>
      </c>
      <c r="CM9" s="43">
        <v>107.91249999999999</v>
      </c>
      <c r="CN9" s="43">
        <v>107.91249999999999</v>
      </c>
      <c r="CO9" s="43">
        <v>107.91249999999999</v>
      </c>
      <c r="CP9" s="43">
        <v>88.41</v>
      </c>
      <c r="CQ9" s="43">
        <v>88.41</v>
      </c>
      <c r="CR9" s="43">
        <v>88.41</v>
      </c>
      <c r="CS9" s="43">
        <v>88.41</v>
      </c>
      <c r="CT9" s="44"/>
      <c r="CU9" s="44"/>
      <c r="CV9" s="44"/>
      <c r="CW9" s="45"/>
      <c r="CX9" s="46">
        <f>IF(SUM(B9:CW9)&lt;&gt;0,AVERAGEIF(B9:CW9,"&lt;&gt;"""),"")</f>
        <v>67.274791666666644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147.5</v>
      </c>
      <c r="AA12" s="59">
        <v>147.5</v>
      </c>
      <c r="AB12" s="59">
        <v>147.5</v>
      </c>
      <c r="AC12" s="59">
        <v>147.5</v>
      </c>
      <c r="AD12" s="59">
        <v>172</v>
      </c>
      <c r="AE12" s="59">
        <v>172</v>
      </c>
      <c r="AF12" s="59">
        <v>172</v>
      </c>
      <c r="AG12" s="59">
        <v>172</v>
      </c>
      <c r="AH12" s="59">
        <v>156</v>
      </c>
      <c r="AI12" s="59">
        <v>156</v>
      </c>
      <c r="AJ12" s="59">
        <v>156</v>
      </c>
      <c r="AK12" s="59">
        <v>156</v>
      </c>
      <c r="AL12" s="59">
        <v>142</v>
      </c>
      <c r="AM12" s="59">
        <v>142</v>
      </c>
      <c r="AN12" s="59">
        <v>142</v>
      </c>
      <c r="AO12" s="59">
        <v>142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142</v>
      </c>
      <c r="AY12" s="59">
        <v>142</v>
      </c>
      <c r="AZ12" s="59">
        <v>142</v>
      </c>
      <c r="BA12" s="59">
        <v>142</v>
      </c>
      <c r="BB12" s="59">
        <v>142</v>
      </c>
      <c r="BC12" s="59">
        <v>142</v>
      </c>
      <c r="BD12" s="59">
        <v>142</v>
      </c>
      <c r="BE12" s="59">
        <v>142</v>
      </c>
      <c r="BF12" s="59">
        <v>144</v>
      </c>
      <c r="BG12" s="59">
        <v>144</v>
      </c>
      <c r="BH12" s="59">
        <v>144</v>
      </c>
      <c r="BI12" s="59">
        <v>144</v>
      </c>
      <c r="BJ12" s="59">
        <v>150</v>
      </c>
      <c r="BK12" s="59">
        <v>150</v>
      </c>
      <c r="BL12" s="59">
        <v>150</v>
      </c>
      <c r="BM12" s="59">
        <v>150</v>
      </c>
      <c r="BN12" s="59">
        <v>179</v>
      </c>
      <c r="BO12" s="59">
        <v>179</v>
      </c>
      <c r="BP12" s="59">
        <v>179</v>
      </c>
      <c r="BQ12" s="59">
        <v>179</v>
      </c>
      <c r="BR12" s="59">
        <v>201</v>
      </c>
      <c r="BS12" s="59">
        <v>201</v>
      </c>
      <c r="BT12" s="59">
        <v>201</v>
      </c>
      <c r="BU12" s="59">
        <v>201</v>
      </c>
      <c r="BV12" s="59">
        <v>213</v>
      </c>
      <c r="BW12" s="59">
        <v>213</v>
      </c>
      <c r="BX12" s="59">
        <v>213</v>
      </c>
      <c r="BY12" s="59">
        <v>213</v>
      </c>
      <c r="BZ12" s="59">
        <v>201</v>
      </c>
      <c r="CA12" s="59">
        <v>201</v>
      </c>
      <c r="CB12" s="59">
        <v>201</v>
      </c>
      <c r="CC12" s="59">
        <v>201</v>
      </c>
      <c r="CD12" s="59">
        <v>156</v>
      </c>
      <c r="CE12" s="59">
        <v>156</v>
      </c>
      <c r="CF12" s="59">
        <v>156</v>
      </c>
      <c r="CG12" s="59">
        <v>156</v>
      </c>
      <c r="CH12" s="59">
        <v>167</v>
      </c>
      <c r="CI12" s="59">
        <v>167</v>
      </c>
      <c r="CJ12" s="59">
        <v>167</v>
      </c>
      <c r="CK12" s="59">
        <v>167</v>
      </c>
      <c r="CL12" s="59">
        <v>142</v>
      </c>
      <c r="CM12" s="59">
        <v>142</v>
      </c>
      <c r="CN12" s="59">
        <v>142</v>
      </c>
      <c r="CO12" s="59">
        <v>142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3684.5</v>
      </c>
    </row>
    <row r="13" spans="1:102" ht="24.95" customHeight="1" x14ac:dyDescent="0.2">
      <c r="A13" s="63" t="s">
        <v>10</v>
      </c>
      <c r="B13" s="64">
        <v>1636.306</v>
      </c>
      <c r="C13" s="65">
        <v>1600</v>
      </c>
      <c r="D13" s="65">
        <v>1600</v>
      </c>
      <c r="E13" s="65">
        <v>1600</v>
      </c>
      <c r="F13" s="65">
        <v>1550</v>
      </c>
      <c r="G13" s="65">
        <v>1550</v>
      </c>
      <c r="H13" s="65">
        <v>1550</v>
      </c>
      <c r="I13" s="65">
        <v>1550</v>
      </c>
      <c r="J13" s="65">
        <v>1550</v>
      </c>
      <c r="K13" s="65">
        <v>1550</v>
      </c>
      <c r="L13" s="65">
        <v>1550</v>
      </c>
      <c r="M13" s="65">
        <v>1550</v>
      </c>
      <c r="N13" s="65">
        <v>1550</v>
      </c>
      <c r="O13" s="65">
        <v>1550</v>
      </c>
      <c r="P13" s="65">
        <v>1550</v>
      </c>
      <c r="Q13" s="65">
        <v>1550</v>
      </c>
      <c r="R13" s="65">
        <v>1550</v>
      </c>
      <c r="S13" s="65">
        <v>1550</v>
      </c>
      <c r="T13" s="65">
        <v>1550</v>
      </c>
      <c r="U13" s="65">
        <v>1550</v>
      </c>
      <c r="V13" s="65">
        <v>1600</v>
      </c>
      <c r="W13" s="65">
        <v>1627.453</v>
      </c>
      <c r="X13" s="65">
        <v>1817.9110000000001</v>
      </c>
      <c r="Y13" s="65">
        <v>2531.4290000000001</v>
      </c>
      <c r="Z13" s="65">
        <v>2008</v>
      </c>
      <c r="AA13" s="65">
        <v>2509.8829999999998</v>
      </c>
      <c r="AB13" s="65">
        <v>2680.9210000000003</v>
      </c>
      <c r="AC13" s="65">
        <v>2684.835</v>
      </c>
      <c r="AD13" s="65">
        <v>2681.62</v>
      </c>
      <c r="AE13" s="65">
        <v>2685.1010000000001</v>
      </c>
      <c r="AF13" s="65">
        <v>2686.6080000000002</v>
      </c>
      <c r="AG13" s="65">
        <v>2578.0659999999998</v>
      </c>
      <c r="AH13" s="65">
        <v>2540.7919999999999</v>
      </c>
      <c r="AI13" s="65">
        <v>2320.2330000000002</v>
      </c>
      <c r="AJ13" s="65">
        <v>1972.9759999999997</v>
      </c>
      <c r="AK13" s="65">
        <v>1629.4979999999998</v>
      </c>
      <c r="AL13" s="65">
        <v>1456.0509999999999</v>
      </c>
      <c r="AM13" s="65">
        <v>1185</v>
      </c>
      <c r="AN13" s="65">
        <v>1185</v>
      </c>
      <c r="AO13" s="65">
        <v>1185</v>
      </c>
      <c r="AP13" s="65">
        <v>1010</v>
      </c>
      <c r="AQ13" s="65">
        <v>1010</v>
      </c>
      <c r="AR13" s="65">
        <v>913.33299999999997</v>
      </c>
      <c r="AS13" s="65">
        <v>594.16700000000003</v>
      </c>
      <c r="AT13" s="65">
        <v>143</v>
      </c>
      <c r="AU13" s="65">
        <v>143</v>
      </c>
      <c r="AV13" s="65">
        <v>143</v>
      </c>
      <c r="AW13" s="65">
        <v>143</v>
      </c>
      <c r="AX13" s="65">
        <v>115</v>
      </c>
      <c r="AY13" s="65">
        <v>115</v>
      </c>
      <c r="AZ13" s="65">
        <v>115</v>
      </c>
      <c r="BA13" s="65">
        <v>115</v>
      </c>
      <c r="BB13" s="65">
        <v>115</v>
      </c>
      <c r="BC13" s="65">
        <v>115</v>
      </c>
      <c r="BD13" s="65">
        <v>115</v>
      </c>
      <c r="BE13" s="65">
        <v>115</v>
      </c>
      <c r="BF13" s="65">
        <v>145</v>
      </c>
      <c r="BG13" s="65">
        <v>165</v>
      </c>
      <c r="BH13" s="65">
        <v>265</v>
      </c>
      <c r="BI13" s="65">
        <v>275</v>
      </c>
      <c r="BJ13" s="65">
        <v>495</v>
      </c>
      <c r="BK13" s="65">
        <v>560</v>
      </c>
      <c r="BL13" s="65">
        <v>732</v>
      </c>
      <c r="BM13" s="65">
        <v>1017</v>
      </c>
      <c r="BN13" s="65">
        <v>1183</v>
      </c>
      <c r="BO13" s="65">
        <v>1521.306</v>
      </c>
      <c r="BP13" s="65">
        <v>2081.009</v>
      </c>
      <c r="BQ13" s="65">
        <v>2408.1909999999998</v>
      </c>
      <c r="BR13" s="65">
        <v>2120.9180000000001</v>
      </c>
      <c r="BS13" s="65">
        <v>2813.797</v>
      </c>
      <c r="BT13" s="65">
        <v>2891.8989999999999</v>
      </c>
      <c r="BU13" s="65">
        <v>2897.7849999999999</v>
      </c>
      <c r="BV13" s="65">
        <v>2730.9209999999998</v>
      </c>
      <c r="BW13" s="65">
        <v>2853.4949999999999</v>
      </c>
      <c r="BX13" s="65">
        <v>2873.7449999999999</v>
      </c>
      <c r="BY13" s="65">
        <v>2904.6710000000003</v>
      </c>
      <c r="BZ13" s="65">
        <v>2901.2579999999998</v>
      </c>
      <c r="CA13" s="65">
        <v>2907.9520000000002</v>
      </c>
      <c r="CB13" s="65">
        <v>2903.8379999999997</v>
      </c>
      <c r="CC13" s="65">
        <v>2808.884</v>
      </c>
      <c r="CD13" s="65">
        <v>2923.7449999999999</v>
      </c>
      <c r="CE13" s="65">
        <v>2895.058</v>
      </c>
      <c r="CF13" s="65">
        <v>2781.4839999999999</v>
      </c>
      <c r="CG13" s="65">
        <v>2694.3809999999999</v>
      </c>
      <c r="CH13" s="65">
        <v>2934.5329999999999</v>
      </c>
      <c r="CI13" s="65">
        <v>2778.9789999999998</v>
      </c>
      <c r="CJ13" s="65">
        <v>2719.4670000000001</v>
      </c>
      <c r="CK13" s="65">
        <v>2499.357</v>
      </c>
      <c r="CL13" s="65">
        <v>2957.0149999999999</v>
      </c>
      <c r="CM13" s="65">
        <v>2948.502</v>
      </c>
      <c r="CN13" s="65">
        <v>2858.6409999999996</v>
      </c>
      <c r="CO13" s="65">
        <v>2698.4589999999998</v>
      </c>
      <c r="CP13" s="65">
        <v>2798.5450000000001</v>
      </c>
      <c r="CQ13" s="65">
        <v>2520.17</v>
      </c>
      <c r="CR13" s="65">
        <v>2420.6130000000003</v>
      </c>
      <c r="CS13" s="65">
        <v>2233.7719999999999</v>
      </c>
      <c r="CT13" s="66"/>
      <c r="CU13" s="66"/>
      <c r="CV13" s="66"/>
      <c r="CW13" s="67"/>
      <c r="CX13" s="68">
        <f t="array" ref="CX13">SUMPRODUCT(B13:CW13*0.25)</f>
        <v>41485.393250000023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96</v>
      </c>
      <c r="W14" s="65">
        <v>96</v>
      </c>
      <c r="X14" s="65">
        <v>96</v>
      </c>
      <c r="Y14" s="65">
        <v>96</v>
      </c>
      <c r="Z14" s="65">
        <v>196</v>
      </c>
      <c r="AA14" s="65">
        <v>196</v>
      </c>
      <c r="AB14" s="65">
        <v>196</v>
      </c>
      <c r="AC14" s="65">
        <v>196</v>
      </c>
      <c r="AD14" s="65">
        <v>188</v>
      </c>
      <c r="AE14" s="65">
        <v>188</v>
      </c>
      <c r="AF14" s="65">
        <v>188</v>
      </c>
      <c r="AG14" s="65">
        <v>188</v>
      </c>
      <c r="AH14" s="65">
        <v>153</v>
      </c>
      <c r="AI14" s="65">
        <v>128</v>
      </c>
      <c r="AJ14" s="65">
        <v>128</v>
      </c>
      <c r="AK14" s="65">
        <v>128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33</v>
      </c>
      <c r="AY14" s="65">
        <v>33</v>
      </c>
      <c r="AZ14" s="65">
        <v>33</v>
      </c>
      <c r="BA14" s="65">
        <v>33</v>
      </c>
      <c r="BB14" s="65">
        <v>71</v>
      </c>
      <c r="BC14" s="65">
        <v>71</v>
      </c>
      <c r="BD14" s="65">
        <v>71</v>
      </c>
      <c r="BE14" s="65">
        <v>71</v>
      </c>
      <c r="BF14" s="65">
        <v>66</v>
      </c>
      <c r="BG14" s="65">
        <v>66</v>
      </c>
      <c r="BH14" s="65">
        <v>66</v>
      </c>
      <c r="BI14" s="65">
        <v>66</v>
      </c>
      <c r="BJ14" s="65">
        <v>96</v>
      </c>
      <c r="BK14" s="65">
        <v>96</v>
      </c>
      <c r="BL14" s="65">
        <v>206</v>
      </c>
      <c r="BM14" s="65">
        <v>206</v>
      </c>
      <c r="BN14" s="65">
        <v>178</v>
      </c>
      <c r="BO14" s="65">
        <v>178</v>
      </c>
      <c r="BP14" s="65">
        <v>178</v>
      </c>
      <c r="BQ14" s="65">
        <v>178</v>
      </c>
      <c r="BR14" s="65">
        <v>311</v>
      </c>
      <c r="BS14" s="65">
        <v>311</v>
      </c>
      <c r="BT14" s="65">
        <v>311</v>
      </c>
      <c r="BU14" s="65">
        <v>311</v>
      </c>
      <c r="BV14" s="65">
        <v>514</v>
      </c>
      <c r="BW14" s="65">
        <v>594</v>
      </c>
      <c r="BX14" s="65">
        <v>754</v>
      </c>
      <c r="BY14" s="65">
        <v>758</v>
      </c>
      <c r="BZ14" s="65">
        <v>783</v>
      </c>
      <c r="CA14" s="65">
        <v>775</v>
      </c>
      <c r="CB14" s="65">
        <v>615</v>
      </c>
      <c r="CC14" s="65">
        <v>535</v>
      </c>
      <c r="CD14" s="65">
        <v>394</v>
      </c>
      <c r="CE14" s="65">
        <v>391</v>
      </c>
      <c r="CF14" s="65">
        <v>386</v>
      </c>
      <c r="CG14" s="65">
        <v>386</v>
      </c>
      <c r="CH14" s="65">
        <v>296</v>
      </c>
      <c r="CI14" s="65">
        <v>296</v>
      </c>
      <c r="CJ14" s="65">
        <v>296</v>
      </c>
      <c r="CK14" s="65">
        <v>296</v>
      </c>
      <c r="CL14" s="65">
        <v>245</v>
      </c>
      <c r="CM14" s="65">
        <v>235</v>
      </c>
      <c r="CN14" s="65">
        <v>235</v>
      </c>
      <c r="CO14" s="65">
        <v>235</v>
      </c>
      <c r="CP14" s="65">
        <v>175</v>
      </c>
      <c r="CQ14" s="65">
        <v>175</v>
      </c>
      <c r="CR14" s="65">
        <v>175</v>
      </c>
      <c r="CS14" s="65">
        <v>175</v>
      </c>
      <c r="CT14" s="66"/>
      <c r="CU14" s="66"/>
      <c r="CV14" s="66"/>
      <c r="CW14" s="67"/>
      <c r="CX14" s="68">
        <f t="array" ref="CX14">SUMPRODUCT(B14:CW14*0.25)</f>
        <v>3906</v>
      </c>
    </row>
    <row r="15" spans="1:102" ht="24.95" customHeight="1" x14ac:dyDescent="0.2">
      <c r="A15" s="69" t="s">
        <v>12</v>
      </c>
      <c r="B15" s="70">
        <v>2393.6419999999998</v>
      </c>
      <c r="C15" s="71">
        <v>2418.3829999999998</v>
      </c>
      <c r="D15" s="71">
        <v>2445.114</v>
      </c>
      <c r="E15" s="71">
        <v>2463.2809999999999</v>
      </c>
      <c r="F15" s="71">
        <v>2502.1869999999999</v>
      </c>
      <c r="G15" s="71">
        <v>2522.4110000000001</v>
      </c>
      <c r="H15" s="71">
        <v>2544.7570000000001</v>
      </c>
      <c r="I15" s="71">
        <v>2571.8850000000002</v>
      </c>
      <c r="J15" s="71">
        <v>2593.04</v>
      </c>
      <c r="K15" s="71">
        <v>2615.46</v>
      </c>
      <c r="L15" s="71">
        <v>2641.2780000000002</v>
      </c>
      <c r="M15" s="71">
        <v>2661.2979999999998</v>
      </c>
      <c r="N15" s="71">
        <v>2679.5159999999996</v>
      </c>
      <c r="O15" s="71">
        <v>2698.8319999999999</v>
      </c>
      <c r="P15" s="71">
        <v>2714.9359999999997</v>
      </c>
      <c r="Q15" s="71">
        <v>2736.828</v>
      </c>
      <c r="R15" s="71">
        <v>2758.288</v>
      </c>
      <c r="S15" s="71">
        <v>2785.3180000000002</v>
      </c>
      <c r="T15" s="71">
        <v>2814.1570000000002</v>
      </c>
      <c r="U15" s="71">
        <v>2830.4080000000004</v>
      </c>
      <c r="V15" s="71">
        <v>2847.4250000000002</v>
      </c>
      <c r="W15" s="71">
        <v>2866.502</v>
      </c>
      <c r="X15" s="71">
        <v>2880.8989999999999</v>
      </c>
      <c r="Y15" s="71">
        <v>2896.1279999999997</v>
      </c>
      <c r="Z15" s="71">
        <v>2888.7689999999998</v>
      </c>
      <c r="AA15" s="71">
        <v>2898.0169999999998</v>
      </c>
      <c r="AB15" s="71">
        <v>2911.6569999999997</v>
      </c>
      <c r="AC15" s="71">
        <v>2954.998</v>
      </c>
      <c r="AD15" s="71">
        <v>3047.732</v>
      </c>
      <c r="AE15" s="71">
        <v>3218.9440000000004</v>
      </c>
      <c r="AF15" s="71">
        <v>3448.8049999999998</v>
      </c>
      <c r="AG15" s="71">
        <v>3727.2969999999996</v>
      </c>
      <c r="AH15" s="71">
        <v>4038.92</v>
      </c>
      <c r="AI15" s="71">
        <v>4357.63</v>
      </c>
      <c r="AJ15" s="71">
        <v>4741.6949999999997</v>
      </c>
      <c r="AK15" s="71">
        <v>5087.5430000000006</v>
      </c>
      <c r="AL15" s="71">
        <v>5470.2519999999995</v>
      </c>
      <c r="AM15" s="71">
        <v>5789.9639999999999</v>
      </c>
      <c r="AN15" s="71">
        <v>5862.3839999999991</v>
      </c>
      <c r="AO15" s="71">
        <v>5875.8610000000008</v>
      </c>
      <c r="AP15" s="71">
        <v>6189.1930000000002</v>
      </c>
      <c r="AQ15" s="71">
        <v>6198.5120000000006</v>
      </c>
      <c r="AR15" s="71">
        <v>6307.6729999999998</v>
      </c>
      <c r="AS15" s="71">
        <v>6625.2510000000002</v>
      </c>
      <c r="AT15" s="71">
        <v>7081.4929999999995</v>
      </c>
      <c r="AU15" s="71">
        <v>7087.36</v>
      </c>
      <c r="AV15" s="71">
        <v>7100.6290000000008</v>
      </c>
      <c r="AW15" s="71">
        <v>7085.6900000000005</v>
      </c>
      <c r="AX15" s="71">
        <v>7016.2820000000002</v>
      </c>
      <c r="AY15" s="71">
        <v>7006.9960000000001</v>
      </c>
      <c r="AZ15" s="71">
        <v>6990.2710000000006</v>
      </c>
      <c r="BA15" s="71">
        <v>6944.1390000000001</v>
      </c>
      <c r="BB15" s="71">
        <v>6829.8360000000002</v>
      </c>
      <c r="BC15" s="71">
        <v>6791.5350000000008</v>
      </c>
      <c r="BD15" s="71">
        <v>6759.8109999999997</v>
      </c>
      <c r="BE15" s="71">
        <v>6710.1570000000002</v>
      </c>
      <c r="BF15" s="71">
        <v>6645.3760000000002</v>
      </c>
      <c r="BG15" s="71">
        <v>6574.4449999999997</v>
      </c>
      <c r="BH15" s="71">
        <v>6434.9679999999998</v>
      </c>
      <c r="BI15" s="71">
        <v>6396.2179999999998</v>
      </c>
      <c r="BJ15" s="71">
        <v>6036.4960000000001</v>
      </c>
      <c r="BK15" s="71">
        <v>5966.9889999999996</v>
      </c>
      <c r="BL15" s="71">
        <v>5693.46</v>
      </c>
      <c r="BM15" s="71">
        <v>5421.8450000000003</v>
      </c>
      <c r="BN15" s="71">
        <v>5115.2480000000005</v>
      </c>
      <c r="BO15" s="71">
        <v>4737.8900000000003</v>
      </c>
      <c r="BP15" s="71">
        <v>4240.1170000000002</v>
      </c>
      <c r="BQ15" s="71">
        <v>3781.9780000000001</v>
      </c>
      <c r="BR15" s="71">
        <v>3407.2290000000003</v>
      </c>
      <c r="BS15" s="71">
        <v>3107.085</v>
      </c>
      <c r="BT15" s="71">
        <v>2942.83</v>
      </c>
      <c r="BU15" s="71">
        <v>2865.1720000000005</v>
      </c>
      <c r="BV15" s="71">
        <v>2846.2559999999999</v>
      </c>
      <c r="BW15" s="71">
        <v>2806.837</v>
      </c>
      <c r="BX15" s="71">
        <v>2785.3999999999996</v>
      </c>
      <c r="BY15" s="71">
        <v>2748.538</v>
      </c>
      <c r="BZ15" s="71">
        <v>2710.482</v>
      </c>
      <c r="CA15" s="71">
        <v>2687.06</v>
      </c>
      <c r="CB15" s="71">
        <v>2665.5259999999998</v>
      </c>
      <c r="CC15" s="71">
        <v>2642.1590000000001</v>
      </c>
      <c r="CD15" s="71">
        <v>2612.759</v>
      </c>
      <c r="CE15" s="71">
        <v>2587.8959999999997</v>
      </c>
      <c r="CF15" s="71">
        <v>2563.0630000000001</v>
      </c>
      <c r="CG15" s="71">
        <v>2527.0129999999999</v>
      </c>
      <c r="CH15" s="71">
        <v>2487.3240000000001</v>
      </c>
      <c r="CI15" s="71">
        <v>2450.3910000000001</v>
      </c>
      <c r="CJ15" s="71">
        <v>2409.152</v>
      </c>
      <c r="CK15" s="71">
        <v>2366.5050000000001</v>
      </c>
      <c r="CL15" s="71">
        <v>2318.3290000000002</v>
      </c>
      <c r="CM15" s="71">
        <v>2280.366</v>
      </c>
      <c r="CN15" s="71">
        <v>2246.5349999999999</v>
      </c>
      <c r="CO15" s="71">
        <v>2216.567</v>
      </c>
      <c r="CP15" s="71">
        <v>2188.317</v>
      </c>
      <c r="CQ15" s="71">
        <v>2165.3339999999998</v>
      </c>
      <c r="CR15" s="71">
        <v>2136.7759999999998</v>
      </c>
      <c r="CS15" s="71">
        <v>2111.2279999999996</v>
      </c>
      <c r="CT15" s="72"/>
      <c r="CU15" s="72"/>
      <c r="CV15" s="72"/>
      <c r="CW15" s="73"/>
      <c r="CX15" s="74">
        <f t="array" ref="CX15">SUMPRODUCT(B15:CW15*0.25)</f>
        <v>94463.607000000033</v>
      </c>
    </row>
    <row r="16" spans="1:102" ht="24.95" customHeight="1" x14ac:dyDescent="0.2">
      <c r="A16" s="69" t="s">
        <v>13</v>
      </c>
      <c r="B16" s="70">
        <v>54</v>
      </c>
      <c r="C16" s="71">
        <v>54</v>
      </c>
      <c r="D16" s="71">
        <v>54</v>
      </c>
      <c r="E16" s="71">
        <v>54</v>
      </c>
      <c r="F16" s="71">
        <v>57</v>
      </c>
      <c r="G16" s="71">
        <v>57</v>
      </c>
      <c r="H16" s="71">
        <v>57</v>
      </c>
      <c r="I16" s="71">
        <v>57</v>
      </c>
      <c r="J16" s="71">
        <v>57</v>
      </c>
      <c r="K16" s="71">
        <v>57</v>
      </c>
      <c r="L16" s="71">
        <v>57</v>
      </c>
      <c r="M16" s="71">
        <v>57</v>
      </c>
      <c r="N16" s="71">
        <v>57</v>
      </c>
      <c r="O16" s="71">
        <v>57</v>
      </c>
      <c r="P16" s="71">
        <v>57</v>
      </c>
      <c r="Q16" s="71">
        <v>57</v>
      </c>
      <c r="R16" s="71">
        <v>56</v>
      </c>
      <c r="S16" s="71">
        <v>56</v>
      </c>
      <c r="T16" s="71">
        <v>56</v>
      </c>
      <c r="U16" s="71">
        <v>56</v>
      </c>
      <c r="V16" s="71">
        <v>56</v>
      </c>
      <c r="W16" s="71">
        <v>56</v>
      </c>
      <c r="X16" s="71">
        <v>56</v>
      </c>
      <c r="Y16" s="71">
        <v>56</v>
      </c>
      <c r="Z16" s="71">
        <v>57</v>
      </c>
      <c r="AA16" s="71">
        <v>57</v>
      </c>
      <c r="AB16" s="71">
        <v>57</v>
      </c>
      <c r="AC16" s="71">
        <v>57</v>
      </c>
      <c r="AD16" s="71">
        <v>64</v>
      </c>
      <c r="AE16" s="71">
        <v>64</v>
      </c>
      <c r="AF16" s="71">
        <v>64</v>
      </c>
      <c r="AG16" s="71">
        <v>64</v>
      </c>
      <c r="AH16" s="71">
        <v>80</v>
      </c>
      <c r="AI16" s="71">
        <v>80</v>
      </c>
      <c r="AJ16" s="71">
        <v>80</v>
      </c>
      <c r="AK16" s="71">
        <v>80</v>
      </c>
      <c r="AL16" s="71">
        <v>96</v>
      </c>
      <c r="AM16" s="71">
        <v>96</v>
      </c>
      <c r="AN16" s="71">
        <v>96</v>
      </c>
      <c r="AO16" s="71">
        <v>96</v>
      </c>
      <c r="AP16" s="71">
        <v>105</v>
      </c>
      <c r="AQ16" s="71">
        <v>105</v>
      </c>
      <c r="AR16" s="71">
        <v>105</v>
      </c>
      <c r="AS16" s="71">
        <v>105</v>
      </c>
      <c r="AT16" s="71">
        <v>108</v>
      </c>
      <c r="AU16" s="71">
        <v>108</v>
      </c>
      <c r="AV16" s="71">
        <v>108</v>
      </c>
      <c r="AW16" s="71">
        <v>108</v>
      </c>
      <c r="AX16" s="71">
        <v>104</v>
      </c>
      <c r="AY16" s="71">
        <v>104</v>
      </c>
      <c r="AZ16" s="71">
        <v>104</v>
      </c>
      <c r="BA16" s="71">
        <v>104</v>
      </c>
      <c r="BB16" s="71">
        <v>96</v>
      </c>
      <c r="BC16" s="71">
        <v>96</v>
      </c>
      <c r="BD16" s="71">
        <v>96</v>
      </c>
      <c r="BE16" s="71">
        <v>96</v>
      </c>
      <c r="BF16" s="71">
        <v>82</v>
      </c>
      <c r="BG16" s="71">
        <v>82</v>
      </c>
      <c r="BH16" s="71">
        <v>82</v>
      </c>
      <c r="BI16" s="71">
        <v>82</v>
      </c>
      <c r="BJ16" s="71">
        <v>63</v>
      </c>
      <c r="BK16" s="71">
        <v>63</v>
      </c>
      <c r="BL16" s="71">
        <v>63</v>
      </c>
      <c r="BM16" s="71">
        <v>63</v>
      </c>
      <c r="BN16" s="71">
        <v>43</v>
      </c>
      <c r="BO16" s="71">
        <v>43</v>
      </c>
      <c r="BP16" s="71">
        <v>43</v>
      </c>
      <c r="BQ16" s="71">
        <v>43</v>
      </c>
      <c r="BR16" s="71">
        <v>35</v>
      </c>
      <c r="BS16" s="71">
        <v>35</v>
      </c>
      <c r="BT16" s="71">
        <v>35</v>
      </c>
      <c r="BU16" s="71">
        <v>35</v>
      </c>
      <c r="BV16" s="71">
        <v>35</v>
      </c>
      <c r="BW16" s="71">
        <v>35</v>
      </c>
      <c r="BX16" s="71">
        <v>35</v>
      </c>
      <c r="BY16" s="71">
        <v>35</v>
      </c>
      <c r="BZ16" s="71">
        <v>37</v>
      </c>
      <c r="CA16" s="71">
        <v>37</v>
      </c>
      <c r="CB16" s="71">
        <v>37</v>
      </c>
      <c r="CC16" s="71">
        <v>37</v>
      </c>
      <c r="CD16" s="71">
        <v>39</v>
      </c>
      <c r="CE16" s="71">
        <v>39</v>
      </c>
      <c r="CF16" s="71">
        <v>39</v>
      </c>
      <c r="CG16" s="71">
        <v>39</v>
      </c>
      <c r="CH16" s="71">
        <v>38</v>
      </c>
      <c r="CI16" s="71">
        <v>38</v>
      </c>
      <c r="CJ16" s="71">
        <v>38</v>
      </c>
      <c r="CK16" s="71">
        <v>38</v>
      </c>
      <c r="CL16" s="71">
        <v>35</v>
      </c>
      <c r="CM16" s="71">
        <v>35</v>
      </c>
      <c r="CN16" s="71">
        <v>35</v>
      </c>
      <c r="CO16" s="71">
        <v>35</v>
      </c>
      <c r="CP16" s="71">
        <v>30</v>
      </c>
      <c r="CQ16" s="71">
        <v>30</v>
      </c>
      <c r="CR16" s="71">
        <v>30</v>
      </c>
      <c r="CS16" s="71">
        <v>30</v>
      </c>
      <c r="CT16" s="72"/>
      <c r="CU16" s="72"/>
      <c r="CV16" s="72"/>
      <c r="CW16" s="73"/>
      <c r="CX16" s="74">
        <f t="array" ref="CX16">SUMPRODUCT(B16:CW16*0.25)</f>
        <v>1484</v>
      </c>
    </row>
    <row r="17" spans="1:102" ht="30" customHeight="1" thickBot="1" x14ac:dyDescent="0.25">
      <c r="A17" s="75" t="s">
        <v>14</v>
      </c>
      <c r="B17" s="76">
        <f>SUM(B11:B16)</f>
        <v>4389.9480000000003</v>
      </c>
      <c r="C17" s="77">
        <f t="shared" ref="C17:BN17" si="0">SUM(C11:C16)</f>
        <v>4293.3829999999998</v>
      </c>
      <c r="D17" s="77">
        <f t="shared" si="0"/>
        <v>4235.1139999999996</v>
      </c>
      <c r="E17" s="77">
        <f t="shared" si="0"/>
        <v>4253.2809999999999</v>
      </c>
      <c r="F17" s="77">
        <f t="shared" si="0"/>
        <v>4245.1869999999999</v>
      </c>
      <c r="G17" s="77">
        <f t="shared" si="0"/>
        <v>4265.4110000000001</v>
      </c>
      <c r="H17" s="77">
        <f t="shared" si="0"/>
        <v>4287.7569999999996</v>
      </c>
      <c r="I17" s="77">
        <f t="shared" si="0"/>
        <v>4314.8850000000002</v>
      </c>
      <c r="J17" s="77">
        <f t="shared" si="0"/>
        <v>4336.04</v>
      </c>
      <c r="K17" s="77">
        <f t="shared" si="0"/>
        <v>4358.46</v>
      </c>
      <c r="L17" s="77">
        <f t="shared" si="0"/>
        <v>4384.2780000000002</v>
      </c>
      <c r="M17" s="77">
        <f t="shared" si="0"/>
        <v>4404.2979999999998</v>
      </c>
      <c r="N17" s="77">
        <f t="shared" si="0"/>
        <v>4422.5159999999996</v>
      </c>
      <c r="O17" s="77">
        <f t="shared" si="0"/>
        <v>4441.8320000000003</v>
      </c>
      <c r="P17" s="77">
        <f t="shared" si="0"/>
        <v>4457.9359999999997</v>
      </c>
      <c r="Q17" s="77">
        <f t="shared" si="0"/>
        <v>4479.8279999999995</v>
      </c>
      <c r="R17" s="77">
        <f t="shared" si="0"/>
        <v>4500.2880000000005</v>
      </c>
      <c r="S17" s="77">
        <f t="shared" si="0"/>
        <v>4527.3180000000002</v>
      </c>
      <c r="T17" s="77">
        <f t="shared" si="0"/>
        <v>4556.1570000000002</v>
      </c>
      <c r="U17" s="77">
        <f t="shared" si="0"/>
        <v>4572.4080000000004</v>
      </c>
      <c r="V17" s="77">
        <f t="shared" si="0"/>
        <v>4741.4250000000002</v>
      </c>
      <c r="W17" s="77">
        <f t="shared" si="0"/>
        <v>4787.9549999999999</v>
      </c>
      <c r="X17" s="77">
        <f t="shared" si="0"/>
        <v>4992.8099999999995</v>
      </c>
      <c r="Y17" s="77">
        <f t="shared" si="0"/>
        <v>5721.5569999999998</v>
      </c>
      <c r="Z17" s="77">
        <f t="shared" si="0"/>
        <v>5297.2690000000002</v>
      </c>
      <c r="AA17" s="77">
        <f t="shared" si="0"/>
        <v>5808.4</v>
      </c>
      <c r="AB17" s="77">
        <f t="shared" si="0"/>
        <v>5993.0779999999995</v>
      </c>
      <c r="AC17" s="77">
        <f t="shared" si="0"/>
        <v>6040.3330000000005</v>
      </c>
      <c r="AD17" s="77">
        <f t="shared" si="0"/>
        <v>6153.3519999999999</v>
      </c>
      <c r="AE17" s="77">
        <f t="shared" si="0"/>
        <v>6328.0450000000001</v>
      </c>
      <c r="AF17" s="77">
        <f t="shared" si="0"/>
        <v>6559.4130000000005</v>
      </c>
      <c r="AG17" s="77">
        <f t="shared" si="0"/>
        <v>6729.3629999999994</v>
      </c>
      <c r="AH17" s="77">
        <f t="shared" si="0"/>
        <v>6968.7119999999995</v>
      </c>
      <c r="AI17" s="77">
        <f t="shared" si="0"/>
        <v>7041.8630000000003</v>
      </c>
      <c r="AJ17" s="77">
        <f t="shared" si="0"/>
        <v>7078.6709999999994</v>
      </c>
      <c r="AK17" s="77">
        <f t="shared" si="0"/>
        <v>7081.0410000000002</v>
      </c>
      <c r="AL17" s="77">
        <f t="shared" si="0"/>
        <v>7190.3029999999999</v>
      </c>
      <c r="AM17" s="77">
        <f t="shared" si="0"/>
        <v>7238.9639999999999</v>
      </c>
      <c r="AN17" s="77">
        <f t="shared" si="0"/>
        <v>7311.3839999999991</v>
      </c>
      <c r="AO17" s="77">
        <f t="shared" si="0"/>
        <v>7324.8610000000008</v>
      </c>
      <c r="AP17" s="77">
        <f t="shared" si="0"/>
        <v>7466.1930000000002</v>
      </c>
      <c r="AQ17" s="77">
        <f t="shared" si="0"/>
        <v>7475.5120000000006</v>
      </c>
      <c r="AR17" s="77">
        <f t="shared" si="0"/>
        <v>7488.0059999999994</v>
      </c>
      <c r="AS17" s="77">
        <f t="shared" si="0"/>
        <v>7486.4180000000006</v>
      </c>
      <c r="AT17" s="77">
        <f t="shared" si="0"/>
        <v>7468.4929999999995</v>
      </c>
      <c r="AU17" s="77">
        <f t="shared" si="0"/>
        <v>7474.36</v>
      </c>
      <c r="AV17" s="77">
        <f t="shared" si="0"/>
        <v>7487.6290000000008</v>
      </c>
      <c r="AW17" s="77">
        <f t="shared" si="0"/>
        <v>7472.6900000000005</v>
      </c>
      <c r="AX17" s="77">
        <f t="shared" si="0"/>
        <v>7410.2820000000002</v>
      </c>
      <c r="AY17" s="77">
        <f t="shared" si="0"/>
        <v>7400.9960000000001</v>
      </c>
      <c r="AZ17" s="77">
        <f t="shared" si="0"/>
        <v>7384.2710000000006</v>
      </c>
      <c r="BA17" s="77">
        <f t="shared" si="0"/>
        <v>7338.1390000000001</v>
      </c>
      <c r="BB17" s="77">
        <f t="shared" si="0"/>
        <v>7253.8360000000002</v>
      </c>
      <c r="BC17" s="77">
        <f t="shared" si="0"/>
        <v>7215.5350000000008</v>
      </c>
      <c r="BD17" s="77">
        <f t="shared" si="0"/>
        <v>7183.8109999999997</v>
      </c>
      <c r="BE17" s="77">
        <f t="shared" si="0"/>
        <v>7134.1570000000002</v>
      </c>
      <c r="BF17" s="77">
        <f t="shared" si="0"/>
        <v>7082.3760000000002</v>
      </c>
      <c r="BG17" s="77">
        <f t="shared" si="0"/>
        <v>7031.4449999999997</v>
      </c>
      <c r="BH17" s="77">
        <f t="shared" si="0"/>
        <v>6991.9679999999998</v>
      </c>
      <c r="BI17" s="77">
        <f t="shared" si="0"/>
        <v>6963.2179999999998</v>
      </c>
      <c r="BJ17" s="77">
        <f t="shared" si="0"/>
        <v>6840.4960000000001</v>
      </c>
      <c r="BK17" s="77">
        <f t="shared" si="0"/>
        <v>6835.9889999999996</v>
      </c>
      <c r="BL17" s="77">
        <f t="shared" si="0"/>
        <v>6844.46</v>
      </c>
      <c r="BM17" s="77">
        <f t="shared" si="0"/>
        <v>6857.8450000000003</v>
      </c>
      <c r="BN17" s="77">
        <f t="shared" si="0"/>
        <v>6698.2480000000005</v>
      </c>
      <c r="BO17" s="77">
        <f t="shared" ref="BO17:CW17" si="1">SUM(BO11:BO16)</f>
        <v>6659.1959999999999</v>
      </c>
      <c r="BP17" s="77">
        <f t="shared" si="1"/>
        <v>6721.1260000000002</v>
      </c>
      <c r="BQ17" s="77">
        <f t="shared" si="1"/>
        <v>6590.1689999999999</v>
      </c>
      <c r="BR17" s="77">
        <f t="shared" si="1"/>
        <v>6075.1470000000008</v>
      </c>
      <c r="BS17" s="77">
        <f t="shared" si="1"/>
        <v>6467.8819999999996</v>
      </c>
      <c r="BT17" s="77">
        <f t="shared" si="1"/>
        <v>6381.7289999999994</v>
      </c>
      <c r="BU17" s="77">
        <f t="shared" si="1"/>
        <v>6309.9570000000003</v>
      </c>
      <c r="BV17" s="77">
        <f t="shared" si="1"/>
        <v>6339.1769999999997</v>
      </c>
      <c r="BW17" s="77">
        <f t="shared" si="1"/>
        <v>6502.3320000000003</v>
      </c>
      <c r="BX17" s="77">
        <f t="shared" si="1"/>
        <v>6661.1449999999995</v>
      </c>
      <c r="BY17" s="77">
        <f t="shared" si="1"/>
        <v>6659.2090000000007</v>
      </c>
      <c r="BZ17" s="77">
        <f t="shared" si="1"/>
        <v>6632.74</v>
      </c>
      <c r="CA17" s="77">
        <f t="shared" si="1"/>
        <v>6608.0120000000006</v>
      </c>
      <c r="CB17" s="77">
        <f t="shared" si="1"/>
        <v>6422.3639999999996</v>
      </c>
      <c r="CC17" s="77">
        <f t="shared" si="1"/>
        <v>6224.0429999999997</v>
      </c>
      <c r="CD17" s="77">
        <f t="shared" si="1"/>
        <v>6125.5039999999999</v>
      </c>
      <c r="CE17" s="77">
        <f t="shared" si="1"/>
        <v>6068.9539999999997</v>
      </c>
      <c r="CF17" s="77">
        <f t="shared" si="1"/>
        <v>5925.5470000000005</v>
      </c>
      <c r="CG17" s="77">
        <f t="shared" si="1"/>
        <v>5802.3940000000002</v>
      </c>
      <c r="CH17" s="77">
        <f t="shared" si="1"/>
        <v>5922.857</v>
      </c>
      <c r="CI17" s="77">
        <f t="shared" si="1"/>
        <v>5730.37</v>
      </c>
      <c r="CJ17" s="77">
        <f t="shared" si="1"/>
        <v>5629.6190000000006</v>
      </c>
      <c r="CK17" s="77">
        <f t="shared" si="1"/>
        <v>5366.8620000000001</v>
      </c>
      <c r="CL17" s="77">
        <f t="shared" si="1"/>
        <v>5697.3440000000001</v>
      </c>
      <c r="CM17" s="77">
        <f t="shared" si="1"/>
        <v>5640.8680000000004</v>
      </c>
      <c r="CN17" s="77">
        <f t="shared" si="1"/>
        <v>5517.1759999999995</v>
      </c>
      <c r="CO17" s="77">
        <f t="shared" si="1"/>
        <v>5327.0259999999998</v>
      </c>
      <c r="CP17" s="77">
        <f t="shared" si="1"/>
        <v>5327.8620000000001</v>
      </c>
      <c r="CQ17" s="77">
        <f t="shared" si="1"/>
        <v>5026.5039999999999</v>
      </c>
      <c r="CR17" s="77">
        <f t="shared" si="1"/>
        <v>4898.3890000000001</v>
      </c>
      <c r="CS17" s="77">
        <f t="shared" si="1"/>
        <v>4686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145087.25025000004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1574</v>
      </c>
      <c r="C30" s="88">
        <v>1584</v>
      </c>
      <c r="D30" s="88">
        <v>1595</v>
      </c>
      <c r="E30" s="88">
        <v>1607</v>
      </c>
      <c r="F30" s="88">
        <v>1622</v>
      </c>
      <c r="G30" s="88">
        <v>1633</v>
      </c>
      <c r="H30" s="88">
        <v>1644</v>
      </c>
      <c r="I30" s="88">
        <v>1654</v>
      </c>
      <c r="J30" s="88">
        <v>1664</v>
      </c>
      <c r="K30" s="88">
        <v>1673</v>
      </c>
      <c r="L30" s="88">
        <v>1683</v>
      </c>
      <c r="M30" s="88">
        <v>1692</v>
      </c>
      <c r="N30" s="88">
        <v>1701</v>
      </c>
      <c r="O30" s="88">
        <v>1710</v>
      </c>
      <c r="P30" s="88">
        <v>1719</v>
      </c>
      <c r="Q30" s="88">
        <v>1730</v>
      </c>
      <c r="R30" s="88">
        <v>1738</v>
      </c>
      <c r="S30" s="88">
        <v>1747</v>
      </c>
      <c r="T30" s="88">
        <v>1755</v>
      </c>
      <c r="U30" s="88">
        <v>1764</v>
      </c>
      <c r="V30" s="88">
        <v>1889</v>
      </c>
      <c r="W30" s="88">
        <v>1895</v>
      </c>
      <c r="X30" s="88">
        <v>1899</v>
      </c>
      <c r="Y30" s="88">
        <v>1902</v>
      </c>
      <c r="Z30" s="88">
        <v>2010.5</v>
      </c>
      <c r="AA30" s="88">
        <v>2020.5</v>
      </c>
      <c r="AB30" s="88">
        <v>2039.5</v>
      </c>
      <c r="AC30" s="88">
        <v>2067.5</v>
      </c>
      <c r="AD30" s="88">
        <v>2130.96</v>
      </c>
      <c r="AE30" s="88">
        <v>2184.96</v>
      </c>
      <c r="AF30" s="88">
        <v>2255.96</v>
      </c>
      <c r="AG30" s="88">
        <v>2343.96</v>
      </c>
      <c r="AH30" s="88">
        <v>2407.0100000000002</v>
      </c>
      <c r="AI30" s="88">
        <v>2489.0100000000002</v>
      </c>
      <c r="AJ30" s="88">
        <v>2599.0100000000002</v>
      </c>
      <c r="AK30" s="88">
        <v>2711.01</v>
      </c>
      <c r="AL30" s="88">
        <v>2743.79</v>
      </c>
      <c r="AM30" s="88">
        <v>2849.79</v>
      </c>
      <c r="AN30" s="88">
        <v>2947.79</v>
      </c>
      <c r="AO30" s="88">
        <v>3038.79</v>
      </c>
      <c r="AP30" s="88">
        <v>3114.21</v>
      </c>
      <c r="AQ30" s="88">
        <v>3191.21</v>
      </c>
      <c r="AR30" s="88">
        <v>3261.21</v>
      </c>
      <c r="AS30" s="88">
        <v>3326.21</v>
      </c>
      <c r="AT30" s="88">
        <v>3356.87</v>
      </c>
      <c r="AU30" s="88">
        <v>3406.87</v>
      </c>
      <c r="AV30" s="88">
        <v>3446.87</v>
      </c>
      <c r="AW30" s="88">
        <v>3476.87</v>
      </c>
      <c r="AX30" s="88">
        <v>3506.02</v>
      </c>
      <c r="AY30" s="88">
        <v>3521.02</v>
      </c>
      <c r="AZ30" s="88">
        <v>3529.02</v>
      </c>
      <c r="BA30" s="88">
        <v>3529.02</v>
      </c>
      <c r="BB30" s="88">
        <v>3552.61</v>
      </c>
      <c r="BC30" s="88">
        <v>3534.61</v>
      </c>
      <c r="BD30" s="88">
        <v>3505.61</v>
      </c>
      <c r="BE30" s="88">
        <v>3465.61</v>
      </c>
      <c r="BF30" s="88">
        <v>3374.86</v>
      </c>
      <c r="BG30" s="88">
        <v>3311.86</v>
      </c>
      <c r="BH30" s="88">
        <v>3237.86</v>
      </c>
      <c r="BI30" s="88">
        <v>3153.86</v>
      </c>
      <c r="BJ30" s="88">
        <v>3073.3</v>
      </c>
      <c r="BK30" s="88">
        <v>2959.3</v>
      </c>
      <c r="BL30" s="88">
        <v>2937.3</v>
      </c>
      <c r="BM30" s="88">
        <v>2787.3</v>
      </c>
      <c r="BN30" s="88">
        <v>2644.08</v>
      </c>
      <c r="BO30" s="88">
        <v>2492.08</v>
      </c>
      <c r="BP30" s="88">
        <v>2357.08</v>
      </c>
      <c r="BQ30" s="88">
        <v>2238.08</v>
      </c>
      <c r="BR30" s="88">
        <v>2286.2199999999998</v>
      </c>
      <c r="BS30" s="88">
        <v>2204.2199999999998</v>
      </c>
      <c r="BT30" s="88">
        <v>2145.2199999999998</v>
      </c>
      <c r="BU30" s="88">
        <v>2106.2200000000003</v>
      </c>
      <c r="BV30" s="88">
        <v>2213</v>
      </c>
      <c r="BW30" s="88">
        <v>2276</v>
      </c>
      <c r="BX30" s="88">
        <v>2419</v>
      </c>
      <c r="BY30" s="88">
        <v>2407</v>
      </c>
      <c r="BZ30" s="88">
        <v>2406</v>
      </c>
      <c r="CA30" s="88">
        <v>2384</v>
      </c>
      <c r="CB30" s="88">
        <v>2211</v>
      </c>
      <c r="CC30" s="88">
        <v>2118</v>
      </c>
      <c r="CD30" s="88">
        <v>2023</v>
      </c>
      <c r="CE30" s="88">
        <v>2008</v>
      </c>
      <c r="CF30" s="88">
        <v>1990</v>
      </c>
      <c r="CG30" s="88">
        <v>1976</v>
      </c>
      <c r="CH30" s="88">
        <v>1857</v>
      </c>
      <c r="CI30" s="88">
        <v>1842</v>
      </c>
      <c r="CJ30" s="88">
        <v>1827</v>
      </c>
      <c r="CK30" s="88">
        <v>1810</v>
      </c>
      <c r="CL30" s="88">
        <v>1695</v>
      </c>
      <c r="CM30" s="88">
        <v>1671</v>
      </c>
      <c r="CN30" s="88">
        <v>1661</v>
      </c>
      <c r="CO30" s="88">
        <v>1654</v>
      </c>
      <c r="CP30" s="88">
        <v>1610</v>
      </c>
      <c r="CQ30" s="88">
        <v>1604</v>
      </c>
      <c r="CR30" s="88">
        <v>1596</v>
      </c>
      <c r="CS30" s="88">
        <v>1586</v>
      </c>
      <c r="CT30" s="89"/>
      <c r="CU30" s="89"/>
      <c r="CV30" s="89"/>
      <c r="CW30" s="90"/>
      <c r="CX30" s="91">
        <f t="array" ref="CX30">SUMPRODUCT(B30:CW30*0.25)</f>
        <v>56197.679999999957</v>
      </c>
    </row>
    <row r="31" spans="1:102" ht="24.95" customHeight="1" x14ac:dyDescent="0.2">
      <c r="A31" s="92" t="s">
        <v>26</v>
      </c>
      <c r="B31" s="93">
        <v>1276.9480000000001</v>
      </c>
      <c r="C31" s="94">
        <v>1255.383</v>
      </c>
      <c r="D31" s="94">
        <v>1271.114</v>
      </c>
      <c r="E31" s="94">
        <v>1277.2809999999999</v>
      </c>
      <c r="F31" s="94">
        <v>1325.1869999999999</v>
      </c>
      <c r="G31" s="94">
        <v>1334.4110000000001</v>
      </c>
      <c r="H31" s="94">
        <v>1345.7570000000001</v>
      </c>
      <c r="I31" s="94">
        <v>1362.885</v>
      </c>
      <c r="J31" s="94">
        <v>1366.04</v>
      </c>
      <c r="K31" s="94">
        <v>1379.46</v>
      </c>
      <c r="L31" s="94">
        <v>1395.278</v>
      </c>
      <c r="M31" s="94">
        <v>1406.298</v>
      </c>
      <c r="N31" s="94">
        <v>1415.5160000000001</v>
      </c>
      <c r="O31" s="94">
        <v>1425.8320000000001</v>
      </c>
      <c r="P31" s="94">
        <v>1432.9359999999999</v>
      </c>
      <c r="Q31" s="94">
        <v>1443.828</v>
      </c>
      <c r="R31" s="94">
        <v>1485.288</v>
      </c>
      <c r="S31" s="94">
        <v>1503.318</v>
      </c>
      <c r="T31" s="94">
        <v>1524.1569999999999</v>
      </c>
      <c r="U31" s="94">
        <v>1531.4079999999999</v>
      </c>
      <c r="V31" s="94">
        <v>1527.425</v>
      </c>
      <c r="W31" s="94">
        <v>1567.9549999999999</v>
      </c>
      <c r="X31" s="94">
        <v>1768.81</v>
      </c>
      <c r="Y31" s="94">
        <v>2494.5569999999998</v>
      </c>
      <c r="Z31" s="94">
        <v>1869.769</v>
      </c>
      <c r="AA31" s="94">
        <v>2370.9</v>
      </c>
      <c r="AB31" s="94">
        <v>2536.578</v>
      </c>
      <c r="AC31" s="94">
        <v>2555.8330000000001</v>
      </c>
      <c r="AD31" s="94">
        <v>2580.3919999999998</v>
      </c>
      <c r="AE31" s="94">
        <v>2701.085</v>
      </c>
      <c r="AF31" s="94">
        <v>2861.453</v>
      </c>
      <c r="AG31" s="94">
        <v>2943.4029999999998</v>
      </c>
      <c r="AH31" s="94">
        <v>3229.7020000000002</v>
      </c>
      <c r="AI31" s="94">
        <v>3320.8530000000001</v>
      </c>
      <c r="AJ31" s="94">
        <v>3312.6610000000001</v>
      </c>
      <c r="AK31" s="94">
        <v>3283.0309999999999</v>
      </c>
      <c r="AL31" s="94">
        <v>3443.5129999999999</v>
      </c>
      <c r="AM31" s="94">
        <v>3386.174</v>
      </c>
      <c r="AN31" s="94">
        <v>3360.5940000000001</v>
      </c>
      <c r="AO31" s="94">
        <v>3283.0709999999999</v>
      </c>
      <c r="AP31" s="94">
        <v>3515.9830000000002</v>
      </c>
      <c r="AQ31" s="94">
        <v>3448.3020000000001</v>
      </c>
      <c r="AR31" s="94">
        <v>3487.4630000000002</v>
      </c>
      <c r="AS31" s="94">
        <v>3740.0410000000002</v>
      </c>
      <c r="AT31" s="94">
        <v>4137.6229999999996</v>
      </c>
      <c r="AU31" s="94">
        <v>4093.49</v>
      </c>
      <c r="AV31" s="94">
        <v>4066.759</v>
      </c>
      <c r="AW31" s="94">
        <v>4021.82</v>
      </c>
      <c r="AX31" s="94">
        <v>3947.2620000000002</v>
      </c>
      <c r="AY31" s="94">
        <v>3922.9760000000001</v>
      </c>
      <c r="AZ31" s="94">
        <v>3898.2510000000002</v>
      </c>
      <c r="BA31" s="94">
        <v>3852.1190000000001</v>
      </c>
      <c r="BB31" s="94">
        <v>3744.2260000000001</v>
      </c>
      <c r="BC31" s="94">
        <v>3723.9250000000002</v>
      </c>
      <c r="BD31" s="94">
        <v>3721.201</v>
      </c>
      <c r="BE31" s="94">
        <v>3711.547</v>
      </c>
      <c r="BF31" s="94">
        <v>3720.5160000000001</v>
      </c>
      <c r="BG31" s="94">
        <v>3712.585</v>
      </c>
      <c r="BH31" s="94">
        <v>3647.1080000000002</v>
      </c>
      <c r="BI31" s="94">
        <v>3692.3580000000002</v>
      </c>
      <c r="BJ31" s="94">
        <v>3424.1959999999999</v>
      </c>
      <c r="BK31" s="94">
        <v>3468.6889999999999</v>
      </c>
      <c r="BL31" s="94">
        <v>3327.16</v>
      </c>
      <c r="BM31" s="94">
        <v>3205.5450000000001</v>
      </c>
      <c r="BN31" s="94">
        <v>3079.1680000000001</v>
      </c>
      <c r="BO31" s="94">
        <v>3132.116</v>
      </c>
      <c r="BP31" s="94">
        <v>3012.0459999999998</v>
      </c>
      <c r="BQ31" s="94">
        <v>2970.0889999999999</v>
      </c>
      <c r="BR31" s="94">
        <v>2258.9270000000001</v>
      </c>
      <c r="BS31" s="94">
        <v>2733.6619999999998</v>
      </c>
      <c r="BT31" s="94">
        <v>2706.509</v>
      </c>
      <c r="BU31" s="94">
        <v>2673.7370000000001</v>
      </c>
      <c r="BV31" s="94">
        <v>2623.1770000000001</v>
      </c>
      <c r="BW31" s="94">
        <v>2723.3319999999999</v>
      </c>
      <c r="BX31" s="94">
        <v>2739.145</v>
      </c>
      <c r="BY31" s="94">
        <v>2749.2089999999998</v>
      </c>
      <c r="BZ31" s="94">
        <v>2728.74</v>
      </c>
      <c r="CA31" s="94">
        <v>2726.0120000000002</v>
      </c>
      <c r="CB31" s="94">
        <v>2713.364</v>
      </c>
      <c r="CC31" s="94">
        <v>2608.0430000000001</v>
      </c>
      <c r="CD31" s="94">
        <v>2595.5039999999999</v>
      </c>
      <c r="CE31" s="94">
        <v>2553.9540000000002</v>
      </c>
      <c r="CF31" s="94">
        <v>2428.547</v>
      </c>
      <c r="CG31" s="94">
        <v>2319.3939999999998</v>
      </c>
      <c r="CH31" s="94">
        <v>2501.857</v>
      </c>
      <c r="CI31" s="94">
        <v>2324.37</v>
      </c>
      <c r="CJ31" s="94">
        <v>2238.6190000000001</v>
      </c>
      <c r="CK31" s="94">
        <v>1992.8620000000001</v>
      </c>
      <c r="CL31" s="94">
        <v>2388.3440000000001</v>
      </c>
      <c r="CM31" s="94">
        <v>2355.8679999999999</v>
      </c>
      <c r="CN31" s="94">
        <v>2242.1759999999999</v>
      </c>
      <c r="CO31" s="94">
        <v>2059.0259999999998</v>
      </c>
      <c r="CP31" s="94">
        <v>2073.8620000000001</v>
      </c>
      <c r="CQ31" s="94">
        <v>1778.5039999999999</v>
      </c>
      <c r="CR31" s="94">
        <v>1658.3889999999999</v>
      </c>
      <c r="CS31" s="94">
        <v>1456</v>
      </c>
      <c r="CT31" s="95"/>
      <c r="CU31" s="95"/>
      <c r="CV31" s="95"/>
      <c r="CW31" s="96"/>
      <c r="CX31" s="97">
        <f t="array" ref="CX31">SUMPRODUCT(B31:CW31*0.25)</f>
        <v>62632.945249999997</v>
      </c>
    </row>
    <row r="32" spans="1:102" ht="24.95" customHeight="1" x14ac:dyDescent="0.2">
      <c r="A32" s="101" t="s">
        <v>27</v>
      </c>
      <c r="B32" s="98">
        <v>1627</v>
      </c>
      <c r="C32" s="99">
        <v>1542</v>
      </c>
      <c r="D32" s="99">
        <v>1457</v>
      </c>
      <c r="E32" s="99">
        <v>1457</v>
      </c>
      <c r="F32" s="99">
        <v>1407</v>
      </c>
      <c r="G32" s="99">
        <v>1407</v>
      </c>
      <c r="H32" s="99">
        <v>1407</v>
      </c>
      <c r="I32" s="99">
        <v>1407</v>
      </c>
      <c r="J32" s="99">
        <v>1407</v>
      </c>
      <c r="K32" s="99">
        <v>1407</v>
      </c>
      <c r="L32" s="99">
        <v>1407</v>
      </c>
      <c r="M32" s="99">
        <v>1407</v>
      </c>
      <c r="N32" s="99">
        <v>1407</v>
      </c>
      <c r="O32" s="99">
        <v>1407</v>
      </c>
      <c r="P32" s="99">
        <v>1407</v>
      </c>
      <c r="Q32" s="99">
        <v>1407</v>
      </c>
      <c r="R32" s="99">
        <v>1407</v>
      </c>
      <c r="S32" s="99">
        <v>1407</v>
      </c>
      <c r="T32" s="99">
        <v>1407</v>
      </c>
      <c r="U32" s="99">
        <v>1407</v>
      </c>
      <c r="V32" s="99">
        <v>1457</v>
      </c>
      <c r="W32" s="99">
        <v>1457</v>
      </c>
      <c r="X32" s="99">
        <v>1457</v>
      </c>
      <c r="Y32" s="99">
        <v>1457</v>
      </c>
      <c r="Z32" s="99">
        <v>1557</v>
      </c>
      <c r="AA32" s="99">
        <v>1557</v>
      </c>
      <c r="AB32" s="99">
        <v>1557</v>
      </c>
      <c r="AC32" s="99">
        <v>1557</v>
      </c>
      <c r="AD32" s="99">
        <v>1557</v>
      </c>
      <c r="AE32" s="99">
        <v>1557</v>
      </c>
      <c r="AF32" s="99">
        <v>1557</v>
      </c>
      <c r="AG32" s="99">
        <v>1557</v>
      </c>
      <c r="AH32" s="99">
        <v>1417</v>
      </c>
      <c r="AI32" s="99">
        <v>1317</v>
      </c>
      <c r="AJ32" s="99">
        <v>1252</v>
      </c>
      <c r="AK32" s="99">
        <v>1172</v>
      </c>
      <c r="AL32" s="99">
        <v>1042</v>
      </c>
      <c r="AM32" s="99">
        <v>1042</v>
      </c>
      <c r="AN32" s="99">
        <v>1042</v>
      </c>
      <c r="AO32" s="99">
        <v>1042</v>
      </c>
      <c r="AP32" s="99">
        <v>867</v>
      </c>
      <c r="AQ32" s="99">
        <v>867</v>
      </c>
      <c r="AR32" s="99">
        <v>770.33299999999997</v>
      </c>
      <c r="AS32" s="99">
        <v>451.16699999999997</v>
      </c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30</v>
      </c>
      <c r="BG32" s="99">
        <v>50</v>
      </c>
      <c r="BH32" s="99">
        <v>150</v>
      </c>
      <c r="BI32" s="99">
        <v>160</v>
      </c>
      <c r="BJ32" s="99">
        <v>380</v>
      </c>
      <c r="BK32" s="99">
        <v>445</v>
      </c>
      <c r="BL32" s="99">
        <v>617</v>
      </c>
      <c r="BM32" s="99">
        <v>902</v>
      </c>
      <c r="BN32" s="99">
        <v>1040</v>
      </c>
      <c r="BO32" s="99">
        <v>1100</v>
      </c>
      <c r="BP32" s="99">
        <v>1417</v>
      </c>
      <c r="BQ32" s="99">
        <v>1447</v>
      </c>
      <c r="BR32" s="99">
        <v>1697</v>
      </c>
      <c r="BS32" s="99">
        <v>1697</v>
      </c>
      <c r="BT32" s="99">
        <v>1697</v>
      </c>
      <c r="BU32" s="99">
        <v>1697</v>
      </c>
      <c r="BV32" s="99">
        <v>1697</v>
      </c>
      <c r="BW32" s="99">
        <v>1697</v>
      </c>
      <c r="BX32" s="99">
        <v>1697</v>
      </c>
      <c r="BY32" s="99">
        <v>1697</v>
      </c>
      <c r="BZ32" s="99">
        <v>1697</v>
      </c>
      <c r="CA32" s="99">
        <v>1697</v>
      </c>
      <c r="CB32" s="99">
        <v>1697</v>
      </c>
      <c r="CC32" s="99">
        <v>1697</v>
      </c>
      <c r="CD32" s="99">
        <v>1697</v>
      </c>
      <c r="CE32" s="99">
        <v>1697</v>
      </c>
      <c r="CF32" s="99">
        <v>1697</v>
      </c>
      <c r="CG32" s="99">
        <v>1697</v>
      </c>
      <c r="CH32" s="99">
        <v>1697</v>
      </c>
      <c r="CI32" s="99">
        <v>1697</v>
      </c>
      <c r="CJ32" s="99">
        <v>1697</v>
      </c>
      <c r="CK32" s="99">
        <v>1697</v>
      </c>
      <c r="CL32" s="99">
        <v>1697</v>
      </c>
      <c r="CM32" s="99">
        <v>1697</v>
      </c>
      <c r="CN32" s="99">
        <v>1697</v>
      </c>
      <c r="CO32" s="99">
        <v>1697</v>
      </c>
      <c r="CP32" s="99">
        <v>1752</v>
      </c>
      <c r="CQ32" s="99">
        <v>1752</v>
      </c>
      <c r="CR32" s="99">
        <v>1752</v>
      </c>
      <c r="CS32" s="99">
        <v>1752</v>
      </c>
      <c r="CT32" s="100"/>
      <c r="CU32" s="100"/>
      <c r="CV32" s="100"/>
      <c r="CW32" s="102"/>
      <c r="CX32" s="103">
        <f t="array" ref="CX32">SUMPRODUCT(B32:CW32*0.25)</f>
        <v>28658.625</v>
      </c>
    </row>
    <row r="33" spans="1:102" ht="30" customHeight="1" thickBot="1" x14ac:dyDescent="0.25">
      <c r="A33" s="75" t="s">
        <v>28</v>
      </c>
      <c r="B33" s="76">
        <f>SUM(B30:B32)</f>
        <v>4477.9480000000003</v>
      </c>
      <c r="C33" s="77">
        <f t="shared" ref="C33:BN33" si="5">SUM(C30:C32)</f>
        <v>4381.3829999999998</v>
      </c>
      <c r="D33" s="77">
        <f t="shared" si="5"/>
        <v>4323.1139999999996</v>
      </c>
      <c r="E33" s="77">
        <f t="shared" si="5"/>
        <v>4341.2809999999999</v>
      </c>
      <c r="F33" s="77">
        <f t="shared" si="5"/>
        <v>4354.1869999999999</v>
      </c>
      <c r="G33" s="77">
        <f t="shared" si="5"/>
        <v>4374.4110000000001</v>
      </c>
      <c r="H33" s="77">
        <f t="shared" si="5"/>
        <v>4396.7569999999996</v>
      </c>
      <c r="I33" s="77">
        <f t="shared" si="5"/>
        <v>4423.8850000000002</v>
      </c>
      <c r="J33" s="77">
        <f t="shared" si="5"/>
        <v>4437.04</v>
      </c>
      <c r="K33" s="77">
        <f t="shared" si="5"/>
        <v>4459.46</v>
      </c>
      <c r="L33" s="77">
        <f t="shared" si="5"/>
        <v>4485.2780000000002</v>
      </c>
      <c r="M33" s="77">
        <f t="shared" si="5"/>
        <v>4505.2979999999998</v>
      </c>
      <c r="N33" s="77">
        <f t="shared" si="5"/>
        <v>4523.5159999999996</v>
      </c>
      <c r="O33" s="77">
        <f t="shared" si="5"/>
        <v>4542.8320000000003</v>
      </c>
      <c r="P33" s="77">
        <f t="shared" si="5"/>
        <v>4558.9359999999997</v>
      </c>
      <c r="Q33" s="77">
        <f t="shared" si="5"/>
        <v>4580.8279999999995</v>
      </c>
      <c r="R33" s="77">
        <f t="shared" si="5"/>
        <v>4630.2880000000005</v>
      </c>
      <c r="S33" s="77">
        <f t="shared" si="5"/>
        <v>4657.3180000000002</v>
      </c>
      <c r="T33" s="77">
        <f t="shared" si="5"/>
        <v>4686.1570000000002</v>
      </c>
      <c r="U33" s="77">
        <f t="shared" si="5"/>
        <v>4702.4079999999994</v>
      </c>
      <c r="V33" s="77">
        <f t="shared" si="5"/>
        <v>4873.4250000000002</v>
      </c>
      <c r="W33" s="77">
        <f t="shared" si="5"/>
        <v>4919.9549999999999</v>
      </c>
      <c r="X33" s="77">
        <f t="shared" si="5"/>
        <v>5124.8099999999995</v>
      </c>
      <c r="Y33" s="77">
        <f t="shared" si="5"/>
        <v>5853.5569999999998</v>
      </c>
      <c r="Z33" s="77">
        <f t="shared" si="5"/>
        <v>5437.2690000000002</v>
      </c>
      <c r="AA33" s="77">
        <f t="shared" si="5"/>
        <v>5948.4</v>
      </c>
      <c r="AB33" s="77">
        <f t="shared" si="5"/>
        <v>6133.0779999999995</v>
      </c>
      <c r="AC33" s="77">
        <f t="shared" si="5"/>
        <v>6180.3330000000005</v>
      </c>
      <c r="AD33" s="77">
        <f t="shared" si="5"/>
        <v>6268.3519999999999</v>
      </c>
      <c r="AE33" s="77">
        <f t="shared" si="5"/>
        <v>6443.0450000000001</v>
      </c>
      <c r="AF33" s="77">
        <f t="shared" si="5"/>
        <v>6674.4130000000005</v>
      </c>
      <c r="AG33" s="77">
        <f t="shared" si="5"/>
        <v>6844.3629999999994</v>
      </c>
      <c r="AH33" s="77">
        <f t="shared" si="5"/>
        <v>7053.7120000000004</v>
      </c>
      <c r="AI33" s="77">
        <f t="shared" si="5"/>
        <v>7126.8630000000003</v>
      </c>
      <c r="AJ33" s="77">
        <f t="shared" si="5"/>
        <v>7163.6710000000003</v>
      </c>
      <c r="AK33" s="77">
        <f t="shared" si="5"/>
        <v>7166.0410000000002</v>
      </c>
      <c r="AL33" s="77">
        <f t="shared" si="5"/>
        <v>7229.3029999999999</v>
      </c>
      <c r="AM33" s="77">
        <f t="shared" si="5"/>
        <v>7277.9639999999999</v>
      </c>
      <c r="AN33" s="77">
        <f t="shared" si="5"/>
        <v>7350.384</v>
      </c>
      <c r="AO33" s="77">
        <f t="shared" si="5"/>
        <v>7363.8609999999999</v>
      </c>
      <c r="AP33" s="77">
        <f t="shared" si="5"/>
        <v>7497.1930000000002</v>
      </c>
      <c r="AQ33" s="77">
        <f t="shared" si="5"/>
        <v>7506.5120000000006</v>
      </c>
      <c r="AR33" s="77">
        <f t="shared" si="5"/>
        <v>7519.0060000000003</v>
      </c>
      <c r="AS33" s="77">
        <f t="shared" si="5"/>
        <v>7517.4180000000006</v>
      </c>
      <c r="AT33" s="77">
        <f t="shared" si="5"/>
        <v>7494.4929999999995</v>
      </c>
      <c r="AU33" s="77">
        <f t="shared" si="5"/>
        <v>7500.36</v>
      </c>
      <c r="AV33" s="77">
        <f t="shared" si="5"/>
        <v>7513.6289999999999</v>
      </c>
      <c r="AW33" s="77">
        <f t="shared" si="5"/>
        <v>7498.6900000000005</v>
      </c>
      <c r="AX33" s="77">
        <f t="shared" si="5"/>
        <v>7453.2820000000002</v>
      </c>
      <c r="AY33" s="77">
        <f t="shared" si="5"/>
        <v>7443.9960000000001</v>
      </c>
      <c r="AZ33" s="77">
        <f t="shared" si="5"/>
        <v>7427.2710000000006</v>
      </c>
      <c r="BA33" s="77">
        <f t="shared" si="5"/>
        <v>7381.1390000000001</v>
      </c>
      <c r="BB33" s="77">
        <f t="shared" si="5"/>
        <v>7296.8360000000002</v>
      </c>
      <c r="BC33" s="77">
        <f t="shared" si="5"/>
        <v>7258.5349999999999</v>
      </c>
      <c r="BD33" s="77">
        <f t="shared" si="5"/>
        <v>7226.8109999999997</v>
      </c>
      <c r="BE33" s="77">
        <f t="shared" si="5"/>
        <v>7177.1570000000002</v>
      </c>
      <c r="BF33" s="77">
        <f t="shared" si="5"/>
        <v>7125.3760000000002</v>
      </c>
      <c r="BG33" s="77">
        <f t="shared" si="5"/>
        <v>7074.4449999999997</v>
      </c>
      <c r="BH33" s="77">
        <f t="shared" si="5"/>
        <v>7034.9680000000008</v>
      </c>
      <c r="BI33" s="77">
        <f t="shared" si="5"/>
        <v>7006.2180000000008</v>
      </c>
      <c r="BJ33" s="77">
        <f t="shared" si="5"/>
        <v>6877.4960000000001</v>
      </c>
      <c r="BK33" s="77">
        <f t="shared" si="5"/>
        <v>6872.9889999999996</v>
      </c>
      <c r="BL33" s="77">
        <f t="shared" si="5"/>
        <v>6881.46</v>
      </c>
      <c r="BM33" s="77">
        <f t="shared" si="5"/>
        <v>6894.8450000000003</v>
      </c>
      <c r="BN33" s="77">
        <f t="shared" si="5"/>
        <v>6763.2479999999996</v>
      </c>
      <c r="BO33" s="77">
        <f t="shared" ref="BO33:CW33" si="6">SUM(BO30:BO32)</f>
        <v>6724.1959999999999</v>
      </c>
      <c r="BP33" s="77">
        <f t="shared" si="6"/>
        <v>6786.1260000000002</v>
      </c>
      <c r="BQ33" s="77">
        <f t="shared" si="6"/>
        <v>6655.1689999999999</v>
      </c>
      <c r="BR33" s="77">
        <f t="shared" si="6"/>
        <v>6242.1469999999999</v>
      </c>
      <c r="BS33" s="77">
        <f t="shared" si="6"/>
        <v>6634.8819999999996</v>
      </c>
      <c r="BT33" s="77">
        <f t="shared" si="6"/>
        <v>6548.7289999999994</v>
      </c>
      <c r="BU33" s="77">
        <f t="shared" si="6"/>
        <v>6476.9570000000003</v>
      </c>
      <c r="BV33" s="77">
        <f t="shared" si="6"/>
        <v>6533.1769999999997</v>
      </c>
      <c r="BW33" s="77">
        <f t="shared" si="6"/>
        <v>6696.3320000000003</v>
      </c>
      <c r="BX33" s="77">
        <f t="shared" si="6"/>
        <v>6855.1450000000004</v>
      </c>
      <c r="BY33" s="77">
        <f t="shared" si="6"/>
        <v>6853.2089999999998</v>
      </c>
      <c r="BZ33" s="77">
        <f t="shared" si="6"/>
        <v>6831.74</v>
      </c>
      <c r="CA33" s="77">
        <f t="shared" si="6"/>
        <v>6807.0120000000006</v>
      </c>
      <c r="CB33" s="77">
        <f t="shared" si="6"/>
        <v>6621.3639999999996</v>
      </c>
      <c r="CC33" s="77">
        <f t="shared" si="6"/>
        <v>6423.0429999999997</v>
      </c>
      <c r="CD33" s="77">
        <f t="shared" si="6"/>
        <v>6315.5039999999999</v>
      </c>
      <c r="CE33" s="77">
        <f t="shared" si="6"/>
        <v>6258.9539999999997</v>
      </c>
      <c r="CF33" s="77">
        <f t="shared" si="6"/>
        <v>6115.5470000000005</v>
      </c>
      <c r="CG33" s="77">
        <f t="shared" si="6"/>
        <v>5992.3940000000002</v>
      </c>
      <c r="CH33" s="77">
        <f t="shared" si="6"/>
        <v>6055.857</v>
      </c>
      <c r="CI33" s="77">
        <f t="shared" si="6"/>
        <v>5863.37</v>
      </c>
      <c r="CJ33" s="77">
        <f t="shared" si="6"/>
        <v>5762.6190000000006</v>
      </c>
      <c r="CK33" s="77">
        <f t="shared" si="6"/>
        <v>5499.8620000000001</v>
      </c>
      <c r="CL33" s="77">
        <f t="shared" si="6"/>
        <v>5780.3440000000001</v>
      </c>
      <c r="CM33" s="77">
        <f t="shared" si="6"/>
        <v>5723.8680000000004</v>
      </c>
      <c r="CN33" s="77">
        <f t="shared" si="6"/>
        <v>5600.1759999999995</v>
      </c>
      <c r="CO33" s="77">
        <f t="shared" si="6"/>
        <v>5410.0259999999998</v>
      </c>
      <c r="CP33" s="77">
        <f t="shared" si="6"/>
        <v>5435.8620000000001</v>
      </c>
      <c r="CQ33" s="77">
        <f t="shared" si="6"/>
        <v>5134.5039999999999</v>
      </c>
      <c r="CR33" s="77">
        <f t="shared" si="6"/>
        <v>5006.3890000000001</v>
      </c>
      <c r="CS33" s="77">
        <f t="shared" si="6"/>
        <v>4794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147489.25024999995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</v>
      </c>
      <c r="C36" s="115">
        <v>15</v>
      </c>
      <c r="D36" s="115">
        <v>15</v>
      </c>
      <c r="E36" s="115">
        <v>15</v>
      </c>
      <c r="F36" s="115">
        <v>15</v>
      </c>
      <c r="G36" s="115">
        <v>15</v>
      </c>
      <c r="H36" s="115">
        <v>15</v>
      </c>
      <c r="I36" s="115">
        <v>15</v>
      </c>
      <c r="J36" s="115">
        <v>7</v>
      </c>
      <c r="K36" s="115">
        <v>7</v>
      </c>
      <c r="L36" s="115">
        <v>7</v>
      </c>
      <c r="M36" s="115">
        <v>7</v>
      </c>
      <c r="N36" s="115">
        <v>7</v>
      </c>
      <c r="O36" s="115">
        <v>7</v>
      </c>
      <c r="P36" s="115">
        <v>7</v>
      </c>
      <c r="Q36" s="115">
        <v>7</v>
      </c>
      <c r="R36" s="115">
        <v>15</v>
      </c>
      <c r="S36" s="115">
        <v>15</v>
      </c>
      <c r="T36" s="115">
        <v>15</v>
      </c>
      <c r="U36" s="115">
        <v>15</v>
      </c>
      <c r="V36" s="115">
        <v>17</v>
      </c>
      <c r="W36" s="115">
        <v>17</v>
      </c>
      <c r="X36" s="115">
        <v>17</v>
      </c>
      <c r="Y36" s="115">
        <v>17</v>
      </c>
      <c r="Z36" s="115">
        <v>25</v>
      </c>
      <c r="AA36" s="115">
        <v>25</v>
      </c>
      <c r="AB36" s="115">
        <v>25</v>
      </c>
      <c r="AC36" s="115">
        <v>25</v>
      </c>
      <c r="AD36" s="115">
        <v>25</v>
      </c>
      <c r="AE36" s="115">
        <v>25</v>
      </c>
      <c r="AF36" s="115">
        <v>25</v>
      </c>
      <c r="AG36" s="115">
        <v>25</v>
      </c>
      <c r="AH36" s="115">
        <v>7</v>
      </c>
      <c r="AI36" s="115">
        <v>7</v>
      </c>
      <c r="AJ36" s="115">
        <v>7</v>
      </c>
      <c r="AK36" s="115">
        <v>7</v>
      </c>
      <c r="AL36" s="115">
        <v>7</v>
      </c>
      <c r="AM36" s="115">
        <v>7</v>
      </c>
      <c r="AN36" s="115">
        <v>7</v>
      </c>
      <c r="AO36" s="115">
        <v>7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5</v>
      </c>
      <c r="BO36" s="115">
        <v>5</v>
      </c>
      <c r="BP36" s="115">
        <v>5</v>
      </c>
      <c r="BQ36" s="115">
        <v>5</v>
      </c>
      <c r="BR36" s="115">
        <v>102</v>
      </c>
      <c r="BS36" s="115">
        <v>102</v>
      </c>
      <c r="BT36" s="115">
        <v>102</v>
      </c>
      <c r="BU36" s="115">
        <v>102</v>
      </c>
      <c r="BV36" s="115">
        <v>115</v>
      </c>
      <c r="BW36" s="115">
        <v>115</v>
      </c>
      <c r="BX36" s="115">
        <v>115</v>
      </c>
      <c r="BY36" s="115">
        <v>115</v>
      </c>
      <c r="BZ36" s="115">
        <v>110</v>
      </c>
      <c r="CA36" s="115">
        <v>110</v>
      </c>
      <c r="CB36" s="115">
        <v>110</v>
      </c>
      <c r="CC36" s="115">
        <v>110</v>
      </c>
      <c r="CD36" s="115">
        <v>115</v>
      </c>
      <c r="CE36" s="115">
        <v>115</v>
      </c>
      <c r="CF36" s="115">
        <v>115</v>
      </c>
      <c r="CG36" s="115">
        <v>115</v>
      </c>
      <c r="CH36" s="115">
        <v>57</v>
      </c>
      <c r="CI36" s="115">
        <v>57</v>
      </c>
      <c r="CJ36" s="115">
        <v>57</v>
      </c>
      <c r="CK36" s="115">
        <v>57</v>
      </c>
      <c r="CL36" s="115">
        <v>7</v>
      </c>
      <c r="CM36" s="115">
        <v>7</v>
      </c>
      <c r="CN36" s="115">
        <v>7</v>
      </c>
      <c r="CO36" s="115">
        <v>7</v>
      </c>
      <c r="CP36" s="115">
        <v>15</v>
      </c>
      <c r="CQ36" s="115">
        <v>15</v>
      </c>
      <c r="CR36" s="115">
        <v>15</v>
      </c>
      <c r="CS36" s="115">
        <v>15</v>
      </c>
      <c r="CT36" s="116"/>
      <c r="CU36" s="116"/>
      <c r="CV36" s="116"/>
      <c r="CW36" s="117"/>
      <c r="CX36" s="91">
        <f t="array" ref="CX36">SUMPRODUCT(B36:CW36*0.25)</f>
        <v>696</v>
      </c>
    </row>
    <row r="37" spans="1:102" ht="24.95" customHeight="1" x14ac:dyDescent="0.2">
      <c r="A37" s="118" t="s">
        <v>31</v>
      </c>
      <c r="B37" s="119">
        <v>50</v>
      </c>
      <c r="C37" s="120">
        <v>50</v>
      </c>
      <c r="D37" s="120">
        <v>50</v>
      </c>
      <c r="E37" s="120">
        <v>50</v>
      </c>
      <c r="F37" s="120">
        <v>65</v>
      </c>
      <c r="G37" s="120">
        <v>65</v>
      </c>
      <c r="H37" s="120">
        <v>65</v>
      </c>
      <c r="I37" s="120">
        <v>65</v>
      </c>
      <c r="J37" s="120">
        <v>65</v>
      </c>
      <c r="K37" s="120">
        <v>65</v>
      </c>
      <c r="L37" s="120">
        <v>65</v>
      </c>
      <c r="M37" s="120">
        <v>65</v>
      </c>
      <c r="N37" s="120">
        <v>65</v>
      </c>
      <c r="O37" s="120">
        <v>65</v>
      </c>
      <c r="P37" s="120">
        <v>65</v>
      </c>
      <c r="Q37" s="120">
        <v>65</v>
      </c>
      <c r="R37" s="120">
        <v>65</v>
      </c>
      <c r="S37" s="120">
        <v>65</v>
      </c>
      <c r="T37" s="120">
        <v>65</v>
      </c>
      <c r="U37" s="120">
        <v>65</v>
      </c>
      <c r="V37" s="120">
        <v>65</v>
      </c>
      <c r="W37" s="120">
        <v>65</v>
      </c>
      <c r="X37" s="120">
        <v>65</v>
      </c>
      <c r="Y37" s="120">
        <v>65</v>
      </c>
      <c r="Z37" s="120">
        <v>65</v>
      </c>
      <c r="AA37" s="120">
        <v>65</v>
      </c>
      <c r="AB37" s="120">
        <v>65</v>
      </c>
      <c r="AC37" s="120">
        <v>65</v>
      </c>
      <c r="AD37" s="120">
        <v>40</v>
      </c>
      <c r="AE37" s="120">
        <v>40</v>
      </c>
      <c r="AF37" s="120">
        <v>40</v>
      </c>
      <c r="AG37" s="120">
        <v>40</v>
      </c>
      <c r="AH37" s="120">
        <v>28</v>
      </c>
      <c r="AI37" s="120">
        <v>28</v>
      </c>
      <c r="AJ37" s="120">
        <v>28</v>
      </c>
      <c r="AK37" s="120">
        <v>28</v>
      </c>
      <c r="AL37" s="120"/>
      <c r="AM37" s="120"/>
      <c r="AN37" s="120"/>
      <c r="AO37" s="120"/>
      <c r="AP37" s="120"/>
      <c r="AQ37" s="120"/>
      <c r="AR37" s="120"/>
      <c r="AS37" s="120"/>
      <c r="AT37" s="120">
        <v>6</v>
      </c>
      <c r="AU37" s="120">
        <v>6</v>
      </c>
      <c r="AV37" s="120">
        <v>6</v>
      </c>
      <c r="AW37" s="120">
        <v>6</v>
      </c>
      <c r="AX37" s="120">
        <v>35</v>
      </c>
      <c r="AY37" s="120">
        <v>35</v>
      </c>
      <c r="AZ37" s="120">
        <v>35</v>
      </c>
      <c r="BA37" s="120">
        <v>35</v>
      </c>
      <c r="BB37" s="120">
        <v>35</v>
      </c>
      <c r="BC37" s="120">
        <v>35</v>
      </c>
      <c r="BD37" s="120">
        <v>35</v>
      </c>
      <c r="BE37" s="120">
        <v>35</v>
      </c>
      <c r="BF37" s="120">
        <v>35</v>
      </c>
      <c r="BG37" s="120">
        <v>35</v>
      </c>
      <c r="BH37" s="120">
        <v>35</v>
      </c>
      <c r="BI37" s="120">
        <v>35</v>
      </c>
      <c r="BJ37" s="120">
        <v>29</v>
      </c>
      <c r="BK37" s="120">
        <v>29</v>
      </c>
      <c r="BL37" s="120">
        <v>29</v>
      </c>
      <c r="BM37" s="120">
        <v>29</v>
      </c>
      <c r="BN37" s="120">
        <v>10</v>
      </c>
      <c r="BO37" s="120">
        <v>10</v>
      </c>
      <c r="BP37" s="120">
        <v>10</v>
      </c>
      <c r="BQ37" s="120">
        <v>10</v>
      </c>
      <c r="BR37" s="120">
        <v>15</v>
      </c>
      <c r="BS37" s="120">
        <v>15</v>
      </c>
      <c r="BT37" s="120">
        <v>15</v>
      </c>
      <c r="BU37" s="120">
        <v>15</v>
      </c>
      <c r="BV37" s="120">
        <v>29</v>
      </c>
      <c r="BW37" s="120">
        <v>29</v>
      </c>
      <c r="BX37" s="120">
        <v>29</v>
      </c>
      <c r="BY37" s="120">
        <v>29</v>
      </c>
      <c r="BZ37" s="120">
        <v>39</v>
      </c>
      <c r="CA37" s="120">
        <v>39</v>
      </c>
      <c r="CB37" s="120">
        <v>39</v>
      </c>
      <c r="CC37" s="120">
        <v>39</v>
      </c>
      <c r="CD37" s="120">
        <v>25</v>
      </c>
      <c r="CE37" s="120">
        <v>25</v>
      </c>
      <c r="CF37" s="120">
        <v>25</v>
      </c>
      <c r="CG37" s="120">
        <v>25</v>
      </c>
      <c r="CH37" s="120">
        <v>26</v>
      </c>
      <c r="CI37" s="120">
        <v>26</v>
      </c>
      <c r="CJ37" s="120">
        <v>26</v>
      </c>
      <c r="CK37" s="120">
        <v>26</v>
      </c>
      <c r="CL37" s="120">
        <v>26</v>
      </c>
      <c r="CM37" s="120">
        <v>26</v>
      </c>
      <c r="CN37" s="120">
        <v>26</v>
      </c>
      <c r="CO37" s="120">
        <v>26</v>
      </c>
      <c r="CP37" s="120">
        <v>43</v>
      </c>
      <c r="CQ37" s="120">
        <v>43</v>
      </c>
      <c r="CR37" s="120">
        <v>43</v>
      </c>
      <c r="CS37" s="120">
        <v>43</v>
      </c>
      <c r="CT37" s="120"/>
      <c r="CU37" s="120"/>
      <c r="CV37" s="120"/>
      <c r="CW37" s="121"/>
      <c r="CX37" s="97">
        <f t="array" ref="CX37">SUMPRODUCT(B37:CW37*0.25)</f>
        <v>861</v>
      </c>
    </row>
    <row r="38" spans="1:102" ht="24.95" customHeight="1" x14ac:dyDescent="0.2">
      <c r="A38" s="118" t="s">
        <v>32</v>
      </c>
      <c r="B38" s="119">
        <v>525</v>
      </c>
      <c r="C38" s="120">
        <v>595.6</v>
      </c>
      <c r="D38" s="120">
        <v>621.6</v>
      </c>
      <c r="E38" s="120">
        <v>577.9</v>
      </c>
      <c r="F38" s="120">
        <v>746.9</v>
      </c>
      <c r="G38" s="120">
        <v>705.1</v>
      </c>
      <c r="H38" s="120">
        <v>663</v>
      </c>
      <c r="I38" s="120">
        <v>651.79999999999995</v>
      </c>
      <c r="J38" s="120">
        <v>546.70000000000005</v>
      </c>
      <c r="K38" s="120">
        <v>504.9</v>
      </c>
      <c r="L38" s="120">
        <v>475.9</v>
      </c>
      <c r="M38" s="120">
        <v>486.9</v>
      </c>
      <c r="N38" s="120">
        <v>399.7</v>
      </c>
      <c r="O38" s="120">
        <v>381.7</v>
      </c>
      <c r="P38" s="120">
        <v>400.3</v>
      </c>
      <c r="Q38" s="120">
        <v>396.6</v>
      </c>
      <c r="R38" s="120">
        <v>401.7</v>
      </c>
      <c r="S38" s="120">
        <v>401.8</v>
      </c>
      <c r="T38" s="120">
        <v>396.6</v>
      </c>
      <c r="U38" s="120">
        <v>459.8</v>
      </c>
      <c r="V38" s="120">
        <v>395.8</v>
      </c>
      <c r="W38" s="120">
        <v>283.3</v>
      </c>
      <c r="X38" s="120">
        <v>171.9</v>
      </c>
      <c r="Y38" s="120"/>
      <c r="Z38" s="120">
        <v>295.60000000000002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8.5</v>
      </c>
      <c r="CK38" s="120">
        <v>188.7</v>
      </c>
      <c r="CL38" s="120"/>
      <c r="CM38" s="120"/>
      <c r="CN38" s="120"/>
      <c r="CO38" s="120"/>
      <c r="CP38" s="120"/>
      <c r="CQ38" s="120">
        <v>56</v>
      </c>
      <c r="CR38" s="120">
        <v>144.4</v>
      </c>
      <c r="CS38" s="120">
        <v>328.5</v>
      </c>
      <c r="CT38" s="122"/>
      <c r="CU38" s="122"/>
      <c r="CV38" s="122"/>
      <c r="CW38" s="121"/>
      <c r="CX38" s="97">
        <f t="array" ref="CX38">SUMPRODUCT(B38:CW38*0.25)</f>
        <v>3053.0499999999993</v>
      </c>
    </row>
    <row r="39" spans="1:102" ht="24.95" customHeight="1" x14ac:dyDescent="0.2">
      <c r="A39" s="118" t="s">
        <v>33</v>
      </c>
      <c r="B39" s="119">
        <v>23</v>
      </c>
      <c r="C39" s="120">
        <v>23</v>
      </c>
      <c r="D39" s="120">
        <v>23</v>
      </c>
      <c r="E39" s="120">
        <v>23</v>
      </c>
      <c r="F39" s="120">
        <v>29</v>
      </c>
      <c r="G39" s="120">
        <v>29</v>
      </c>
      <c r="H39" s="120">
        <v>29</v>
      </c>
      <c r="I39" s="120">
        <v>29</v>
      </c>
      <c r="J39" s="120">
        <v>29</v>
      </c>
      <c r="K39" s="120">
        <v>29</v>
      </c>
      <c r="L39" s="120">
        <v>29</v>
      </c>
      <c r="M39" s="120">
        <v>29</v>
      </c>
      <c r="N39" s="120">
        <v>29</v>
      </c>
      <c r="O39" s="120">
        <v>29</v>
      </c>
      <c r="P39" s="120">
        <v>29</v>
      </c>
      <c r="Q39" s="120">
        <v>29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32</v>
      </c>
      <c r="AM39" s="120">
        <v>32</v>
      </c>
      <c r="AN39" s="120">
        <v>32</v>
      </c>
      <c r="AO39" s="120">
        <v>32</v>
      </c>
      <c r="AP39" s="120">
        <v>26</v>
      </c>
      <c r="AQ39" s="120">
        <v>26</v>
      </c>
      <c r="AR39" s="120">
        <v>26</v>
      </c>
      <c r="AS39" s="120">
        <v>26</v>
      </c>
      <c r="AT39" s="120">
        <v>15</v>
      </c>
      <c r="AU39" s="120">
        <v>15</v>
      </c>
      <c r="AV39" s="120">
        <v>15</v>
      </c>
      <c r="AW39" s="120">
        <v>15</v>
      </c>
      <c r="AX39" s="120">
        <v>3</v>
      </c>
      <c r="AY39" s="120">
        <v>3</v>
      </c>
      <c r="AZ39" s="120">
        <v>3</v>
      </c>
      <c r="BA39" s="120">
        <v>3</v>
      </c>
      <c r="BB39" s="120">
        <v>3</v>
      </c>
      <c r="BC39" s="120">
        <v>3</v>
      </c>
      <c r="BD39" s="120">
        <v>3</v>
      </c>
      <c r="BE39" s="120">
        <v>3</v>
      </c>
      <c r="BF39" s="120">
        <v>3</v>
      </c>
      <c r="BG39" s="120">
        <v>3</v>
      </c>
      <c r="BH39" s="120">
        <v>3</v>
      </c>
      <c r="BI39" s="120">
        <v>3</v>
      </c>
      <c r="BJ39" s="120">
        <v>3</v>
      </c>
      <c r="BK39" s="120">
        <v>3</v>
      </c>
      <c r="BL39" s="120">
        <v>3</v>
      </c>
      <c r="BM39" s="120">
        <v>3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845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613</v>
      </c>
      <c r="C41" s="107">
        <f t="shared" ref="C41:BN41" si="7">SUM(C36:C40)</f>
        <v>683.6</v>
      </c>
      <c r="D41" s="107">
        <f t="shared" si="7"/>
        <v>709.6</v>
      </c>
      <c r="E41" s="107">
        <f t="shared" si="7"/>
        <v>665.9</v>
      </c>
      <c r="F41" s="107">
        <f t="shared" si="7"/>
        <v>855.9</v>
      </c>
      <c r="G41" s="107">
        <f t="shared" si="7"/>
        <v>814.1</v>
      </c>
      <c r="H41" s="107">
        <f t="shared" si="7"/>
        <v>772</v>
      </c>
      <c r="I41" s="107">
        <f t="shared" si="7"/>
        <v>760.8</v>
      </c>
      <c r="J41" s="107">
        <f t="shared" si="7"/>
        <v>647.70000000000005</v>
      </c>
      <c r="K41" s="107">
        <f t="shared" si="7"/>
        <v>605.9</v>
      </c>
      <c r="L41" s="107">
        <f t="shared" si="7"/>
        <v>576.9</v>
      </c>
      <c r="M41" s="107">
        <f t="shared" si="7"/>
        <v>587.9</v>
      </c>
      <c r="N41" s="107">
        <f t="shared" si="7"/>
        <v>500.7</v>
      </c>
      <c r="O41" s="107">
        <f t="shared" si="7"/>
        <v>482.7</v>
      </c>
      <c r="P41" s="107">
        <f t="shared" si="7"/>
        <v>501.3</v>
      </c>
      <c r="Q41" s="107">
        <f t="shared" si="7"/>
        <v>497.6</v>
      </c>
      <c r="R41" s="107">
        <f t="shared" si="7"/>
        <v>531.70000000000005</v>
      </c>
      <c r="S41" s="107">
        <f t="shared" si="7"/>
        <v>531.79999999999995</v>
      </c>
      <c r="T41" s="107">
        <f t="shared" si="7"/>
        <v>526.6</v>
      </c>
      <c r="U41" s="107">
        <f t="shared" si="7"/>
        <v>589.79999999999995</v>
      </c>
      <c r="V41" s="107">
        <f t="shared" si="7"/>
        <v>527.79999999999995</v>
      </c>
      <c r="W41" s="107">
        <f t="shared" si="7"/>
        <v>415.3</v>
      </c>
      <c r="X41" s="107">
        <f t="shared" si="7"/>
        <v>303.89999999999998</v>
      </c>
      <c r="Y41" s="107">
        <f t="shared" si="7"/>
        <v>132</v>
      </c>
      <c r="Z41" s="107">
        <f t="shared" si="7"/>
        <v>435.6</v>
      </c>
      <c r="AA41" s="107">
        <f t="shared" si="7"/>
        <v>140</v>
      </c>
      <c r="AB41" s="107">
        <f t="shared" si="7"/>
        <v>140</v>
      </c>
      <c r="AC41" s="107">
        <f t="shared" si="7"/>
        <v>140</v>
      </c>
      <c r="AD41" s="107">
        <f t="shared" si="7"/>
        <v>115</v>
      </c>
      <c r="AE41" s="107">
        <f t="shared" si="7"/>
        <v>115</v>
      </c>
      <c r="AF41" s="107">
        <f t="shared" si="7"/>
        <v>115</v>
      </c>
      <c r="AG41" s="107">
        <f t="shared" si="7"/>
        <v>115</v>
      </c>
      <c r="AH41" s="107">
        <f t="shared" si="7"/>
        <v>85</v>
      </c>
      <c r="AI41" s="107">
        <f t="shared" si="7"/>
        <v>85</v>
      </c>
      <c r="AJ41" s="107">
        <f t="shared" si="7"/>
        <v>85</v>
      </c>
      <c r="AK41" s="107">
        <f t="shared" si="7"/>
        <v>85</v>
      </c>
      <c r="AL41" s="107">
        <f t="shared" si="7"/>
        <v>39</v>
      </c>
      <c r="AM41" s="107">
        <f t="shared" si="7"/>
        <v>39</v>
      </c>
      <c r="AN41" s="107">
        <f t="shared" si="7"/>
        <v>39</v>
      </c>
      <c r="AO41" s="107">
        <f t="shared" si="7"/>
        <v>39</v>
      </c>
      <c r="AP41" s="107">
        <f t="shared" si="7"/>
        <v>31</v>
      </c>
      <c r="AQ41" s="107">
        <f t="shared" si="7"/>
        <v>31</v>
      </c>
      <c r="AR41" s="107">
        <f t="shared" si="7"/>
        <v>31</v>
      </c>
      <c r="AS41" s="107">
        <f t="shared" si="7"/>
        <v>31</v>
      </c>
      <c r="AT41" s="107">
        <f t="shared" si="7"/>
        <v>26</v>
      </c>
      <c r="AU41" s="107">
        <f t="shared" si="7"/>
        <v>26</v>
      </c>
      <c r="AV41" s="107">
        <f t="shared" si="7"/>
        <v>26</v>
      </c>
      <c r="AW41" s="107">
        <f t="shared" si="7"/>
        <v>26</v>
      </c>
      <c r="AX41" s="107">
        <f t="shared" si="7"/>
        <v>43</v>
      </c>
      <c r="AY41" s="107">
        <f t="shared" si="7"/>
        <v>43</v>
      </c>
      <c r="AZ41" s="107">
        <f t="shared" si="7"/>
        <v>43</v>
      </c>
      <c r="BA41" s="107">
        <f t="shared" si="7"/>
        <v>43</v>
      </c>
      <c r="BB41" s="107">
        <f t="shared" si="7"/>
        <v>43</v>
      </c>
      <c r="BC41" s="107">
        <f t="shared" si="7"/>
        <v>43</v>
      </c>
      <c r="BD41" s="107">
        <f t="shared" si="7"/>
        <v>43</v>
      </c>
      <c r="BE41" s="107">
        <f t="shared" si="7"/>
        <v>43</v>
      </c>
      <c r="BF41" s="107">
        <f t="shared" si="7"/>
        <v>43</v>
      </c>
      <c r="BG41" s="107">
        <f t="shared" si="7"/>
        <v>43</v>
      </c>
      <c r="BH41" s="107">
        <f t="shared" si="7"/>
        <v>43</v>
      </c>
      <c r="BI41" s="107">
        <f t="shared" si="7"/>
        <v>43</v>
      </c>
      <c r="BJ41" s="107">
        <f t="shared" si="7"/>
        <v>37</v>
      </c>
      <c r="BK41" s="107">
        <f t="shared" si="7"/>
        <v>37</v>
      </c>
      <c r="BL41" s="107">
        <f t="shared" si="7"/>
        <v>37</v>
      </c>
      <c r="BM41" s="107">
        <f t="shared" si="7"/>
        <v>37</v>
      </c>
      <c r="BN41" s="107">
        <f t="shared" si="7"/>
        <v>65</v>
      </c>
      <c r="BO41" s="107">
        <f t="shared" ref="BO41:CW41" si="8">SUM(BO36:BO40)</f>
        <v>65</v>
      </c>
      <c r="BP41" s="107">
        <f t="shared" si="8"/>
        <v>65</v>
      </c>
      <c r="BQ41" s="107">
        <f t="shared" si="8"/>
        <v>65</v>
      </c>
      <c r="BR41" s="107">
        <f t="shared" si="8"/>
        <v>167</v>
      </c>
      <c r="BS41" s="107">
        <f t="shared" si="8"/>
        <v>167</v>
      </c>
      <c r="BT41" s="107">
        <f t="shared" si="8"/>
        <v>167</v>
      </c>
      <c r="BU41" s="107">
        <f t="shared" si="8"/>
        <v>167</v>
      </c>
      <c r="BV41" s="107">
        <f t="shared" si="8"/>
        <v>194</v>
      </c>
      <c r="BW41" s="107">
        <f t="shared" si="8"/>
        <v>194</v>
      </c>
      <c r="BX41" s="107">
        <f t="shared" si="8"/>
        <v>194</v>
      </c>
      <c r="BY41" s="107">
        <f t="shared" si="8"/>
        <v>194</v>
      </c>
      <c r="BZ41" s="107">
        <f t="shared" si="8"/>
        <v>199</v>
      </c>
      <c r="CA41" s="107">
        <f t="shared" si="8"/>
        <v>199</v>
      </c>
      <c r="CB41" s="107">
        <f t="shared" si="8"/>
        <v>199</v>
      </c>
      <c r="CC41" s="107">
        <f t="shared" si="8"/>
        <v>199</v>
      </c>
      <c r="CD41" s="107">
        <f t="shared" si="8"/>
        <v>190</v>
      </c>
      <c r="CE41" s="107">
        <f t="shared" si="8"/>
        <v>190</v>
      </c>
      <c r="CF41" s="107">
        <f t="shared" si="8"/>
        <v>190</v>
      </c>
      <c r="CG41" s="107">
        <f t="shared" si="8"/>
        <v>190</v>
      </c>
      <c r="CH41" s="107">
        <f t="shared" si="8"/>
        <v>133</v>
      </c>
      <c r="CI41" s="107">
        <f t="shared" si="8"/>
        <v>133</v>
      </c>
      <c r="CJ41" s="107">
        <f t="shared" si="8"/>
        <v>141.5</v>
      </c>
      <c r="CK41" s="107">
        <f t="shared" si="8"/>
        <v>321.7</v>
      </c>
      <c r="CL41" s="107">
        <f t="shared" si="8"/>
        <v>83</v>
      </c>
      <c r="CM41" s="107">
        <f t="shared" si="8"/>
        <v>83</v>
      </c>
      <c r="CN41" s="107">
        <f t="shared" si="8"/>
        <v>83</v>
      </c>
      <c r="CO41" s="107">
        <f t="shared" si="8"/>
        <v>83</v>
      </c>
      <c r="CP41" s="107">
        <f t="shared" si="8"/>
        <v>108</v>
      </c>
      <c r="CQ41" s="107">
        <f t="shared" si="8"/>
        <v>164</v>
      </c>
      <c r="CR41" s="107">
        <f t="shared" si="8"/>
        <v>252.4</v>
      </c>
      <c r="CS41" s="107">
        <f t="shared" si="8"/>
        <v>436.5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5455.0499999999993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525</v>
      </c>
      <c r="C46" s="120">
        <v>595.6</v>
      </c>
      <c r="D46" s="120">
        <v>621.6</v>
      </c>
      <c r="E46" s="120">
        <v>577.9</v>
      </c>
      <c r="F46" s="120">
        <v>746.9</v>
      </c>
      <c r="G46" s="120">
        <v>705.1</v>
      </c>
      <c r="H46" s="120">
        <v>663</v>
      </c>
      <c r="I46" s="120">
        <v>651.79999999999995</v>
      </c>
      <c r="J46" s="120">
        <v>546.70000000000005</v>
      </c>
      <c r="K46" s="120">
        <v>504.9</v>
      </c>
      <c r="L46" s="120">
        <v>475.9</v>
      </c>
      <c r="M46" s="120">
        <v>486.9</v>
      </c>
      <c r="N46" s="120">
        <v>399.7</v>
      </c>
      <c r="O46" s="120">
        <v>381.7</v>
      </c>
      <c r="P46" s="120">
        <v>400.3</v>
      </c>
      <c r="Q46" s="120">
        <v>396.6</v>
      </c>
      <c r="R46" s="120">
        <v>401.7</v>
      </c>
      <c r="S46" s="120">
        <v>401.8</v>
      </c>
      <c r="T46" s="120">
        <v>396.6</v>
      </c>
      <c r="U46" s="120">
        <v>459.8</v>
      </c>
      <c r="V46" s="120">
        <v>395.8</v>
      </c>
      <c r="W46" s="120">
        <v>283.3</v>
      </c>
      <c r="X46" s="120">
        <v>171.9</v>
      </c>
      <c r="Y46" s="120"/>
      <c r="Z46" s="120">
        <v>295.60000000000002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8.5</v>
      </c>
      <c r="CK46" s="120">
        <v>188.7</v>
      </c>
      <c r="CL46" s="120"/>
      <c r="CM46" s="120"/>
      <c r="CN46" s="120"/>
      <c r="CO46" s="120"/>
      <c r="CP46" s="120"/>
      <c r="CQ46" s="120">
        <v>56</v>
      </c>
      <c r="CR46" s="120">
        <v>144.4</v>
      </c>
      <c r="CS46" s="120">
        <v>328.5</v>
      </c>
      <c r="CT46" s="122"/>
      <c r="CU46" s="122"/>
      <c r="CV46" s="122"/>
      <c r="CW46" s="121"/>
      <c r="CX46" s="97">
        <f t="array" ref="CX46">SUMPRODUCT(B46:CW46*0.25)</f>
        <v>3053.0499999999993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525</v>
      </c>
      <c r="C50" s="107">
        <f t="shared" ref="C50:BN50" si="9">SUM(C44:C49)</f>
        <v>595.6</v>
      </c>
      <c r="D50" s="107">
        <f t="shared" si="9"/>
        <v>621.6</v>
      </c>
      <c r="E50" s="107">
        <f t="shared" si="9"/>
        <v>577.9</v>
      </c>
      <c r="F50" s="107">
        <f t="shared" si="9"/>
        <v>746.9</v>
      </c>
      <c r="G50" s="107">
        <f t="shared" si="9"/>
        <v>705.1</v>
      </c>
      <c r="H50" s="107">
        <f t="shared" si="9"/>
        <v>663</v>
      </c>
      <c r="I50" s="107">
        <f t="shared" si="9"/>
        <v>651.79999999999995</v>
      </c>
      <c r="J50" s="107">
        <f t="shared" si="9"/>
        <v>546.70000000000005</v>
      </c>
      <c r="K50" s="107">
        <f t="shared" si="9"/>
        <v>504.9</v>
      </c>
      <c r="L50" s="107">
        <f t="shared" si="9"/>
        <v>475.9</v>
      </c>
      <c r="M50" s="107">
        <f t="shared" si="9"/>
        <v>486.9</v>
      </c>
      <c r="N50" s="107">
        <f t="shared" si="9"/>
        <v>399.7</v>
      </c>
      <c r="O50" s="107">
        <f t="shared" si="9"/>
        <v>381.7</v>
      </c>
      <c r="P50" s="107">
        <f t="shared" si="9"/>
        <v>400.3</v>
      </c>
      <c r="Q50" s="107">
        <f t="shared" si="9"/>
        <v>396.6</v>
      </c>
      <c r="R50" s="107">
        <f t="shared" si="9"/>
        <v>401.7</v>
      </c>
      <c r="S50" s="107">
        <f t="shared" si="9"/>
        <v>401.8</v>
      </c>
      <c r="T50" s="107">
        <f t="shared" si="9"/>
        <v>396.6</v>
      </c>
      <c r="U50" s="107">
        <f t="shared" si="9"/>
        <v>459.8</v>
      </c>
      <c r="V50" s="107">
        <f t="shared" si="9"/>
        <v>395.8</v>
      </c>
      <c r="W50" s="107">
        <f t="shared" si="9"/>
        <v>283.3</v>
      </c>
      <c r="X50" s="107">
        <f t="shared" si="9"/>
        <v>171.9</v>
      </c>
      <c r="Y50" s="107">
        <f t="shared" si="9"/>
        <v>0</v>
      </c>
      <c r="Z50" s="107">
        <f t="shared" si="9"/>
        <v>295.60000000000002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8.5</v>
      </c>
      <c r="CK50" s="107">
        <f t="shared" si="10"/>
        <v>188.7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56</v>
      </c>
      <c r="CR50" s="107">
        <f t="shared" si="10"/>
        <v>144.4</v>
      </c>
      <c r="CS50" s="107">
        <f t="shared" si="10"/>
        <v>328.5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3053.0499999999993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5002.9480000000003</v>
      </c>
      <c r="C53" s="107">
        <f t="shared" ref="C53:BN53" si="13">C17+C27+C41</f>
        <v>4976.9830000000002</v>
      </c>
      <c r="D53" s="107">
        <f t="shared" si="13"/>
        <v>4944.7139999999999</v>
      </c>
      <c r="E53" s="107">
        <f t="shared" si="13"/>
        <v>4919.1809999999996</v>
      </c>
      <c r="F53" s="107">
        <f t="shared" si="13"/>
        <v>5101.0869999999995</v>
      </c>
      <c r="G53" s="107">
        <f t="shared" si="13"/>
        <v>5079.5110000000004</v>
      </c>
      <c r="H53" s="107">
        <f t="shared" si="13"/>
        <v>5059.7569999999996</v>
      </c>
      <c r="I53" s="107">
        <f t="shared" si="13"/>
        <v>5075.6850000000004</v>
      </c>
      <c r="J53" s="107">
        <f t="shared" si="13"/>
        <v>4983.74</v>
      </c>
      <c r="K53" s="107">
        <f t="shared" si="13"/>
        <v>4964.3599999999997</v>
      </c>
      <c r="L53" s="107">
        <f t="shared" si="13"/>
        <v>4961.1779999999999</v>
      </c>
      <c r="M53" s="107">
        <f t="shared" si="13"/>
        <v>4992.1979999999994</v>
      </c>
      <c r="N53" s="107">
        <f t="shared" si="13"/>
        <v>4923.2159999999994</v>
      </c>
      <c r="O53" s="107">
        <f t="shared" si="13"/>
        <v>4924.5320000000002</v>
      </c>
      <c r="P53" s="107">
        <f t="shared" si="13"/>
        <v>4959.2359999999999</v>
      </c>
      <c r="Q53" s="107">
        <f t="shared" si="13"/>
        <v>4977.4279999999999</v>
      </c>
      <c r="R53" s="107">
        <f t="shared" si="13"/>
        <v>5031.9880000000003</v>
      </c>
      <c r="S53" s="107">
        <f t="shared" si="13"/>
        <v>5059.1180000000004</v>
      </c>
      <c r="T53" s="107">
        <f t="shared" si="13"/>
        <v>5082.7570000000005</v>
      </c>
      <c r="U53" s="107">
        <f t="shared" si="13"/>
        <v>5162.2080000000005</v>
      </c>
      <c r="V53" s="107">
        <f t="shared" si="13"/>
        <v>5269.2250000000004</v>
      </c>
      <c r="W53" s="107">
        <f t="shared" si="13"/>
        <v>5203.2550000000001</v>
      </c>
      <c r="X53" s="107">
        <f t="shared" si="13"/>
        <v>5296.7099999999991</v>
      </c>
      <c r="Y53" s="107">
        <f t="shared" si="13"/>
        <v>5853.5569999999998</v>
      </c>
      <c r="Z53" s="107">
        <f t="shared" si="13"/>
        <v>5732.8690000000006</v>
      </c>
      <c r="AA53" s="107">
        <f t="shared" si="13"/>
        <v>5948.4</v>
      </c>
      <c r="AB53" s="107">
        <f t="shared" si="13"/>
        <v>6133.0779999999995</v>
      </c>
      <c r="AC53" s="107">
        <f t="shared" si="13"/>
        <v>6180.3330000000005</v>
      </c>
      <c r="AD53" s="107">
        <f t="shared" si="13"/>
        <v>6268.3519999999999</v>
      </c>
      <c r="AE53" s="107">
        <f t="shared" si="13"/>
        <v>6443.0450000000001</v>
      </c>
      <c r="AF53" s="107">
        <f t="shared" si="13"/>
        <v>6674.4130000000005</v>
      </c>
      <c r="AG53" s="107">
        <f t="shared" si="13"/>
        <v>6844.3629999999994</v>
      </c>
      <c r="AH53" s="107">
        <f t="shared" si="13"/>
        <v>7053.7119999999995</v>
      </c>
      <c r="AI53" s="107">
        <f t="shared" si="13"/>
        <v>7126.8630000000003</v>
      </c>
      <c r="AJ53" s="107">
        <f t="shared" si="13"/>
        <v>7163.6709999999994</v>
      </c>
      <c r="AK53" s="107">
        <f t="shared" si="13"/>
        <v>7166.0410000000002</v>
      </c>
      <c r="AL53" s="107">
        <f t="shared" si="13"/>
        <v>7229.3029999999999</v>
      </c>
      <c r="AM53" s="107">
        <f t="shared" si="13"/>
        <v>7277.9639999999999</v>
      </c>
      <c r="AN53" s="107">
        <f t="shared" si="13"/>
        <v>7350.3839999999991</v>
      </c>
      <c r="AO53" s="107">
        <f t="shared" si="13"/>
        <v>7363.8610000000008</v>
      </c>
      <c r="AP53" s="107">
        <f t="shared" si="13"/>
        <v>7497.1930000000002</v>
      </c>
      <c r="AQ53" s="107">
        <f t="shared" si="13"/>
        <v>7506.5120000000006</v>
      </c>
      <c r="AR53" s="107">
        <f t="shared" si="13"/>
        <v>7519.0059999999994</v>
      </c>
      <c r="AS53" s="107">
        <f t="shared" si="13"/>
        <v>7517.4180000000006</v>
      </c>
      <c r="AT53" s="107">
        <f t="shared" si="13"/>
        <v>7494.4929999999995</v>
      </c>
      <c r="AU53" s="107">
        <f t="shared" si="13"/>
        <v>7500.36</v>
      </c>
      <c r="AV53" s="107">
        <f t="shared" si="13"/>
        <v>7513.6290000000008</v>
      </c>
      <c r="AW53" s="107">
        <f t="shared" si="13"/>
        <v>7498.6900000000005</v>
      </c>
      <c r="AX53" s="107">
        <f t="shared" si="13"/>
        <v>7453.2820000000002</v>
      </c>
      <c r="AY53" s="107">
        <f t="shared" si="13"/>
        <v>7443.9960000000001</v>
      </c>
      <c r="AZ53" s="107">
        <f t="shared" si="13"/>
        <v>7427.2710000000006</v>
      </c>
      <c r="BA53" s="107">
        <f t="shared" si="13"/>
        <v>7381.1390000000001</v>
      </c>
      <c r="BB53" s="107">
        <f t="shared" si="13"/>
        <v>7296.8360000000002</v>
      </c>
      <c r="BC53" s="107">
        <f t="shared" si="13"/>
        <v>7258.5350000000008</v>
      </c>
      <c r="BD53" s="107">
        <f t="shared" si="13"/>
        <v>7226.8109999999997</v>
      </c>
      <c r="BE53" s="107">
        <f t="shared" si="13"/>
        <v>7177.1570000000002</v>
      </c>
      <c r="BF53" s="107">
        <f t="shared" si="13"/>
        <v>7125.3760000000002</v>
      </c>
      <c r="BG53" s="107">
        <f t="shared" si="13"/>
        <v>7074.4449999999997</v>
      </c>
      <c r="BH53" s="107">
        <f t="shared" si="13"/>
        <v>7034.9679999999998</v>
      </c>
      <c r="BI53" s="107">
        <f t="shared" si="13"/>
        <v>7006.2179999999998</v>
      </c>
      <c r="BJ53" s="107">
        <f t="shared" si="13"/>
        <v>6877.4960000000001</v>
      </c>
      <c r="BK53" s="107">
        <f t="shared" si="13"/>
        <v>6872.9889999999996</v>
      </c>
      <c r="BL53" s="107">
        <f t="shared" si="13"/>
        <v>6881.46</v>
      </c>
      <c r="BM53" s="107">
        <f t="shared" si="13"/>
        <v>6894.8450000000003</v>
      </c>
      <c r="BN53" s="107">
        <f t="shared" si="13"/>
        <v>6763.2480000000005</v>
      </c>
      <c r="BO53" s="107">
        <f t="shared" ref="BO53:CX53" si="14">BO17+BO27+BO41</f>
        <v>6724.1959999999999</v>
      </c>
      <c r="BP53" s="107">
        <f t="shared" si="14"/>
        <v>6786.1260000000002</v>
      </c>
      <c r="BQ53" s="107">
        <f t="shared" si="14"/>
        <v>6655.1689999999999</v>
      </c>
      <c r="BR53" s="107">
        <f t="shared" si="14"/>
        <v>6242.1470000000008</v>
      </c>
      <c r="BS53" s="107">
        <f t="shared" si="14"/>
        <v>6634.8819999999996</v>
      </c>
      <c r="BT53" s="107">
        <f t="shared" si="14"/>
        <v>6548.7289999999994</v>
      </c>
      <c r="BU53" s="107">
        <f t="shared" si="14"/>
        <v>6476.9570000000003</v>
      </c>
      <c r="BV53" s="107">
        <f t="shared" si="14"/>
        <v>6533.1769999999997</v>
      </c>
      <c r="BW53" s="107">
        <f t="shared" si="14"/>
        <v>6696.3320000000003</v>
      </c>
      <c r="BX53" s="107">
        <f t="shared" si="14"/>
        <v>6855.1449999999995</v>
      </c>
      <c r="BY53" s="107">
        <f t="shared" si="14"/>
        <v>6853.2090000000007</v>
      </c>
      <c r="BZ53" s="107">
        <f t="shared" si="14"/>
        <v>6831.74</v>
      </c>
      <c r="CA53" s="107">
        <f t="shared" si="14"/>
        <v>6807.0120000000006</v>
      </c>
      <c r="CB53" s="107">
        <f t="shared" si="14"/>
        <v>6621.3639999999996</v>
      </c>
      <c r="CC53" s="107">
        <f t="shared" si="14"/>
        <v>6423.0429999999997</v>
      </c>
      <c r="CD53" s="107">
        <f t="shared" si="14"/>
        <v>6315.5039999999999</v>
      </c>
      <c r="CE53" s="107">
        <f t="shared" si="14"/>
        <v>6258.9539999999997</v>
      </c>
      <c r="CF53" s="107">
        <f t="shared" si="14"/>
        <v>6115.5470000000005</v>
      </c>
      <c r="CG53" s="107">
        <f t="shared" si="14"/>
        <v>5992.3940000000002</v>
      </c>
      <c r="CH53" s="107">
        <f t="shared" si="14"/>
        <v>6055.857</v>
      </c>
      <c r="CI53" s="107">
        <f t="shared" si="14"/>
        <v>5863.37</v>
      </c>
      <c r="CJ53" s="107">
        <f t="shared" si="14"/>
        <v>5771.1190000000006</v>
      </c>
      <c r="CK53" s="107">
        <f t="shared" si="14"/>
        <v>5688.5619999999999</v>
      </c>
      <c r="CL53" s="107">
        <f t="shared" si="14"/>
        <v>5780.3440000000001</v>
      </c>
      <c r="CM53" s="107">
        <f t="shared" si="14"/>
        <v>5723.8680000000004</v>
      </c>
      <c r="CN53" s="107">
        <f t="shared" si="14"/>
        <v>5600.1759999999995</v>
      </c>
      <c r="CO53" s="107">
        <f t="shared" si="14"/>
        <v>5410.0259999999998</v>
      </c>
      <c r="CP53" s="107">
        <f t="shared" si="14"/>
        <v>5435.8620000000001</v>
      </c>
      <c r="CQ53" s="107">
        <f t="shared" si="14"/>
        <v>5190.5039999999999</v>
      </c>
      <c r="CR53" s="107">
        <f t="shared" si="14"/>
        <v>5150.7889999999998</v>
      </c>
      <c r="CS53" s="107">
        <f t="shared" si="14"/>
        <v>5122.5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150542.30025000003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5002.9709999999995</v>
      </c>
      <c r="C5" s="25">
        <v>4976.9459999999999</v>
      </c>
      <c r="D5" s="25">
        <v>4944.7240000000002</v>
      </c>
      <c r="E5" s="25">
        <v>4919.1629999999996</v>
      </c>
      <c r="F5" s="25">
        <v>5101.1220000000003</v>
      </c>
      <c r="G5" s="25">
        <v>5079.5600000000004</v>
      </c>
      <c r="H5" s="25">
        <v>5059.7129999999997</v>
      </c>
      <c r="I5" s="25">
        <v>5075.6639999999998</v>
      </c>
      <c r="J5" s="25">
        <v>4983.7560000000003</v>
      </c>
      <c r="K5" s="25">
        <v>4964.4059999999999</v>
      </c>
      <c r="L5" s="25">
        <v>4961.21</v>
      </c>
      <c r="M5" s="25">
        <v>4992.1530000000002</v>
      </c>
      <c r="N5" s="25">
        <v>4923.2389999999996</v>
      </c>
      <c r="O5" s="25">
        <v>4924.5079999999998</v>
      </c>
      <c r="P5" s="25">
        <v>4959.2</v>
      </c>
      <c r="Q5" s="25">
        <v>4977.4449999999997</v>
      </c>
      <c r="R5" s="25">
        <v>5032.0309999999999</v>
      </c>
      <c r="S5" s="25">
        <v>5059.07</v>
      </c>
      <c r="T5" s="25">
        <v>5082.7520000000004</v>
      </c>
      <c r="U5" s="25">
        <v>5162.2</v>
      </c>
      <c r="V5" s="25">
        <v>5269.1859999999997</v>
      </c>
      <c r="W5" s="25">
        <v>5203.2489999999998</v>
      </c>
      <c r="X5" s="25">
        <v>5296.6859999999997</v>
      </c>
      <c r="Y5" s="25">
        <v>5853.5990000000002</v>
      </c>
      <c r="Z5" s="25">
        <v>5732.884</v>
      </c>
      <c r="AA5" s="25">
        <v>5948.4</v>
      </c>
      <c r="AB5" s="25">
        <v>6133.1049999999996</v>
      </c>
      <c r="AC5" s="25">
        <v>6180.3580000000002</v>
      </c>
      <c r="AD5" s="25">
        <v>6268.3209999999999</v>
      </c>
      <c r="AE5" s="25">
        <v>6443.0159999999996</v>
      </c>
      <c r="AF5" s="25">
        <v>6674.38</v>
      </c>
      <c r="AG5" s="25">
        <v>6844.3630000000003</v>
      </c>
      <c r="AH5" s="25">
        <v>7053.7120000000004</v>
      </c>
      <c r="AI5" s="25">
        <v>7126.8630000000003</v>
      </c>
      <c r="AJ5" s="25">
        <v>7163.6710000000003</v>
      </c>
      <c r="AK5" s="25">
        <v>7166.0410000000002</v>
      </c>
      <c r="AL5" s="25">
        <v>7229.3029999999999</v>
      </c>
      <c r="AM5" s="25">
        <v>7277.9639999999999</v>
      </c>
      <c r="AN5" s="25">
        <v>7350.384</v>
      </c>
      <c r="AO5" s="25">
        <v>7363.8609999999999</v>
      </c>
      <c r="AP5" s="25">
        <v>7497.1930000000002</v>
      </c>
      <c r="AQ5" s="25">
        <v>7506.5119999999997</v>
      </c>
      <c r="AR5" s="25">
        <v>7519.0060000000003</v>
      </c>
      <c r="AS5" s="25">
        <v>7517.4179999999997</v>
      </c>
      <c r="AT5" s="25">
        <v>7494.4930000000004</v>
      </c>
      <c r="AU5" s="25">
        <v>7500.36</v>
      </c>
      <c r="AV5" s="25">
        <v>7513.6289999999999</v>
      </c>
      <c r="AW5" s="25">
        <v>7498.69</v>
      </c>
      <c r="AX5" s="25">
        <v>7453.2820000000002</v>
      </c>
      <c r="AY5" s="25">
        <v>7443.9960000000001</v>
      </c>
      <c r="AZ5" s="25">
        <v>7427.2709999999997</v>
      </c>
      <c r="BA5" s="25">
        <v>7381.1390000000001</v>
      </c>
      <c r="BB5" s="25">
        <v>7296.8360000000002</v>
      </c>
      <c r="BC5" s="25">
        <v>7258.5349999999999</v>
      </c>
      <c r="BD5" s="25">
        <v>7226.8109999999997</v>
      </c>
      <c r="BE5" s="25">
        <v>7177.1570000000002</v>
      </c>
      <c r="BF5" s="25">
        <v>7125.3760000000002</v>
      </c>
      <c r="BG5" s="25">
        <v>7074.4449999999997</v>
      </c>
      <c r="BH5" s="25">
        <v>7034.9679999999998</v>
      </c>
      <c r="BI5" s="25">
        <v>7006.2179999999998</v>
      </c>
      <c r="BJ5" s="25">
        <v>6877.4960000000001</v>
      </c>
      <c r="BK5" s="25">
        <v>6872.9889999999996</v>
      </c>
      <c r="BL5" s="25">
        <v>6881.46</v>
      </c>
      <c r="BM5" s="25">
        <v>6894.8450000000003</v>
      </c>
      <c r="BN5" s="25">
        <v>6763.2479999999996</v>
      </c>
      <c r="BO5" s="25">
        <v>6724.1959999999999</v>
      </c>
      <c r="BP5" s="25">
        <v>6786.1260000000002</v>
      </c>
      <c r="BQ5" s="25">
        <v>6655.1229999999996</v>
      </c>
      <c r="BR5" s="25">
        <v>6242.1360000000004</v>
      </c>
      <c r="BS5" s="25">
        <v>6634.8819999999996</v>
      </c>
      <c r="BT5" s="25">
        <v>6548.7759999999998</v>
      </c>
      <c r="BU5" s="25">
        <v>6476.92</v>
      </c>
      <c r="BV5" s="25">
        <v>6533.1450000000004</v>
      </c>
      <c r="BW5" s="25">
        <v>6696.3040000000001</v>
      </c>
      <c r="BX5" s="25">
        <v>6855.1229999999996</v>
      </c>
      <c r="BY5" s="25">
        <v>6853.2359999999999</v>
      </c>
      <c r="BZ5" s="25">
        <v>6831.7790000000005</v>
      </c>
      <c r="CA5" s="25">
        <v>6806.973</v>
      </c>
      <c r="CB5" s="25">
        <v>6621.3329999999996</v>
      </c>
      <c r="CC5" s="25">
        <v>6423.067</v>
      </c>
      <c r="CD5" s="25">
        <v>6315.4740000000002</v>
      </c>
      <c r="CE5" s="25">
        <v>6258.98</v>
      </c>
      <c r="CF5" s="25">
        <v>6115.5389999999998</v>
      </c>
      <c r="CG5" s="25">
        <v>5992.4260000000004</v>
      </c>
      <c r="CH5" s="25">
        <v>6055.8940000000002</v>
      </c>
      <c r="CI5" s="25">
        <v>5863.3360000000002</v>
      </c>
      <c r="CJ5" s="25">
        <v>5771.1369999999997</v>
      </c>
      <c r="CK5" s="25">
        <v>5688.5919999999996</v>
      </c>
      <c r="CL5" s="25">
        <v>5780.3779999999997</v>
      </c>
      <c r="CM5" s="25">
        <v>5723.8980000000001</v>
      </c>
      <c r="CN5" s="25">
        <v>5600.1930000000002</v>
      </c>
      <c r="CO5" s="25">
        <v>5410.0240000000003</v>
      </c>
      <c r="CP5" s="25">
        <v>5435.8779999999997</v>
      </c>
      <c r="CQ5" s="25">
        <v>5190.4740000000002</v>
      </c>
      <c r="CR5" s="25">
        <v>5150.7619999999997</v>
      </c>
      <c r="CS5" s="25">
        <v>5122.4650000000001</v>
      </c>
      <c r="CT5" s="26"/>
      <c r="CU5" s="26"/>
      <c r="CV5" s="26"/>
      <c r="CW5" s="27"/>
      <c r="CX5" s="28">
        <f t="array" ref="CX5">SUMPRODUCT(B5:CW5*0.25)</f>
        <v>150542.28024999998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75.84</v>
      </c>
      <c r="C8" s="37">
        <v>65.55</v>
      </c>
      <c r="D8" s="37">
        <v>61.26</v>
      </c>
      <c r="E8" s="37">
        <v>49.16</v>
      </c>
      <c r="F8" s="37">
        <v>62.38</v>
      </c>
      <c r="G8" s="37">
        <v>57.86</v>
      </c>
      <c r="H8" s="37">
        <v>46.89</v>
      </c>
      <c r="I8" s="37">
        <v>35.340000000000003</v>
      </c>
      <c r="J8" s="37">
        <v>52.72</v>
      </c>
      <c r="K8" s="37">
        <v>50.84</v>
      </c>
      <c r="L8" s="37">
        <v>35.340000000000003</v>
      </c>
      <c r="M8" s="37">
        <v>29.78</v>
      </c>
      <c r="N8" s="37">
        <v>60.12</v>
      </c>
      <c r="O8" s="37">
        <v>59.57</v>
      </c>
      <c r="P8" s="37">
        <v>35.35</v>
      </c>
      <c r="Q8" s="37">
        <v>35.340000000000003</v>
      </c>
      <c r="R8" s="37">
        <v>35.35</v>
      </c>
      <c r="S8" s="37">
        <v>56.91</v>
      </c>
      <c r="T8" s="37">
        <v>63.34</v>
      </c>
      <c r="U8" s="37">
        <v>66.150000000000006</v>
      </c>
      <c r="V8" s="37">
        <v>42.05</v>
      </c>
      <c r="W8" s="37">
        <v>75.599999999999994</v>
      </c>
      <c r="X8" s="37">
        <v>80.78</v>
      </c>
      <c r="Y8" s="37">
        <v>96.56</v>
      </c>
      <c r="Z8" s="37">
        <v>86.07</v>
      </c>
      <c r="AA8" s="37">
        <v>101.44</v>
      </c>
      <c r="AB8" s="37">
        <v>117.34</v>
      </c>
      <c r="AC8" s="37">
        <v>130.38999999999999</v>
      </c>
      <c r="AD8" s="37">
        <v>129.47</v>
      </c>
      <c r="AE8" s="37">
        <v>141.08000000000001</v>
      </c>
      <c r="AF8" s="37">
        <v>146.1</v>
      </c>
      <c r="AG8" s="37">
        <v>104.5</v>
      </c>
      <c r="AH8" s="37">
        <v>105.33</v>
      </c>
      <c r="AI8" s="37">
        <v>96.55</v>
      </c>
      <c r="AJ8" s="37">
        <v>88.47</v>
      </c>
      <c r="AK8" s="37">
        <v>85.2</v>
      </c>
      <c r="AL8" s="37">
        <v>83.54</v>
      </c>
      <c r="AM8" s="37">
        <v>67.72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87.02</v>
      </c>
      <c r="BP8" s="37">
        <v>96.59</v>
      </c>
      <c r="BQ8" s="37">
        <v>143.58000000000001</v>
      </c>
      <c r="BR8" s="37">
        <v>87.54</v>
      </c>
      <c r="BS8" s="37">
        <v>109.43</v>
      </c>
      <c r="BT8" s="37">
        <v>140.24</v>
      </c>
      <c r="BU8" s="37">
        <v>145.6</v>
      </c>
      <c r="BV8" s="37">
        <v>111.65</v>
      </c>
      <c r="BW8" s="37">
        <v>137.52000000000001</v>
      </c>
      <c r="BX8" s="37">
        <v>141.41999999999999</v>
      </c>
      <c r="BY8" s="37">
        <v>159.97999999999999</v>
      </c>
      <c r="BZ8" s="37">
        <v>146.16999999999999</v>
      </c>
      <c r="CA8" s="37">
        <v>156.65</v>
      </c>
      <c r="CB8" s="37">
        <v>150.21</v>
      </c>
      <c r="CC8" s="37">
        <v>127.85</v>
      </c>
      <c r="CD8" s="37">
        <v>146.84</v>
      </c>
      <c r="CE8" s="37">
        <v>126.88</v>
      </c>
      <c r="CF8" s="37">
        <v>110.1</v>
      </c>
      <c r="CG8" s="37">
        <v>101.53</v>
      </c>
      <c r="CH8" s="37">
        <v>127.88</v>
      </c>
      <c r="CI8" s="37">
        <v>106.49</v>
      </c>
      <c r="CJ8" s="37">
        <v>102</v>
      </c>
      <c r="CK8" s="37">
        <v>97.23</v>
      </c>
      <c r="CL8" s="37">
        <v>121.04</v>
      </c>
      <c r="CM8" s="37">
        <v>115.13</v>
      </c>
      <c r="CN8" s="37">
        <v>99.99</v>
      </c>
      <c r="CO8" s="37">
        <v>95.49</v>
      </c>
      <c r="CP8" s="37">
        <v>98.03</v>
      </c>
      <c r="CQ8" s="37">
        <v>89.31</v>
      </c>
      <c r="CR8" s="37">
        <v>86.01</v>
      </c>
      <c r="CS8" s="37">
        <v>80.290000000000006</v>
      </c>
      <c r="CT8" s="38"/>
      <c r="CU8" s="38"/>
      <c r="CV8" s="38"/>
      <c r="CW8" s="39"/>
      <c r="CX8" s="40">
        <f>IF(SUM(B8:CW8)&lt;&gt;0,AVERAGEIF(B8:CW8,"&lt;&gt;"""),"")</f>
        <v>67.274791666666673</v>
      </c>
    </row>
    <row r="9" spans="1:102" ht="24.95" customHeight="1" thickBot="1" x14ac:dyDescent="0.25">
      <c r="A9" s="41" t="s">
        <v>6</v>
      </c>
      <c r="B9" s="42">
        <v>62.952500000000001</v>
      </c>
      <c r="C9" s="43">
        <v>62.952500000000001</v>
      </c>
      <c r="D9" s="43">
        <v>62.952500000000001</v>
      </c>
      <c r="E9" s="43">
        <v>62.952500000000001</v>
      </c>
      <c r="F9" s="43">
        <v>50.6175</v>
      </c>
      <c r="G9" s="43">
        <v>50.6175</v>
      </c>
      <c r="H9" s="43">
        <v>50.6175</v>
      </c>
      <c r="I9" s="43">
        <v>50.6175</v>
      </c>
      <c r="J9" s="43">
        <v>42.17</v>
      </c>
      <c r="K9" s="43">
        <v>42.17</v>
      </c>
      <c r="L9" s="43">
        <v>42.17</v>
      </c>
      <c r="M9" s="43">
        <v>42.17</v>
      </c>
      <c r="N9" s="43">
        <v>47.594999999999999</v>
      </c>
      <c r="O9" s="43">
        <v>47.594999999999999</v>
      </c>
      <c r="P9" s="43">
        <v>47.594999999999999</v>
      </c>
      <c r="Q9" s="43">
        <v>47.594999999999999</v>
      </c>
      <c r="R9" s="43">
        <v>55.4375</v>
      </c>
      <c r="S9" s="43">
        <v>55.4375</v>
      </c>
      <c r="T9" s="43">
        <v>55.4375</v>
      </c>
      <c r="U9" s="43">
        <v>55.4375</v>
      </c>
      <c r="V9" s="43">
        <v>73.747500000000002</v>
      </c>
      <c r="W9" s="43">
        <v>73.747500000000002</v>
      </c>
      <c r="X9" s="43">
        <v>73.747500000000002</v>
      </c>
      <c r="Y9" s="43">
        <v>73.747500000000002</v>
      </c>
      <c r="Z9" s="43">
        <v>108.81</v>
      </c>
      <c r="AA9" s="43">
        <v>108.81</v>
      </c>
      <c r="AB9" s="43">
        <v>108.81</v>
      </c>
      <c r="AC9" s="43">
        <v>108.81</v>
      </c>
      <c r="AD9" s="43">
        <v>130.28749999999999</v>
      </c>
      <c r="AE9" s="43">
        <v>130.28749999999999</v>
      </c>
      <c r="AF9" s="43">
        <v>130.28749999999999</v>
      </c>
      <c r="AG9" s="43">
        <v>130.28749999999999</v>
      </c>
      <c r="AH9" s="43">
        <v>93.887500000000003</v>
      </c>
      <c r="AI9" s="43">
        <v>93.887500000000003</v>
      </c>
      <c r="AJ9" s="43">
        <v>93.887500000000003</v>
      </c>
      <c r="AK9" s="43">
        <v>93.887500000000003</v>
      </c>
      <c r="AL9" s="43">
        <v>37.814999999999998</v>
      </c>
      <c r="AM9" s="43">
        <v>37.814999999999998</v>
      </c>
      <c r="AN9" s="43">
        <v>37.814999999999998</v>
      </c>
      <c r="AO9" s="43">
        <v>37.814999999999998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-2.5000000000000001E-2</v>
      </c>
      <c r="AY9" s="43">
        <v>-2.5000000000000001E-2</v>
      </c>
      <c r="AZ9" s="43">
        <v>-2.5000000000000001E-2</v>
      </c>
      <c r="BA9" s="43">
        <v>-2.5000000000000001E-2</v>
      </c>
      <c r="BB9" s="43">
        <v>-0.1</v>
      </c>
      <c r="BC9" s="43">
        <v>-0.1</v>
      </c>
      <c r="BD9" s="43">
        <v>-0.1</v>
      </c>
      <c r="BE9" s="43">
        <v>-0.1</v>
      </c>
      <c r="BF9" s="43">
        <v>-2.5000000000000001E-2</v>
      </c>
      <c r="BG9" s="43">
        <v>-2.5000000000000001E-2</v>
      </c>
      <c r="BH9" s="43">
        <v>-2.5000000000000001E-2</v>
      </c>
      <c r="BI9" s="43">
        <v>-2.5000000000000001E-2</v>
      </c>
      <c r="BJ9" s="43">
        <v>0</v>
      </c>
      <c r="BK9" s="43">
        <v>0</v>
      </c>
      <c r="BL9" s="43">
        <v>0</v>
      </c>
      <c r="BM9" s="43">
        <v>0</v>
      </c>
      <c r="BN9" s="43">
        <v>81.8</v>
      </c>
      <c r="BO9" s="43">
        <v>81.8</v>
      </c>
      <c r="BP9" s="43">
        <v>81.8</v>
      </c>
      <c r="BQ9" s="43">
        <v>81.8</v>
      </c>
      <c r="BR9" s="43">
        <v>120.7025</v>
      </c>
      <c r="BS9" s="43">
        <v>120.7025</v>
      </c>
      <c r="BT9" s="43">
        <v>120.7025</v>
      </c>
      <c r="BU9" s="43">
        <v>120.7025</v>
      </c>
      <c r="BV9" s="43">
        <v>137.64250000000001</v>
      </c>
      <c r="BW9" s="43">
        <v>137.64250000000001</v>
      </c>
      <c r="BX9" s="43">
        <v>137.64250000000001</v>
      </c>
      <c r="BY9" s="43">
        <v>137.64250000000001</v>
      </c>
      <c r="BZ9" s="43">
        <v>145.22</v>
      </c>
      <c r="CA9" s="43">
        <v>145.22</v>
      </c>
      <c r="CB9" s="43">
        <v>145.22</v>
      </c>
      <c r="CC9" s="43">
        <v>145.22</v>
      </c>
      <c r="CD9" s="43">
        <v>121.33750000000001</v>
      </c>
      <c r="CE9" s="43">
        <v>121.33750000000001</v>
      </c>
      <c r="CF9" s="43">
        <v>121.33750000000001</v>
      </c>
      <c r="CG9" s="43">
        <v>121.33750000000001</v>
      </c>
      <c r="CH9" s="43">
        <v>108.4</v>
      </c>
      <c r="CI9" s="43">
        <v>108.4</v>
      </c>
      <c r="CJ9" s="43">
        <v>108.4</v>
      </c>
      <c r="CK9" s="43">
        <v>108.4</v>
      </c>
      <c r="CL9" s="43">
        <v>107.91249999999999</v>
      </c>
      <c r="CM9" s="43">
        <v>107.91249999999999</v>
      </c>
      <c r="CN9" s="43">
        <v>107.91249999999999</v>
      </c>
      <c r="CO9" s="43">
        <v>107.91249999999999</v>
      </c>
      <c r="CP9" s="43">
        <v>88.41</v>
      </c>
      <c r="CQ9" s="43">
        <v>88.41</v>
      </c>
      <c r="CR9" s="43">
        <v>88.41</v>
      </c>
      <c r="CS9" s="43">
        <v>88.41</v>
      </c>
      <c r="CT9" s="44"/>
      <c r="CU9" s="44"/>
      <c r="CV9" s="44"/>
      <c r="CW9" s="45"/>
      <c r="CX9" s="46">
        <f>IF(SUM(B9:CW9)&lt;&gt;0,AVERAGEIF(B9:CW9,"&lt;&gt;"""),"")</f>
        <v>67.274791666666644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56.5</v>
      </c>
      <c r="AD15" s="71">
        <v>55.648000000000003</v>
      </c>
      <c r="AE15" s="71">
        <v>54.4</v>
      </c>
      <c r="AF15" s="71">
        <v>52.787999999999997</v>
      </c>
      <c r="AG15" s="71">
        <v>50.771999999999998</v>
      </c>
      <c r="AH15" s="71">
        <v>48.432000000000002</v>
      </c>
      <c r="AI15" s="71">
        <v>46.176000000000002</v>
      </c>
      <c r="AJ15" s="71">
        <v>44.18</v>
      </c>
      <c r="AK15" s="71">
        <v>42.415999999999997</v>
      </c>
      <c r="AL15" s="71">
        <v>40.76</v>
      </c>
      <c r="AM15" s="71">
        <v>39.216000000000001</v>
      </c>
      <c r="AN15" s="71">
        <v>37.896000000000001</v>
      </c>
      <c r="AO15" s="71">
        <v>36.948</v>
      </c>
      <c r="AP15" s="71">
        <v>36.316000000000003</v>
      </c>
      <c r="AQ15" s="71">
        <v>35.683999999999997</v>
      </c>
      <c r="AR15" s="71">
        <v>33.9</v>
      </c>
      <c r="AS15" s="71">
        <v>29.984000000000002</v>
      </c>
      <c r="AT15" s="71">
        <v>24.736000000000001</v>
      </c>
      <c r="AU15" s="71">
        <v>20.931999999999999</v>
      </c>
      <c r="AV15" s="71">
        <v>19.015999999999998</v>
      </c>
      <c r="AW15" s="71">
        <v>17.704000000000001</v>
      </c>
      <c r="AX15" s="71">
        <v>16.187999999999999</v>
      </c>
      <c r="AY15" s="71">
        <v>15.316000000000001</v>
      </c>
      <c r="AZ15" s="71">
        <v>15.231999999999999</v>
      </c>
      <c r="BA15" s="71">
        <v>15.555999999999999</v>
      </c>
      <c r="BB15" s="71">
        <v>16.036000000000001</v>
      </c>
      <c r="BC15" s="71">
        <v>16.484000000000002</v>
      </c>
      <c r="BD15" s="71">
        <v>16.420000000000002</v>
      </c>
      <c r="BE15" s="71">
        <v>15.536</v>
      </c>
      <c r="BF15" s="71">
        <v>14.616</v>
      </c>
      <c r="BG15" s="71">
        <v>14.616</v>
      </c>
      <c r="BH15" s="71">
        <v>16.324000000000002</v>
      </c>
      <c r="BI15" s="71">
        <v>19.463999999999999</v>
      </c>
      <c r="BJ15" s="71">
        <v>23.327999999999999</v>
      </c>
      <c r="BK15" s="71">
        <v>27.192</v>
      </c>
      <c r="BL15" s="71">
        <v>31.308</v>
      </c>
      <c r="BM15" s="71">
        <v>36.08</v>
      </c>
      <c r="BN15" s="71">
        <v>41.183999999999997</v>
      </c>
      <c r="BO15" s="71">
        <v>45.52</v>
      </c>
      <c r="BP15" s="71">
        <v>48.98</v>
      </c>
      <c r="BQ15" s="71">
        <v>51.975999999999999</v>
      </c>
      <c r="BR15" s="71">
        <v>54.543999999999997</v>
      </c>
      <c r="BS15" s="71">
        <v>56.155999999999999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1113.365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56.5</v>
      </c>
      <c r="AD17" s="77">
        <f t="shared" si="0"/>
        <v>55.648000000000003</v>
      </c>
      <c r="AE17" s="77">
        <f t="shared" si="0"/>
        <v>54.4</v>
      </c>
      <c r="AF17" s="77">
        <f t="shared" si="0"/>
        <v>52.787999999999997</v>
      </c>
      <c r="AG17" s="77">
        <f t="shared" si="0"/>
        <v>50.771999999999998</v>
      </c>
      <c r="AH17" s="77">
        <f t="shared" si="0"/>
        <v>48.432000000000002</v>
      </c>
      <c r="AI17" s="77">
        <f t="shared" si="0"/>
        <v>46.176000000000002</v>
      </c>
      <c r="AJ17" s="77">
        <f t="shared" si="0"/>
        <v>44.18</v>
      </c>
      <c r="AK17" s="77">
        <f t="shared" si="0"/>
        <v>42.415999999999997</v>
      </c>
      <c r="AL17" s="77">
        <f t="shared" si="0"/>
        <v>40.76</v>
      </c>
      <c r="AM17" s="77">
        <f t="shared" si="0"/>
        <v>39.216000000000001</v>
      </c>
      <c r="AN17" s="77">
        <f t="shared" si="0"/>
        <v>37.896000000000001</v>
      </c>
      <c r="AO17" s="77">
        <f t="shared" si="0"/>
        <v>36.948</v>
      </c>
      <c r="AP17" s="77">
        <f t="shared" si="0"/>
        <v>36.316000000000003</v>
      </c>
      <c r="AQ17" s="77">
        <f t="shared" si="0"/>
        <v>35.683999999999997</v>
      </c>
      <c r="AR17" s="77">
        <f t="shared" si="0"/>
        <v>33.9</v>
      </c>
      <c r="AS17" s="77">
        <f t="shared" si="0"/>
        <v>29.984000000000002</v>
      </c>
      <c r="AT17" s="77">
        <f t="shared" si="0"/>
        <v>24.736000000000001</v>
      </c>
      <c r="AU17" s="77">
        <f t="shared" si="0"/>
        <v>20.931999999999999</v>
      </c>
      <c r="AV17" s="77">
        <f t="shared" si="0"/>
        <v>19.015999999999998</v>
      </c>
      <c r="AW17" s="77">
        <f t="shared" si="0"/>
        <v>17.704000000000001</v>
      </c>
      <c r="AX17" s="77">
        <f t="shared" si="0"/>
        <v>16.187999999999999</v>
      </c>
      <c r="AY17" s="77">
        <f t="shared" si="0"/>
        <v>15.316000000000001</v>
      </c>
      <c r="AZ17" s="77">
        <f t="shared" si="0"/>
        <v>15.231999999999999</v>
      </c>
      <c r="BA17" s="77">
        <f t="shared" si="0"/>
        <v>15.555999999999999</v>
      </c>
      <c r="BB17" s="77">
        <f t="shared" si="0"/>
        <v>16.036000000000001</v>
      </c>
      <c r="BC17" s="77">
        <f t="shared" si="0"/>
        <v>16.484000000000002</v>
      </c>
      <c r="BD17" s="77">
        <f t="shared" si="0"/>
        <v>16.420000000000002</v>
      </c>
      <c r="BE17" s="77">
        <f t="shared" si="0"/>
        <v>15.536</v>
      </c>
      <c r="BF17" s="77">
        <f t="shared" si="0"/>
        <v>14.616</v>
      </c>
      <c r="BG17" s="77">
        <f t="shared" si="0"/>
        <v>14.616</v>
      </c>
      <c r="BH17" s="77">
        <f t="shared" si="0"/>
        <v>16.324000000000002</v>
      </c>
      <c r="BI17" s="77">
        <f t="shared" si="0"/>
        <v>19.463999999999999</v>
      </c>
      <c r="BJ17" s="77">
        <f t="shared" si="0"/>
        <v>23.327999999999999</v>
      </c>
      <c r="BK17" s="77">
        <f t="shared" si="0"/>
        <v>27.192</v>
      </c>
      <c r="BL17" s="77">
        <f t="shared" si="0"/>
        <v>31.308</v>
      </c>
      <c r="BM17" s="77">
        <f t="shared" si="0"/>
        <v>36.08</v>
      </c>
      <c r="BN17" s="77">
        <f t="shared" si="0"/>
        <v>41.183999999999997</v>
      </c>
      <c r="BO17" s="77">
        <f t="shared" ref="BO17:CW17" si="1">SUM(BO11:BO16)</f>
        <v>45.52</v>
      </c>
      <c r="BP17" s="77">
        <f t="shared" si="1"/>
        <v>48.98</v>
      </c>
      <c r="BQ17" s="77">
        <f t="shared" si="1"/>
        <v>51.975999999999999</v>
      </c>
      <c r="BR17" s="77">
        <f t="shared" si="1"/>
        <v>54.543999999999997</v>
      </c>
      <c r="BS17" s="77">
        <f t="shared" si="1"/>
        <v>56.155999999999999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1113.365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854.12599999999998</v>
      </c>
      <c r="C20" s="88">
        <v>854.04899999999998</v>
      </c>
      <c r="D20" s="88">
        <v>854.03800000000001</v>
      </c>
      <c r="E20" s="88">
        <v>853.65700000000004</v>
      </c>
      <c r="F20" s="88">
        <v>854.87900000000002</v>
      </c>
      <c r="G20" s="88">
        <v>854.97199999999998</v>
      </c>
      <c r="H20" s="88">
        <v>854.59899999999993</v>
      </c>
      <c r="I20" s="88">
        <v>853.93499999999995</v>
      </c>
      <c r="J20" s="88">
        <v>847.46799999999996</v>
      </c>
      <c r="K20" s="88">
        <v>847.27400000000011</v>
      </c>
      <c r="L20" s="88">
        <v>848.15900000000011</v>
      </c>
      <c r="M20" s="88">
        <v>848.59</v>
      </c>
      <c r="N20" s="88">
        <v>851.9</v>
      </c>
      <c r="O20" s="88">
        <v>851.86699999999996</v>
      </c>
      <c r="P20" s="88">
        <v>852.02699999999993</v>
      </c>
      <c r="Q20" s="88">
        <v>852.18900000000008</v>
      </c>
      <c r="R20" s="88">
        <v>853.99299999999994</v>
      </c>
      <c r="S20" s="88">
        <v>853.76299999999992</v>
      </c>
      <c r="T20" s="88">
        <v>852.41599999999994</v>
      </c>
      <c r="U20" s="88">
        <v>852.69499999999994</v>
      </c>
      <c r="V20" s="88">
        <v>835.13900000000001</v>
      </c>
      <c r="W20" s="88">
        <v>834.30099999999993</v>
      </c>
      <c r="X20" s="88">
        <v>834.26</v>
      </c>
      <c r="Y20" s="88">
        <v>834.279</v>
      </c>
      <c r="Z20" s="88">
        <v>826.05399999999997</v>
      </c>
      <c r="AA20" s="88">
        <v>826.80199999999991</v>
      </c>
      <c r="AB20" s="88">
        <v>827.50699999999995</v>
      </c>
      <c r="AC20" s="88">
        <v>827.0089999999999</v>
      </c>
      <c r="AD20" s="88">
        <v>719.29599999999994</v>
      </c>
      <c r="AE20" s="88">
        <v>719.50599999999997</v>
      </c>
      <c r="AF20" s="88">
        <v>719.38099999999986</v>
      </c>
      <c r="AG20" s="88">
        <v>719.58500000000004</v>
      </c>
      <c r="AH20" s="88">
        <v>812.875</v>
      </c>
      <c r="AI20" s="88">
        <v>813.40700000000004</v>
      </c>
      <c r="AJ20" s="88">
        <v>813.74700000000007</v>
      </c>
      <c r="AK20" s="88">
        <v>813.18900000000008</v>
      </c>
      <c r="AL20" s="88">
        <v>797.18700000000001</v>
      </c>
      <c r="AM20" s="88">
        <v>796.59900000000005</v>
      </c>
      <c r="AN20" s="88">
        <v>797.07299999999998</v>
      </c>
      <c r="AO20" s="88">
        <v>797.10799999999995</v>
      </c>
      <c r="AP20" s="88">
        <v>822.4799999999999</v>
      </c>
      <c r="AQ20" s="88">
        <v>821.96</v>
      </c>
      <c r="AR20" s="88">
        <v>820.90499999999997</v>
      </c>
      <c r="AS20" s="88">
        <v>820.88100000000009</v>
      </c>
      <c r="AT20" s="88">
        <v>816.50400000000002</v>
      </c>
      <c r="AU20" s="88">
        <v>816.67599999999993</v>
      </c>
      <c r="AV20" s="88">
        <v>816.58799999999997</v>
      </c>
      <c r="AW20" s="88">
        <v>816.64800000000002</v>
      </c>
      <c r="AX20" s="88">
        <v>817.38199999999995</v>
      </c>
      <c r="AY20" s="88">
        <v>817.66899999999987</v>
      </c>
      <c r="AZ20" s="88">
        <v>817.17600000000004</v>
      </c>
      <c r="BA20" s="88">
        <v>817.27</v>
      </c>
      <c r="BB20" s="88">
        <v>797.73299999999995</v>
      </c>
      <c r="BC20" s="88">
        <v>797.20100000000002</v>
      </c>
      <c r="BD20" s="88">
        <v>796.92200000000014</v>
      </c>
      <c r="BE20" s="88">
        <v>796.10199999999998</v>
      </c>
      <c r="BF20" s="88">
        <v>803.96699999999998</v>
      </c>
      <c r="BG20" s="88">
        <v>804.28899999999999</v>
      </c>
      <c r="BH20" s="88">
        <v>804.96100000000001</v>
      </c>
      <c r="BI20" s="88">
        <v>805.68100000000015</v>
      </c>
      <c r="BJ20" s="88">
        <v>705.52599999999995</v>
      </c>
      <c r="BK20" s="88">
        <v>705.83399999999995</v>
      </c>
      <c r="BL20" s="88">
        <v>705.92699999999991</v>
      </c>
      <c r="BM20" s="88">
        <v>706.726</v>
      </c>
      <c r="BN20" s="88">
        <v>699.84600000000012</v>
      </c>
      <c r="BO20" s="88">
        <v>699.4899999999999</v>
      </c>
      <c r="BP20" s="88">
        <v>700.00699999999995</v>
      </c>
      <c r="BQ20" s="88">
        <v>692.31900000000007</v>
      </c>
      <c r="BR20" s="88">
        <v>680.03899999999987</v>
      </c>
      <c r="BS20" s="88">
        <v>669.29599999999994</v>
      </c>
      <c r="BT20" s="88">
        <v>669.51899999999989</v>
      </c>
      <c r="BU20" s="88">
        <v>669.59999999999991</v>
      </c>
      <c r="BV20" s="88">
        <v>692.4140000000001</v>
      </c>
      <c r="BW20" s="88">
        <v>693.29100000000005</v>
      </c>
      <c r="BX20" s="88">
        <v>693.3180000000001</v>
      </c>
      <c r="BY20" s="88">
        <v>682.54499999999996</v>
      </c>
      <c r="BZ20" s="88">
        <v>692.50300000000004</v>
      </c>
      <c r="CA20" s="88">
        <v>692.78700000000003</v>
      </c>
      <c r="CB20" s="88">
        <v>693.32500000000016</v>
      </c>
      <c r="CC20" s="88">
        <v>693.84400000000005</v>
      </c>
      <c r="CD20" s="88">
        <v>693.45699999999988</v>
      </c>
      <c r="CE20" s="88">
        <v>694.26199999999994</v>
      </c>
      <c r="CF20" s="88">
        <v>693.85200000000009</v>
      </c>
      <c r="CG20" s="88">
        <v>704.46499999999992</v>
      </c>
      <c r="CH20" s="88">
        <v>792.51499999999987</v>
      </c>
      <c r="CI20" s="88">
        <v>791.85100000000011</v>
      </c>
      <c r="CJ20" s="88">
        <v>803.06499999999994</v>
      </c>
      <c r="CK20" s="88">
        <v>801.423</v>
      </c>
      <c r="CL20" s="88">
        <v>802.25400000000013</v>
      </c>
      <c r="CM20" s="88">
        <v>801.82500000000005</v>
      </c>
      <c r="CN20" s="88">
        <v>801.84999999999991</v>
      </c>
      <c r="CO20" s="88">
        <v>802.33400000000006</v>
      </c>
      <c r="CP20" s="88">
        <v>842.21499999999992</v>
      </c>
      <c r="CQ20" s="88">
        <v>843.16899999999998</v>
      </c>
      <c r="CR20" s="88">
        <v>843.08399999999995</v>
      </c>
      <c r="CS20" s="88">
        <v>843.36</v>
      </c>
      <c r="CT20" s="89"/>
      <c r="CU20" s="89"/>
      <c r="CV20" s="89"/>
      <c r="CW20" s="90"/>
      <c r="CX20" s="91">
        <f t="array" ref="CX20">SUMPRODUCT(B20:CW20*0.25)</f>
        <v>18908.257999999991</v>
      </c>
    </row>
    <row r="21" spans="1:102" ht="24.95" customHeight="1" x14ac:dyDescent="0.2">
      <c r="A21" s="92" t="s">
        <v>17</v>
      </c>
      <c r="B21" s="93">
        <v>1139.0839999999998</v>
      </c>
      <c r="C21" s="94">
        <v>1135.4450000000002</v>
      </c>
      <c r="D21" s="94">
        <v>1133.595</v>
      </c>
      <c r="E21" s="94">
        <v>1134.789</v>
      </c>
      <c r="F21" s="94">
        <v>1111.4590000000003</v>
      </c>
      <c r="G21" s="94">
        <v>1109.3529999999998</v>
      </c>
      <c r="H21" s="94">
        <v>1107.5319999999999</v>
      </c>
      <c r="I21" s="94">
        <v>1127.9089999999999</v>
      </c>
      <c r="J21" s="94">
        <v>1105.6120000000001</v>
      </c>
      <c r="K21" s="94">
        <v>1105.325</v>
      </c>
      <c r="L21" s="94">
        <v>1109.9009999999998</v>
      </c>
      <c r="M21" s="94">
        <v>1123.9569999999999</v>
      </c>
      <c r="N21" s="94">
        <v>1109.086</v>
      </c>
      <c r="O21" s="94">
        <v>1110.6719999999998</v>
      </c>
      <c r="P21" s="94">
        <v>1117.616</v>
      </c>
      <c r="Q21" s="94">
        <v>1121.2389999999998</v>
      </c>
      <c r="R21" s="94">
        <v>1149.2749999999999</v>
      </c>
      <c r="S21" s="94">
        <v>1151.181</v>
      </c>
      <c r="T21" s="94">
        <v>1156.1420000000001</v>
      </c>
      <c r="U21" s="94">
        <v>1167.6460000000002</v>
      </c>
      <c r="V21" s="94">
        <v>1282.4929999999999</v>
      </c>
      <c r="W21" s="94">
        <v>1292.0799999999997</v>
      </c>
      <c r="X21" s="94">
        <v>1312.0330000000001</v>
      </c>
      <c r="Y21" s="94">
        <v>1332.5540000000001</v>
      </c>
      <c r="Z21" s="94">
        <v>1458.806</v>
      </c>
      <c r="AA21" s="94">
        <v>1486.962</v>
      </c>
      <c r="AB21" s="94">
        <v>1510.8020000000001</v>
      </c>
      <c r="AC21" s="94">
        <v>1531.5210000000002</v>
      </c>
      <c r="AD21" s="94">
        <v>1592.364</v>
      </c>
      <c r="AE21" s="94">
        <v>1599.6669999999999</v>
      </c>
      <c r="AF21" s="94">
        <v>1606.0140000000001</v>
      </c>
      <c r="AG21" s="94">
        <v>1618.2210000000002</v>
      </c>
      <c r="AH21" s="94">
        <v>1632.558</v>
      </c>
      <c r="AI21" s="94">
        <v>1636.3770000000002</v>
      </c>
      <c r="AJ21" s="94">
        <v>1629.7620000000002</v>
      </c>
      <c r="AK21" s="94">
        <v>1623.8810000000001</v>
      </c>
      <c r="AL21" s="94">
        <v>1611.8049999999998</v>
      </c>
      <c r="AM21" s="94">
        <v>1617.077</v>
      </c>
      <c r="AN21" s="94">
        <v>1625.7519999999997</v>
      </c>
      <c r="AO21" s="94">
        <v>1616.6409999999996</v>
      </c>
      <c r="AP21" s="94">
        <v>1589.2359999999996</v>
      </c>
      <c r="AQ21" s="94">
        <v>1586.99</v>
      </c>
      <c r="AR21" s="94">
        <v>1583.4699999999998</v>
      </c>
      <c r="AS21" s="94">
        <v>1573.3679999999999</v>
      </c>
      <c r="AT21" s="94">
        <v>1547.5449999999998</v>
      </c>
      <c r="AU21" s="94">
        <v>1547.3069999999996</v>
      </c>
      <c r="AV21" s="94">
        <v>1551.6059999999998</v>
      </c>
      <c r="AW21" s="94">
        <v>1550.0610000000001</v>
      </c>
      <c r="AX21" s="94">
        <v>1521.425</v>
      </c>
      <c r="AY21" s="94">
        <v>1519.8209999999999</v>
      </c>
      <c r="AZ21" s="94">
        <v>1516.3209999999999</v>
      </c>
      <c r="BA21" s="94">
        <v>1506.8839999999998</v>
      </c>
      <c r="BB21" s="94">
        <v>1488.5419999999999</v>
      </c>
      <c r="BC21" s="94">
        <v>1493.6559999999999</v>
      </c>
      <c r="BD21" s="94">
        <v>1496.6850000000002</v>
      </c>
      <c r="BE21" s="94">
        <v>1490.1019999999999</v>
      </c>
      <c r="BF21" s="94">
        <v>1475.154</v>
      </c>
      <c r="BG21" s="94">
        <v>1466.7950000000001</v>
      </c>
      <c r="BH21" s="94">
        <v>1465.904</v>
      </c>
      <c r="BI21" s="94">
        <v>1461.4440000000002</v>
      </c>
      <c r="BJ21" s="94">
        <v>1454.06</v>
      </c>
      <c r="BK21" s="94">
        <v>1451.9240000000002</v>
      </c>
      <c r="BL21" s="94">
        <v>1456.6470000000002</v>
      </c>
      <c r="BM21" s="94">
        <v>1455.8180000000002</v>
      </c>
      <c r="BN21" s="94">
        <v>1451.876</v>
      </c>
      <c r="BO21" s="94">
        <v>1437.9969999999998</v>
      </c>
      <c r="BP21" s="94">
        <v>1439.221</v>
      </c>
      <c r="BQ21" s="94">
        <v>1424.6739999999998</v>
      </c>
      <c r="BR21" s="94">
        <v>1442.3799999999999</v>
      </c>
      <c r="BS21" s="94">
        <v>1444.9399999999996</v>
      </c>
      <c r="BT21" s="94">
        <v>1436.7059999999999</v>
      </c>
      <c r="BU21" s="94">
        <v>1431.8999999999996</v>
      </c>
      <c r="BV21" s="94">
        <v>1444.2090000000001</v>
      </c>
      <c r="BW21" s="94">
        <v>1441.902</v>
      </c>
      <c r="BX21" s="94">
        <v>1441.8019999999997</v>
      </c>
      <c r="BY21" s="94">
        <v>1428.6520000000003</v>
      </c>
      <c r="BZ21" s="94">
        <v>1409.4580000000001</v>
      </c>
      <c r="CA21" s="94">
        <v>1403.9159999999999</v>
      </c>
      <c r="CB21" s="94">
        <v>1396.6960000000004</v>
      </c>
      <c r="CC21" s="94">
        <v>1394.2930000000001</v>
      </c>
      <c r="CD21" s="94">
        <v>1329.0319999999999</v>
      </c>
      <c r="CE21" s="94">
        <v>1316.886</v>
      </c>
      <c r="CF21" s="94">
        <v>1303.932</v>
      </c>
      <c r="CG21" s="94">
        <v>1277.152</v>
      </c>
      <c r="CH21" s="94">
        <v>1217.296</v>
      </c>
      <c r="CI21" s="94">
        <v>1214.809</v>
      </c>
      <c r="CJ21" s="94">
        <v>1205.7909999999997</v>
      </c>
      <c r="CK21" s="94">
        <v>1199.634</v>
      </c>
      <c r="CL21" s="94">
        <v>1172.9460000000001</v>
      </c>
      <c r="CM21" s="94">
        <v>1165.308</v>
      </c>
      <c r="CN21" s="94">
        <v>1163.1640000000002</v>
      </c>
      <c r="CO21" s="94">
        <v>1156.8300000000002</v>
      </c>
      <c r="CP21" s="94">
        <v>1134.4829999999999</v>
      </c>
      <c r="CQ21" s="94">
        <v>1129.431</v>
      </c>
      <c r="CR21" s="94">
        <v>1130.8000000000002</v>
      </c>
      <c r="CS21" s="94">
        <v>1127.8280000000002</v>
      </c>
      <c r="CT21" s="95"/>
      <c r="CU21" s="95"/>
      <c r="CV21" s="95"/>
      <c r="CW21" s="96"/>
      <c r="CX21" s="97">
        <f t="array" ref="CX21">SUMPRODUCT(B21:CW21*0.25)</f>
        <v>32877.724249999999</v>
      </c>
    </row>
    <row r="22" spans="1:102" ht="24.95" customHeight="1" x14ac:dyDescent="0.2">
      <c r="A22" s="92" t="s">
        <v>18</v>
      </c>
      <c r="B22" s="98">
        <v>2084.761</v>
      </c>
      <c r="C22" s="99">
        <v>2063.4520000000002</v>
      </c>
      <c r="D22" s="99">
        <v>2034.0910000000003</v>
      </c>
      <c r="E22" s="99">
        <v>2008.7170000000001</v>
      </c>
      <c r="F22" s="99">
        <v>1971.7839999999999</v>
      </c>
      <c r="G22" s="99">
        <v>1953.2349999999999</v>
      </c>
      <c r="H22" s="99">
        <v>1936.5819999999999</v>
      </c>
      <c r="I22" s="99">
        <v>1932.82</v>
      </c>
      <c r="J22" s="99">
        <v>1904.6759999999999</v>
      </c>
      <c r="K22" s="99">
        <v>1886.8069999999998</v>
      </c>
      <c r="L22" s="99">
        <v>1878.15</v>
      </c>
      <c r="M22" s="99">
        <v>1894.606</v>
      </c>
      <c r="N22" s="99">
        <v>1844.2529999999999</v>
      </c>
      <c r="O22" s="99">
        <v>1843.9690000000001</v>
      </c>
      <c r="P22" s="99">
        <v>1871.557</v>
      </c>
      <c r="Q22" s="99">
        <v>1886.0170000000001</v>
      </c>
      <c r="R22" s="99">
        <v>1900.7630000000001</v>
      </c>
      <c r="S22" s="99">
        <v>1925.126</v>
      </c>
      <c r="T22" s="99">
        <v>1944.1940000000002</v>
      </c>
      <c r="U22" s="99">
        <v>2009.8590000000002</v>
      </c>
      <c r="V22" s="99">
        <v>2095.5539999999996</v>
      </c>
      <c r="W22" s="99">
        <v>2128.8679999999999</v>
      </c>
      <c r="X22" s="99">
        <v>2198.393</v>
      </c>
      <c r="Y22" s="99">
        <v>2297.866</v>
      </c>
      <c r="Z22" s="99">
        <v>2388.0239999999999</v>
      </c>
      <c r="AA22" s="99">
        <v>2484.8360000000002</v>
      </c>
      <c r="AB22" s="99">
        <v>2527.7960000000003</v>
      </c>
      <c r="AC22" s="99">
        <v>2575.2279999999996</v>
      </c>
      <c r="AD22" s="99">
        <v>2675.5129999999999</v>
      </c>
      <c r="AE22" s="99">
        <v>2763.0429999999997</v>
      </c>
      <c r="AF22" s="99">
        <v>2819.3969999999995</v>
      </c>
      <c r="AG22" s="99">
        <v>2918.7849999999999</v>
      </c>
      <c r="AH22" s="99">
        <v>2977.8469999999993</v>
      </c>
      <c r="AI22" s="99">
        <v>3052.9029999999998</v>
      </c>
      <c r="AJ22" s="99">
        <v>3102.982</v>
      </c>
      <c r="AK22" s="99">
        <v>3117.5549999999998</v>
      </c>
      <c r="AL22" s="99">
        <v>3134.5510000000004</v>
      </c>
      <c r="AM22" s="99">
        <v>3185.0719999999997</v>
      </c>
      <c r="AN22" s="99">
        <v>3253.663</v>
      </c>
      <c r="AO22" s="99">
        <v>3282.1639999999998</v>
      </c>
      <c r="AP22" s="99">
        <v>3312.1610000000001</v>
      </c>
      <c r="AQ22" s="99">
        <v>3328.8779999999997</v>
      </c>
      <c r="AR22" s="99">
        <v>3350.7310000000002</v>
      </c>
      <c r="AS22" s="99">
        <v>3367.1850000000004</v>
      </c>
      <c r="AT22" s="99">
        <v>3377.7079999999996</v>
      </c>
      <c r="AU22" s="99">
        <v>3390.4449999999997</v>
      </c>
      <c r="AV22" s="99">
        <v>3403.4190000000003</v>
      </c>
      <c r="AW22" s="99">
        <v>3393.2770000000005</v>
      </c>
      <c r="AX22" s="99">
        <v>3376.2869999999998</v>
      </c>
      <c r="AY22" s="99">
        <v>3370.1899999999996</v>
      </c>
      <c r="AZ22" s="99">
        <v>3358.5419999999999</v>
      </c>
      <c r="BA22" s="99">
        <v>3322.4290000000001</v>
      </c>
      <c r="BB22" s="99">
        <v>3291.5250000000001</v>
      </c>
      <c r="BC22" s="99">
        <v>3248.1940000000004</v>
      </c>
      <c r="BD22" s="99">
        <v>3213.7839999999997</v>
      </c>
      <c r="BE22" s="99">
        <v>3171.4169999999999</v>
      </c>
      <c r="BF22" s="99">
        <v>3131.6390000000001</v>
      </c>
      <c r="BG22" s="99">
        <v>3086.7449999999999</v>
      </c>
      <c r="BH22" s="99">
        <v>3043.779</v>
      </c>
      <c r="BI22" s="99">
        <v>3012.6289999999999</v>
      </c>
      <c r="BJ22" s="99">
        <v>2996.5819999999999</v>
      </c>
      <c r="BK22" s="99">
        <v>2984.0389999999998</v>
      </c>
      <c r="BL22" s="99">
        <v>2977.578</v>
      </c>
      <c r="BM22" s="99">
        <v>2978.221</v>
      </c>
      <c r="BN22" s="99">
        <v>3011.3419999999992</v>
      </c>
      <c r="BO22" s="99">
        <v>2974.1889999999999</v>
      </c>
      <c r="BP22" s="99">
        <v>3021.9180000000001</v>
      </c>
      <c r="BQ22" s="99">
        <v>2967.7539999999999</v>
      </c>
      <c r="BR22" s="99">
        <v>3132.0729999999999</v>
      </c>
      <c r="BS22" s="99">
        <v>3167.49</v>
      </c>
      <c r="BT22" s="99">
        <v>3166.0509999999995</v>
      </c>
      <c r="BU22" s="99">
        <v>3290.9199999999996</v>
      </c>
      <c r="BV22" s="99">
        <v>3446.2219999999993</v>
      </c>
      <c r="BW22" s="99">
        <v>3535.4109999999996</v>
      </c>
      <c r="BX22" s="99">
        <v>3561.6029999999996</v>
      </c>
      <c r="BY22" s="99">
        <v>3558.7389999999996</v>
      </c>
      <c r="BZ22" s="99">
        <v>3563.2180000000003</v>
      </c>
      <c r="CA22" s="99">
        <v>3541.7699999999995</v>
      </c>
      <c r="CB22" s="99">
        <v>3500.1119999999996</v>
      </c>
      <c r="CC22" s="99">
        <v>3444.23</v>
      </c>
      <c r="CD22" s="99">
        <v>3345.8850000000002</v>
      </c>
      <c r="CE22" s="99">
        <v>3290.1319999999992</v>
      </c>
      <c r="CF22" s="99">
        <v>3251.6550000000002</v>
      </c>
      <c r="CG22" s="99">
        <v>3142.5089999999996</v>
      </c>
      <c r="CH22" s="99">
        <v>3014.0830000000001</v>
      </c>
      <c r="CI22" s="99">
        <v>2936.4759999999997</v>
      </c>
      <c r="CJ22" s="99">
        <v>2875.2809999999999</v>
      </c>
      <c r="CK22" s="99">
        <v>2802.5349999999994</v>
      </c>
      <c r="CL22" s="99">
        <v>2646.4779999999996</v>
      </c>
      <c r="CM22" s="99">
        <v>2610.9650000000001</v>
      </c>
      <c r="CN22" s="99">
        <v>2552.5789999999997</v>
      </c>
      <c r="CO22" s="99">
        <v>2487.0599999999995</v>
      </c>
      <c r="CP22" s="99">
        <v>2393.3799999999997</v>
      </c>
      <c r="CQ22" s="99">
        <v>2312.8739999999998</v>
      </c>
      <c r="CR22" s="99">
        <v>2273.8780000000002</v>
      </c>
      <c r="CS22" s="99">
        <v>2249.2769999999996</v>
      </c>
      <c r="CT22" s="100"/>
      <c r="CU22" s="100"/>
      <c r="CV22" s="100"/>
      <c r="CW22" s="96"/>
      <c r="CX22" s="97">
        <f t="array" ref="CX22">SUMPRODUCT(B22:CW22*0.25)</f>
        <v>67077.732999999993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235</v>
      </c>
      <c r="G23" s="99">
        <v>235</v>
      </c>
      <c r="H23" s="99">
        <v>235</v>
      </c>
      <c r="I23" s="99">
        <v>235</v>
      </c>
      <c r="J23" s="99">
        <v>235</v>
      </c>
      <c r="K23" s="99">
        <v>235</v>
      </c>
      <c r="L23" s="99">
        <v>235</v>
      </c>
      <c r="M23" s="99">
        <v>235</v>
      </c>
      <c r="N23" s="99">
        <v>235</v>
      </c>
      <c r="O23" s="99">
        <v>235</v>
      </c>
      <c r="P23" s="99">
        <v>235</v>
      </c>
      <c r="Q23" s="99">
        <v>235</v>
      </c>
      <c r="R23" s="99">
        <v>235</v>
      </c>
      <c r="S23" s="99">
        <v>235</v>
      </c>
      <c r="T23" s="99">
        <v>235</v>
      </c>
      <c r="U23" s="99">
        <v>235</v>
      </c>
      <c r="V23" s="99">
        <v>110</v>
      </c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967.5</v>
      </c>
    </row>
    <row r="24" spans="1:102" ht="24.95" customHeight="1" x14ac:dyDescent="0.2">
      <c r="A24" s="104" t="s">
        <v>20</v>
      </c>
      <c r="B24" s="94">
        <v>99</v>
      </c>
      <c r="C24" s="94">
        <v>98</v>
      </c>
      <c r="D24" s="94">
        <v>97</v>
      </c>
      <c r="E24" s="94">
        <v>96</v>
      </c>
      <c r="F24" s="94">
        <v>95</v>
      </c>
      <c r="G24" s="94">
        <v>94</v>
      </c>
      <c r="H24" s="94">
        <v>93</v>
      </c>
      <c r="I24" s="94">
        <v>93</v>
      </c>
      <c r="J24" s="94">
        <v>92</v>
      </c>
      <c r="K24" s="94">
        <v>91</v>
      </c>
      <c r="L24" s="94">
        <v>91</v>
      </c>
      <c r="M24" s="94">
        <v>91</v>
      </c>
      <c r="N24" s="94">
        <v>91</v>
      </c>
      <c r="O24" s="94">
        <v>91</v>
      </c>
      <c r="P24" s="94">
        <v>91</v>
      </c>
      <c r="Q24" s="94">
        <v>91</v>
      </c>
      <c r="R24" s="94">
        <v>92</v>
      </c>
      <c r="S24" s="94">
        <v>93</v>
      </c>
      <c r="T24" s="94">
        <v>94</v>
      </c>
      <c r="U24" s="94">
        <v>96</v>
      </c>
      <c r="V24" s="94">
        <v>99</v>
      </c>
      <c r="W24" s="94">
        <v>101</v>
      </c>
      <c r="X24" s="94">
        <v>105</v>
      </c>
      <c r="Y24" s="94">
        <v>109</v>
      </c>
      <c r="Z24" s="94">
        <v>114</v>
      </c>
      <c r="AA24" s="94">
        <v>117</v>
      </c>
      <c r="AB24" s="94">
        <v>119</v>
      </c>
      <c r="AC24" s="94">
        <v>120</v>
      </c>
      <c r="AD24" s="94">
        <v>120</v>
      </c>
      <c r="AE24" s="94">
        <v>120</v>
      </c>
      <c r="AF24" s="94">
        <v>118</v>
      </c>
      <c r="AG24" s="94">
        <v>115</v>
      </c>
      <c r="AH24" s="94">
        <v>111</v>
      </c>
      <c r="AI24" s="94">
        <v>107</v>
      </c>
      <c r="AJ24" s="94">
        <v>102</v>
      </c>
      <c r="AK24" s="94">
        <v>98</v>
      </c>
      <c r="AL24" s="94">
        <v>93</v>
      </c>
      <c r="AM24" s="94">
        <v>88</v>
      </c>
      <c r="AN24" s="94">
        <v>84</v>
      </c>
      <c r="AO24" s="94">
        <v>79</v>
      </c>
      <c r="AP24" s="94">
        <v>75</v>
      </c>
      <c r="AQ24" s="94">
        <v>71</v>
      </c>
      <c r="AR24" s="94">
        <v>68</v>
      </c>
      <c r="AS24" s="94">
        <v>64</v>
      </c>
      <c r="AT24" s="94">
        <v>62</v>
      </c>
      <c r="AU24" s="94">
        <v>59</v>
      </c>
      <c r="AV24" s="94">
        <v>57</v>
      </c>
      <c r="AW24" s="94">
        <v>55</v>
      </c>
      <c r="AX24" s="94">
        <v>53</v>
      </c>
      <c r="AY24" s="94">
        <v>52</v>
      </c>
      <c r="AZ24" s="94">
        <v>51</v>
      </c>
      <c r="BA24" s="94">
        <v>50</v>
      </c>
      <c r="BB24" s="94">
        <v>49</v>
      </c>
      <c r="BC24" s="94">
        <v>49</v>
      </c>
      <c r="BD24" s="94">
        <v>49</v>
      </c>
      <c r="BE24" s="94">
        <v>50</v>
      </c>
      <c r="BF24" s="94">
        <v>50</v>
      </c>
      <c r="BG24" s="94">
        <v>52</v>
      </c>
      <c r="BH24" s="94">
        <v>54</v>
      </c>
      <c r="BI24" s="94">
        <v>57</v>
      </c>
      <c r="BJ24" s="94">
        <v>61</v>
      </c>
      <c r="BK24" s="94">
        <v>67</v>
      </c>
      <c r="BL24" s="94">
        <v>73</v>
      </c>
      <c r="BM24" s="94">
        <v>81</v>
      </c>
      <c r="BN24" s="94">
        <v>91</v>
      </c>
      <c r="BO24" s="94">
        <v>99</v>
      </c>
      <c r="BP24" s="94">
        <v>108</v>
      </c>
      <c r="BQ24" s="94">
        <v>115</v>
      </c>
      <c r="BR24" s="94">
        <v>122</v>
      </c>
      <c r="BS24" s="94">
        <v>128</v>
      </c>
      <c r="BT24" s="94">
        <v>133</v>
      </c>
      <c r="BU24" s="94">
        <v>137</v>
      </c>
      <c r="BV24" s="94">
        <v>139</v>
      </c>
      <c r="BW24" s="94">
        <v>141</v>
      </c>
      <c r="BX24" s="94">
        <v>143</v>
      </c>
      <c r="BY24" s="94">
        <v>143</v>
      </c>
      <c r="BZ24" s="94">
        <v>142</v>
      </c>
      <c r="CA24" s="94">
        <v>141</v>
      </c>
      <c r="CB24" s="94">
        <v>139</v>
      </c>
      <c r="CC24" s="94">
        <v>137</v>
      </c>
      <c r="CD24" s="94">
        <v>134</v>
      </c>
      <c r="CE24" s="94">
        <v>131</v>
      </c>
      <c r="CF24" s="94">
        <v>128</v>
      </c>
      <c r="CG24" s="94">
        <v>125</v>
      </c>
      <c r="CH24" s="94">
        <v>122</v>
      </c>
      <c r="CI24" s="94">
        <v>120</v>
      </c>
      <c r="CJ24" s="94">
        <v>118</v>
      </c>
      <c r="CK24" s="94">
        <v>116</v>
      </c>
      <c r="CL24" s="94">
        <v>115</v>
      </c>
      <c r="CM24" s="94">
        <v>113</v>
      </c>
      <c r="CN24" s="94">
        <v>111</v>
      </c>
      <c r="CO24" s="94">
        <v>109</v>
      </c>
      <c r="CP24" s="94">
        <v>106</v>
      </c>
      <c r="CQ24" s="94">
        <v>104</v>
      </c>
      <c r="CR24" s="94">
        <v>102</v>
      </c>
      <c r="CS24" s="94">
        <v>101</v>
      </c>
      <c r="CT24" s="94"/>
      <c r="CU24" s="94"/>
      <c r="CV24" s="94"/>
      <c r="CW24" s="94"/>
      <c r="CX24" s="97">
        <f t="array" ref="CX24">SUMPRODUCT(B24:CW24*0.25)</f>
        <v>2327.5</v>
      </c>
    </row>
    <row r="25" spans="1:102" ht="24.95" customHeight="1" x14ac:dyDescent="0.2">
      <c r="A25" s="104" t="s">
        <v>21</v>
      </c>
      <c r="B25" s="94">
        <v>280</v>
      </c>
      <c r="C25" s="94">
        <v>280</v>
      </c>
      <c r="D25" s="94">
        <v>280</v>
      </c>
      <c r="E25" s="94">
        <v>280</v>
      </c>
      <c r="F25" s="94">
        <v>269.99999999999994</v>
      </c>
      <c r="G25" s="94">
        <v>269.99999999999994</v>
      </c>
      <c r="H25" s="94">
        <v>269.99999999999994</v>
      </c>
      <c r="I25" s="94">
        <v>269.99999999999994</v>
      </c>
      <c r="J25" s="94">
        <v>263</v>
      </c>
      <c r="K25" s="94">
        <v>263</v>
      </c>
      <c r="L25" s="94">
        <v>263</v>
      </c>
      <c r="M25" s="94">
        <v>263</v>
      </c>
      <c r="N25" s="94">
        <v>263</v>
      </c>
      <c r="O25" s="94">
        <v>263</v>
      </c>
      <c r="P25" s="94">
        <v>263</v>
      </c>
      <c r="Q25" s="94">
        <v>263</v>
      </c>
      <c r="R25" s="94">
        <v>272</v>
      </c>
      <c r="S25" s="94">
        <v>272</v>
      </c>
      <c r="T25" s="94">
        <v>272</v>
      </c>
      <c r="U25" s="94">
        <v>272</v>
      </c>
      <c r="V25" s="94">
        <v>301.99999999999994</v>
      </c>
      <c r="W25" s="94">
        <v>301.99999999999994</v>
      </c>
      <c r="X25" s="94">
        <v>301.99999999999994</v>
      </c>
      <c r="Y25" s="94">
        <v>301.99999999999994</v>
      </c>
      <c r="Z25" s="94">
        <v>351</v>
      </c>
      <c r="AA25" s="94">
        <v>351</v>
      </c>
      <c r="AB25" s="94">
        <v>351</v>
      </c>
      <c r="AC25" s="94">
        <v>351</v>
      </c>
      <c r="AD25" s="94">
        <v>386</v>
      </c>
      <c r="AE25" s="94">
        <v>386</v>
      </c>
      <c r="AF25" s="94">
        <v>386</v>
      </c>
      <c r="AG25" s="94">
        <v>386</v>
      </c>
      <c r="AH25" s="94">
        <v>416</v>
      </c>
      <c r="AI25" s="94">
        <v>416</v>
      </c>
      <c r="AJ25" s="94">
        <v>416</v>
      </c>
      <c r="AK25" s="94">
        <v>416</v>
      </c>
      <c r="AL25" s="94">
        <v>427.00000000000006</v>
      </c>
      <c r="AM25" s="94">
        <v>427.00000000000006</v>
      </c>
      <c r="AN25" s="94">
        <v>427.00000000000006</v>
      </c>
      <c r="AO25" s="94">
        <v>427.00000000000006</v>
      </c>
      <c r="AP25" s="94">
        <v>432.99999999999989</v>
      </c>
      <c r="AQ25" s="94">
        <v>432.99999999999989</v>
      </c>
      <c r="AR25" s="94">
        <v>432.99999999999989</v>
      </c>
      <c r="AS25" s="94">
        <v>432.99999999999989</v>
      </c>
      <c r="AT25" s="94">
        <v>442.00000000000006</v>
      </c>
      <c r="AU25" s="94">
        <v>442.00000000000006</v>
      </c>
      <c r="AV25" s="94">
        <v>442.00000000000006</v>
      </c>
      <c r="AW25" s="94">
        <v>442.00000000000006</v>
      </c>
      <c r="AX25" s="94">
        <v>445</v>
      </c>
      <c r="AY25" s="94">
        <v>445</v>
      </c>
      <c r="AZ25" s="94">
        <v>445</v>
      </c>
      <c r="BA25" s="94">
        <v>445</v>
      </c>
      <c r="BB25" s="94">
        <v>429.99999999999994</v>
      </c>
      <c r="BC25" s="94">
        <v>429.99999999999994</v>
      </c>
      <c r="BD25" s="94">
        <v>429.99999999999994</v>
      </c>
      <c r="BE25" s="94">
        <v>429.99999999999994</v>
      </c>
      <c r="BF25" s="94">
        <v>426</v>
      </c>
      <c r="BG25" s="94">
        <v>426</v>
      </c>
      <c r="BH25" s="94">
        <v>426</v>
      </c>
      <c r="BI25" s="94">
        <v>426</v>
      </c>
      <c r="BJ25" s="94">
        <v>413</v>
      </c>
      <c r="BK25" s="94">
        <v>413</v>
      </c>
      <c r="BL25" s="94">
        <v>413</v>
      </c>
      <c r="BM25" s="94">
        <v>413</v>
      </c>
      <c r="BN25" s="94">
        <v>422</v>
      </c>
      <c r="BO25" s="94">
        <v>422</v>
      </c>
      <c r="BP25" s="94">
        <v>422</v>
      </c>
      <c r="BQ25" s="94">
        <v>422</v>
      </c>
      <c r="BR25" s="94">
        <v>436.00000000000006</v>
      </c>
      <c r="BS25" s="94">
        <v>436.00000000000006</v>
      </c>
      <c r="BT25" s="94">
        <v>436.00000000000006</v>
      </c>
      <c r="BU25" s="94">
        <v>436.00000000000006</v>
      </c>
      <c r="BV25" s="94">
        <v>448</v>
      </c>
      <c r="BW25" s="94">
        <v>448</v>
      </c>
      <c r="BX25" s="94">
        <v>448</v>
      </c>
      <c r="BY25" s="94">
        <v>448</v>
      </c>
      <c r="BZ25" s="94">
        <v>425.00000000000006</v>
      </c>
      <c r="CA25" s="94">
        <v>425.00000000000006</v>
      </c>
      <c r="CB25" s="94">
        <v>425.00000000000006</v>
      </c>
      <c r="CC25" s="94">
        <v>425.00000000000006</v>
      </c>
      <c r="CD25" s="94">
        <v>379</v>
      </c>
      <c r="CE25" s="94">
        <v>379</v>
      </c>
      <c r="CF25" s="94">
        <v>379</v>
      </c>
      <c r="CG25" s="94">
        <v>379</v>
      </c>
      <c r="CH25" s="94">
        <v>355.00000000000006</v>
      </c>
      <c r="CI25" s="94">
        <v>355.00000000000006</v>
      </c>
      <c r="CJ25" s="94">
        <v>355.00000000000006</v>
      </c>
      <c r="CK25" s="94">
        <v>355.00000000000006</v>
      </c>
      <c r="CL25" s="94">
        <v>318</v>
      </c>
      <c r="CM25" s="94">
        <v>318</v>
      </c>
      <c r="CN25" s="94">
        <v>318</v>
      </c>
      <c r="CO25" s="94">
        <v>318</v>
      </c>
      <c r="CP25" s="94">
        <v>296.00000000000006</v>
      </c>
      <c r="CQ25" s="94">
        <v>296.00000000000006</v>
      </c>
      <c r="CR25" s="94">
        <v>296.00000000000006</v>
      </c>
      <c r="CS25" s="94">
        <v>296.00000000000006</v>
      </c>
      <c r="CT25" s="94"/>
      <c r="CU25" s="94"/>
      <c r="CV25" s="94"/>
      <c r="CW25" s="94"/>
      <c r="CX25" s="97">
        <f t="array" ref="CX25">SUMPRODUCT(B25:CW25*0.25)</f>
        <v>8898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4456.9709999999995</v>
      </c>
      <c r="C27" s="107">
        <f t="shared" ref="C27:BN27" si="2">SUM(C20:C26)</f>
        <v>4430.9459999999999</v>
      </c>
      <c r="D27" s="107">
        <f t="shared" si="2"/>
        <v>4398.7240000000002</v>
      </c>
      <c r="E27" s="107">
        <f t="shared" si="2"/>
        <v>4373.1630000000005</v>
      </c>
      <c r="F27" s="107">
        <f t="shared" si="2"/>
        <v>4538.1220000000003</v>
      </c>
      <c r="G27" s="107">
        <f t="shared" si="2"/>
        <v>4516.5599999999995</v>
      </c>
      <c r="H27" s="107">
        <f t="shared" si="2"/>
        <v>4496.7129999999997</v>
      </c>
      <c r="I27" s="107">
        <f t="shared" si="2"/>
        <v>4512.6639999999998</v>
      </c>
      <c r="J27" s="107">
        <f t="shared" si="2"/>
        <v>4447.7559999999994</v>
      </c>
      <c r="K27" s="107">
        <f t="shared" si="2"/>
        <v>4428.4059999999999</v>
      </c>
      <c r="L27" s="107">
        <f t="shared" si="2"/>
        <v>4425.21</v>
      </c>
      <c r="M27" s="107">
        <f t="shared" si="2"/>
        <v>4456.1530000000002</v>
      </c>
      <c r="N27" s="107">
        <f t="shared" si="2"/>
        <v>4394.2389999999996</v>
      </c>
      <c r="O27" s="107">
        <f t="shared" si="2"/>
        <v>4395.5079999999998</v>
      </c>
      <c r="P27" s="107">
        <f t="shared" si="2"/>
        <v>4430.2</v>
      </c>
      <c r="Q27" s="107">
        <f t="shared" si="2"/>
        <v>4448.4449999999997</v>
      </c>
      <c r="R27" s="107">
        <f t="shared" si="2"/>
        <v>4503.0309999999999</v>
      </c>
      <c r="S27" s="107">
        <f t="shared" si="2"/>
        <v>4530.07</v>
      </c>
      <c r="T27" s="107">
        <f t="shared" si="2"/>
        <v>4553.7520000000004</v>
      </c>
      <c r="U27" s="107">
        <f t="shared" si="2"/>
        <v>4633.2000000000007</v>
      </c>
      <c r="V27" s="107">
        <f t="shared" si="2"/>
        <v>4724.1859999999997</v>
      </c>
      <c r="W27" s="107">
        <f t="shared" si="2"/>
        <v>4658.2489999999998</v>
      </c>
      <c r="X27" s="107">
        <f t="shared" si="2"/>
        <v>4751.6859999999997</v>
      </c>
      <c r="Y27" s="107">
        <f t="shared" si="2"/>
        <v>4875.6990000000005</v>
      </c>
      <c r="Z27" s="107">
        <f t="shared" si="2"/>
        <v>5137.884</v>
      </c>
      <c r="AA27" s="107">
        <f t="shared" si="2"/>
        <v>5266.6</v>
      </c>
      <c r="AB27" s="107">
        <f t="shared" si="2"/>
        <v>5336.1050000000005</v>
      </c>
      <c r="AC27" s="107">
        <f t="shared" si="2"/>
        <v>5404.7579999999998</v>
      </c>
      <c r="AD27" s="107">
        <f t="shared" si="2"/>
        <v>5493.1729999999998</v>
      </c>
      <c r="AE27" s="107">
        <f t="shared" si="2"/>
        <v>5588.2159999999994</v>
      </c>
      <c r="AF27" s="107">
        <f t="shared" si="2"/>
        <v>5648.7919999999995</v>
      </c>
      <c r="AG27" s="107">
        <f t="shared" si="2"/>
        <v>5757.5910000000003</v>
      </c>
      <c r="AH27" s="107">
        <f t="shared" si="2"/>
        <v>5950.2799999999988</v>
      </c>
      <c r="AI27" s="107">
        <f t="shared" si="2"/>
        <v>6025.6869999999999</v>
      </c>
      <c r="AJ27" s="107">
        <f t="shared" si="2"/>
        <v>6064.491</v>
      </c>
      <c r="AK27" s="107">
        <f t="shared" si="2"/>
        <v>6068.625</v>
      </c>
      <c r="AL27" s="107">
        <f t="shared" si="2"/>
        <v>6063.5429999999997</v>
      </c>
      <c r="AM27" s="107">
        <f t="shared" si="2"/>
        <v>6113.7479999999996</v>
      </c>
      <c r="AN27" s="107">
        <f t="shared" si="2"/>
        <v>6187.4879999999994</v>
      </c>
      <c r="AO27" s="107">
        <f t="shared" si="2"/>
        <v>6201.9129999999996</v>
      </c>
      <c r="AP27" s="107">
        <f t="shared" si="2"/>
        <v>6231.8769999999995</v>
      </c>
      <c r="AQ27" s="107">
        <f t="shared" si="2"/>
        <v>6241.8279999999995</v>
      </c>
      <c r="AR27" s="107">
        <f t="shared" si="2"/>
        <v>6256.1059999999998</v>
      </c>
      <c r="AS27" s="107">
        <f t="shared" si="2"/>
        <v>6258.4340000000002</v>
      </c>
      <c r="AT27" s="107">
        <f t="shared" si="2"/>
        <v>6245.7569999999996</v>
      </c>
      <c r="AU27" s="107">
        <f t="shared" si="2"/>
        <v>6255.427999999999</v>
      </c>
      <c r="AV27" s="107">
        <f t="shared" si="2"/>
        <v>6270.6129999999994</v>
      </c>
      <c r="AW27" s="107">
        <f t="shared" si="2"/>
        <v>6256.9860000000008</v>
      </c>
      <c r="AX27" s="107">
        <f t="shared" si="2"/>
        <v>6213.0939999999991</v>
      </c>
      <c r="AY27" s="107">
        <f t="shared" si="2"/>
        <v>6204.6799999999994</v>
      </c>
      <c r="AZ27" s="107">
        <f t="shared" si="2"/>
        <v>6188.0389999999998</v>
      </c>
      <c r="BA27" s="107">
        <f t="shared" si="2"/>
        <v>6141.5829999999996</v>
      </c>
      <c r="BB27" s="107">
        <f t="shared" si="2"/>
        <v>6056.7999999999993</v>
      </c>
      <c r="BC27" s="107">
        <f t="shared" si="2"/>
        <v>6018.0510000000004</v>
      </c>
      <c r="BD27" s="107">
        <f t="shared" si="2"/>
        <v>5986.3909999999996</v>
      </c>
      <c r="BE27" s="107">
        <f t="shared" si="2"/>
        <v>5937.6209999999992</v>
      </c>
      <c r="BF27" s="107">
        <f t="shared" si="2"/>
        <v>5886.76</v>
      </c>
      <c r="BG27" s="107">
        <f t="shared" si="2"/>
        <v>5835.8289999999997</v>
      </c>
      <c r="BH27" s="107">
        <f t="shared" si="2"/>
        <v>5794.6440000000002</v>
      </c>
      <c r="BI27" s="107">
        <f t="shared" si="2"/>
        <v>5762.7540000000008</v>
      </c>
      <c r="BJ27" s="107">
        <f t="shared" si="2"/>
        <v>5630.1679999999997</v>
      </c>
      <c r="BK27" s="107">
        <f t="shared" si="2"/>
        <v>5621.7970000000005</v>
      </c>
      <c r="BL27" s="107">
        <f t="shared" si="2"/>
        <v>5626.152</v>
      </c>
      <c r="BM27" s="107">
        <f t="shared" si="2"/>
        <v>5634.7650000000003</v>
      </c>
      <c r="BN27" s="107">
        <f t="shared" si="2"/>
        <v>5676.0639999999994</v>
      </c>
      <c r="BO27" s="107">
        <f t="shared" ref="BO27:CW27" si="3">SUM(BO20:BO26)</f>
        <v>5632.6759999999995</v>
      </c>
      <c r="BP27" s="107">
        <f t="shared" si="3"/>
        <v>5691.1460000000006</v>
      </c>
      <c r="BQ27" s="107">
        <f t="shared" si="3"/>
        <v>5621.7469999999994</v>
      </c>
      <c r="BR27" s="107">
        <f t="shared" si="3"/>
        <v>5812.4920000000002</v>
      </c>
      <c r="BS27" s="107">
        <f t="shared" si="3"/>
        <v>5845.7259999999987</v>
      </c>
      <c r="BT27" s="107">
        <f t="shared" si="3"/>
        <v>5841.2759999999998</v>
      </c>
      <c r="BU27" s="107">
        <f t="shared" si="3"/>
        <v>5965.4199999999992</v>
      </c>
      <c r="BV27" s="107">
        <f t="shared" si="3"/>
        <v>6169.8449999999993</v>
      </c>
      <c r="BW27" s="107">
        <f t="shared" si="3"/>
        <v>6259.6039999999994</v>
      </c>
      <c r="BX27" s="107">
        <f t="shared" si="3"/>
        <v>6287.723</v>
      </c>
      <c r="BY27" s="107">
        <f t="shared" si="3"/>
        <v>6260.9359999999997</v>
      </c>
      <c r="BZ27" s="107">
        <f t="shared" si="3"/>
        <v>6232.1790000000001</v>
      </c>
      <c r="CA27" s="107">
        <f t="shared" si="3"/>
        <v>6204.473</v>
      </c>
      <c r="CB27" s="107">
        <f t="shared" si="3"/>
        <v>6154.1329999999998</v>
      </c>
      <c r="CC27" s="107">
        <f t="shared" si="3"/>
        <v>6094.3670000000002</v>
      </c>
      <c r="CD27" s="107">
        <f t="shared" si="3"/>
        <v>5881.3739999999998</v>
      </c>
      <c r="CE27" s="107">
        <f t="shared" si="3"/>
        <v>5811.2799999999988</v>
      </c>
      <c r="CF27" s="107">
        <f t="shared" si="3"/>
        <v>5756.4390000000003</v>
      </c>
      <c r="CG27" s="107">
        <f t="shared" si="3"/>
        <v>5628.1259999999993</v>
      </c>
      <c r="CH27" s="107">
        <f t="shared" si="3"/>
        <v>5500.8940000000002</v>
      </c>
      <c r="CI27" s="107">
        <f t="shared" si="3"/>
        <v>5418.1359999999995</v>
      </c>
      <c r="CJ27" s="107">
        <f t="shared" si="3"/>
        <v>5357.1369999999997</v>
      </c>
      <c r="CK27" s="107">
        <f t="shared" si="3"/>
        <v>5274.5919999999996</v>
      </c>
      <c r="CL27" s="107">
        <f t="shared" si="3"/>
        <v>5054.6779999999999</v>
      </c>
      <c r="CM27" s="107">
        <f t="shared" si="3"/>
        <v>5009.098</v>
      </c>
      <c r="CN27" s="107">
        <f t="shared" si="3"/>
        <v>4946.5929999999998</v>
      </c>
      <c r="CO27" s="107">
        <f t="shared" si="3"/>
        <v>4873.2240000000002</v>
      </c>
      <c r="CP27" s="107">
        <f t="shared" si="3"/>
        <v>4772.0779999999995</v>
      </c>
      <c r="CQ27" s="107">
        <f t="shared" si="3"/>
        <v>4685.4740000000002</v>
      </c>
      <c r="CR27" s="107">
        <f t="shared" si="3"/>
        <v>4645.7620000000006</v>
      </c>
      <c r="CS27" s="107">
        <f t="shared" si="3"/>
        <v>4617.4650000000001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131056.71524999998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643</v>
      </c>
      <c r="C30" s="88">
        <v>642</v>
      </c>
      <c r="D30" s="88">
        <v>641</v>
      </c>
      <c r="E30" s="88">
        <v>640</v>
      </c>
      <c r="F30" s="88">
        <v>629</v>
      </c>
      <c r="G30" s="88">
        <v>628</v>
      </c>
      <c r="H30" s="88">
        <v>627</v>
      </c>
      <c r="I30" s="88">
        <v>627</v>
      </c>
      <c r="J30" s="88">
        <v>619</v>
      </c>
      <c r="K30" s="88">
        <v>618</v>
      </c>
      <c r="L30" s="88">
        <v>618</v>
      </c>
      <c r="M30" s="88">
        <v>618</v>
      </c>
      <c r="N30" s="88">
        <v>618</v>
      </c>
      <c r="O30" s="88">
        <v>618</v>
      </c>
      <c r="P30" s="88">
        <v>618</v>
      </c>
      <c r="Q30" s="88">
        <v>618</v>
      </c>
      <c r="R30" s="88">
        <v>628</v>
      </c>
      <c r="S30" s="88">
        <v>629</v>
      </c>
      <c r="T30" s="88">
        <v>630</v>
      </c>
      <c r="U30" s="88">
        <v>632</v>
      </c>
      <c r="V30" s="88">
        <v>665</v>
      </c>
      <c r="W30" s="88">
        <v>667</v>
      </c>
      <c r="X30" s="88">
        <v>671</v>
      </c>
      <c r="Y30" s="88">
        <v>675</v>
      </c>
      <c r="Z30" s="88">
        <v>694</v>
      </c>
      <c r="AA30" s="88">
        <v>697</v>
      </c>
      <c r="AB30" s="88">
        <v>699</v>
      </c>
      <c r="AC30" s="88">
        <v>700</v>
      </c>
      <c r="AD30" s="88">
        <v>787.96</v>
      </c>
      <c r="AE30" s="88">
        <v>787.96</v>
      </c>
      <c r="AF30" s="88">
        <v>785.96</v>
      </c>
      <c r="AG30" s="88">
        <v>782.96</v>
      </c>
      <c r="AH30" s="88">
        <v>939.01</v>
      </c>
      <c r="AI30" s="88">
        <v>935.01</v>
      </c>
      <c r="AJ30" s="88">
        <v>930.01</v>
      </c>
      <c r="AK30" s="88">
        <v>926.01</v>
      </c>
      <c r="AL30" s="88">
        <v>962.79</v>
      </c>
      <c r="AM30" s="88">
        <v>957.79</v>
      </c>
      <c r="AN30" s="88">
        <v>953.79</v>
      </c>
      <c r="AO30" s="88">
        <v>948.79</v>
      </c>
      <c r="AP30" s="88">
        <v>966.21</v>
      </c>
      <c r="AQ30" s="88">
        <v>962.21</v>
      </c>
      <c r="AR30" s="88">
        <v>959.21</v>
      </c>
      <c r="AS30" s="88">
        <v>955.21</v>
      </c>
      <c r="AT30" s="88">
        <v>958.87</v>
      </c>
      <c r="AU30" s="88">
        <v>955.87</v>
      </c>
      <c r="AV30" s="88">
        <v>953.87</v>
      </c>
      <c r="AW30" s="88">
        <v>951.87</v>
      </c>
      <c r="AX30" s="88">
        <v>952.02</v>
      </c>
      <c r="AY30" s="88">
        <v>951.02</v>
      </c>
      <c r="AZ30" s="88">
        <v>950.02</v>
      </c>
      <c r="BA30" s="88">
        <v>949.02</v>
      </c>
      <c r="BB30" s="88">
        <v>931.61</v>
      </c>
      <c r="BC30" s="88">
        <v>931.61</v>
      </c>
      <c r="BD30" s="88">
        <v>931.61</v>
      </c>
      <c r="BE30" s="88">
        <v>932.61</v>
      </c>
      <c r="BF30" s="88">
        <v>908.86</v>
      </c>
      <c r="BG30" s="88">
        <v>910.86</v>
      </c>
      <c r="BH30" s="88">
        <v>912.86</v>
      </c>
      <c r="BI30" s="88">
        <v>915.86</v>
      </c>
      <c r="BJ30" s="88">
        <v>896.3</v>
      </c>
      <c r="BK30" s="88">
        <v>902.3</v>
      </c>
      <c r="BL30" s="88">
        <v>908.3</v>
      </c>
      <c r="BM30" s="88">
        <v>916.3</v>
      </c>
      <c r="BN30" s="88">
        <v>851.08</v>
      </c>
      <c r="BO30" s="88">
        <v>859.08</v>
      </c>
      <c r="BP30" s="88">
        <v>868.08</v>
      </c>
      <c r="BQ30" s="88">
        <v>875.08</v>
      </c>
      <c r="BR30" s="88">
        <v>688.22</v>
      </c>
      <c r="BS30" s="88">
        <v>694.22</v>
      </c>
      <c r="BT30" s="88">
        <v>699.22</v>
      </c>
      <c r="BU30" s="88">
        <v>703.22</v>
      </c>
      <c r="BV30" s="88">
        <v>717</v>
      </c>
      <c r="BW30" s="88">
        <v>719</v>
      </c>
      <c r="BX30" s="88">
        <v>721</v>
      </c>
      <c r="BY30" s="88">
        <v>721</v>
      </c>
      <c r="BZ30" s="88">
        <v>697</v>
      </c>
      <c r="CA30" s="88">
        <v>696</v>
      </c>
      <c r="CB30" s="88">
        <v>694</v>
      </c>
      <c r="CC30" s="88">
        <v>692</v>
      </c>
      <c r="CD30" s="88">
        <v>643</v>
      </c>
      <c r="CE30" s="88">
        <v>640</v>
      </c>
      <c r="CF30" s="88">
        <v>637</v>
      </c>
      <c r="CG30" s="88">
        <v>634</v>
      </c>
      <c r="CH30" s="88">
        <v>656</v>
      </c>
      <c r="CI30" s="88">
        <v>654</v>
      </c>
      <c r="CJ30" s="88">
        <v>652</v>
      </c>
      <c r="CK30" s="88">
        <v>650</v>
      </c>
      <c r="CL30" s="88">
        <v>612</v>
      </c>
      <c r="CM30" s="88">
        <v>610</v>
      </c>
      <c r="CN30" s="88">
        <v>608</v>
      </c>
      <c r="CO30" s="88">
        <v>606</v>
      </c>
      <c r="CP30" s="88">
        <v>581</v>
      </c>
      <c r="CQ30" s="88">
        <v>579</v>
      </c>
      <c r="CR30" s="88">
        <v>577</v>
      </c>
      <c r="CS30" s="88">
        <v>576</v>
      </c>
      <c r="CT30" s="89"/>
      <c r="CU30" s="89"/>
      <c r="CV30" s="89"/>
      <c r="CW30" s="90"/>
      <c r="CX30" s="91">
        <f t="array" ref="CX30">SUMPRODUCT(B30:CW30*0.25)</f>
        <v>18245.430000000004</v>
      </c>
    </row>
    <row r="31" spans="1:102" ht="24.95" customHeight="1" x14ac:dyDescent="0.2">
      <c r="A31" s="92" t="s">
        <v>26</v>
      </c>
      <c r="B31" s="93">
        <v>4359.9709999999995</v>
      </c>
      <c r="C31" s="94">
        <v>4334.9459999999999</v>
      </c>
      <c r="D31" s="94">
        <v>4303.7240000000002</v>
      </c>
      <c r="E31" s="94">
        <v>4279.1630000000005</v>
      </c>
      <c r="F31" s="94">
        <v>4472.1220000000003</v>
      </c>
      <c r="G31" s="94">
        <v>4451.5600000000004</v>
      </c>
      <c r="H31" s="94">
        <v>4432.7129999999997</v>
      </c>
      <c r="I31" s="94">
        <v>4448.6639999999998</v>
      </c>
      <c r="J31" s="94">
        <v>4364.7559999999994</v>
      </c>
      <c r="K31" s="94">
        <v>4346.4059999999999</v>
      </c>
      <c r="L31" s="94">
        <v>4343.21</v>
      </c>
      <c r="M31" s="94">
        <v>4374.1530000000002</v>
      </c>
      <c r="N31" s="94">
        <v>4305.2389999999996</v>
      </c>
      <c r="O31" s="94">
        <v>4306.5079999999998</v>
      </c>
      <c r="P31" s="94">
        <v>4341.2</v>
      </c>
      <c r="Q31" s="94">
        <v>4359.4449999999997</v>
      </c>
      <c r="R31" s="94">
        <v>4404.0309999999999</v>
      </c>
      <c r="S31" s="94">
        <v>4430.07</v>
      </c>
      <c r="T31" s="94">
        <v>4452.7520000000004</v>
      </c>
      <c r="U31" s="94">
        <v>4530.2</v>
      </c>
      <c r="V31" s="94">
        <v>4604.1859999999997</v>
      </c>
      <c r="W31" s="94">
        <v>4536.2489999999998</v>
      </c>
      <c r="X31" s="94">
        <v>4625.6859999999997</v>
      </c>
      <c r="Y31" s="94">
        <v>4745.6989999999996</v>
      </c>
      <c r="Z31" s="94">
        <v>5038.884</v>
      </c>
      <c r="AA31" s="94">
        <v>5164.6000000000004</v>
      </c>
      <c r="AB31" s="94">
        <v>5232.1049999999996</v>
      </c>
      <c r="AC31" s="94">
        <v>5299.2579999999998</v>
      </c>
      <c r="AD31" s="94">
        <v>5296.8609999999999</v>
      </c>
      <c r="AE31" s="94">
        <v>5390.6559999999999</v>
      </c>
      <c r="AF31" s="94">
        <v>5451.62</v>
      </c>
      <c r="AG31" s="94">
        <v>5561.4030000000002</v>
      </c>
      <c r="AH31" s="94">
        <v>5614.7020000000002</v>
      </c>
      <c r="AI31" s="94">
        <v>5691.8530000000001</v>
      </c>
      <c r="AJ31" s="94">
        <v>5733.6610000000001</v>
      </c>
      <c r="AK31" s="94">
        <v>5740.0309999999999</v>
      </c>
      <c r="AL31" s="94">
        <v>5766.5129999999999</v>
      </c>
      <c r="AM31" s="94">
        <v>5820.174</v>
      </c>
      <c r="AN31" s="94">
        <v>5896.5940000000001</v>
      </c>
      <c r="AO31" s="94">
        <v>5915.0709999999999</v>
      </c>
      <c r="AP31" s="94">
        <v>6030.9830000000002</v>
      </c>
      <c r="AQ31" s="94">
        <v>6044.3019999999997</v>
      </c>
      <c r="AR31" s="94">
        <v>6059.7960000000003</v>
      </c>
      <c r="AS31" s="94">
        <v>6062.2079999999996</v>
      </c>
      <c r="AT31" s="94">
        <v>6035.6229999999996</v>
      </c>
      <c r="AU31" s="94">
        <v>6044.49</v>
      </c>
      <c r="AV31" s="94">
        <v>6059.759</v>
      </c>
      <c r="AW31" s="94">
        <v>6046.82</v>
      </c>
      <c r="AX31" s="94">
        <v>6001.2619999999997</v>
      </c>
      <c r="AY31" s="94">
        <v>5992.9759999999997</v>
      </c>
      <c r="AZ31" s="94">
        <v>5977.2510000000002</v>
      </c>
      <c r="BA31" s="94">
        <v>5932.1189999999997</v>
      </c>
      <c r="BB31" s="94">
        <v>5865.2259999999997</v>
      </c>
      <c r="BC31" s="94">
        <v>5826.9250000000002</v>
      </c>
      <c r="BD31" s="94">
        <v>5795.201</v>
      </c>
      <c r="BE31" s="94">
        <v>5744.5469999999996</v>
      </c>
      <c r="BF31" s="94">
        <v>5716.5159999999996</v>
      </c>
      <c r="BG31" s="94">
        <v>5663.585</v>
      </c>
      <c r="BH31" s="94">
        <v>5622.1080000000002</v>
      </c>
      <c r="BI31" s="94">
        <v>5590.3580000000002</v>
      </c>
      <c r="BJ31" s="94">
        <v>5481.1959999999999</v>
      </c>
      <c r="BK31" s="94">
        <v>5470.6890000000003</v>
      </c>
      <c r="BL31" s="94">
        <v>5473.16</v>
      </c>
      <c r="BM31" s="94">
        <v>5478.5450000000001</v>
      </c>
      <c r="BN31" s="94">
        <v>5412.1679999999997</v>
      </c>
      <c r="BO31" s="94">
        <v>5365.116</v>
      </c>
      <c r="BP31" s="94">
        <v>5418.0460000000003</v>
      </c>
      <c r="BQ31" s="94">
        <v>5344.643</v>
      </c>
      <c r="BR31" s="94">
        <v>5411.8159999999998</v>
      </c>
      <c r="BS31" s="94">
        <v>5440.6620000000003</v>
      </c>
      <c r="BT31" s="94">
        <v>5432.0559999999996</v>
      </c>
      <c r="BU31" s="94">
        <v>5552.2</v>
      </c>
      <c r="BV31" s="94">
        <v>5775.8450000000003</v>
      </c>
      <c r="BW31" s="94">
        <v>5863.6040000000003</v>
      </c>
      <c r="BX31" s="94">
        <v>5889.723</v>
      </c>
      <c r="BY31" s="94">
        <v>5862.9359999999997</v>
      </c>
      <c r="BZ31" s="94">
        <v>5853.1790000000001</v>
      </c>
      <c r="CA31" s="94">
        <v>5826.473</v>
      </c>
      <c r="CB31" s="94">
        <v>5778.1329999999998</v>
      </c>
      <c r="CC31" s="94">
        <v>5720.3670000000002</v>
      </c>
      <c r="CD31" s="94">
        <v>5521.3739999999998</v>
      </c>
      <c r="CE31" s="94">
        <v>5454.28</v>
      </c>
      <c r="CF31" s="94">
        <v>5402.4390000000003</v>
      </c>
      <c r="CG31" s="94">
        <v>5277.1260000000002</v>
      </c>
      <c r="CH31" s="94">
        <v>5258.8940000000002</v>
      </c>
      <c r="CI31" s="94">
        <v>5178.1360000000004</v>
      </c>
      <c r="CJ31" s="94">
        <v>5119.1369999999997</v>
      </c>
      <c r="CK31" s="94">
        <v>5038.5919999999996</v>
      </c>
      <c r="CL31" s="94">
        <v>4973.6779999999999</v>
      </c>
      <c r="CM31" s="94">
        <v>4930.098</v>
      </c>
      <c r="CN31" s="94">
        <v>4869.5929999999998</v>
      </c>
      <c r="CO31" s="94">
        <v>4798.2240000000002</v>
      </c>
      <c r="CP31" s="94">
        <v>4696.0780000000004</v>
      </c>
      <c r="CQ31" s="94">
        <v>4611.4740000000002</v>
      </c>
      <c r="CR31" s="94">
        <v>4573.7619999999997</v>
      </c>
      <c r="CS31" s="94">
        <v>4546.4650000000001</v>
      </c>
      <c r="CT31" s="95"/>
      <c r="CU31" s="95"/>
      <c r="CV31" s="95"/>
      <c r="CW31" s="96"/>
      <c r="CX31" s="97">
        <f t="array" ref="CX31">SUMPRODUCT(B31:CW31*0.25)</f>
        <v>126244.65024999998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5002.9709999999995</v>
      </c>
      <c r="C33" s="77">
        <f t="shared" ref="C33:BN33" si="4">SUM(C30:C32)</f>
        <v>4976.9459999999999</v>
      </c>
      <c r="D33" s="77">
        <f t="shared" si="4"/>
        <v>4944.7240000000002</v>
      </c>
      <c r="E33" s="77">
        <f t="shared" si="4"/>
        <v>4919.1630000000005</v>
      </c>
      <c r="F33" s="77">
        <f t="shared" si="4"/>
        <v>5101.1220000000003</v>
      </c>
      <c r="G33" s="77">
        <f t="shared" si="4"/>
        <v>5079.5600000000004</v>
      </c>
      <c r="H33" s="77">
        <f t="shared" si="4"/>
        <v>5059.7129999999997</v>
      </c>
      <c r="I33" s="77">
        <f t="shared" si="4"/>
        <v>5075.6639999999998</v>
      </c>
      <c r="J33" s="77">
        <f t="shared" si="4"/>
        <v>4983.7559999999994</v>
      </c>
      <c r="K33" s="77">
        <f t="shared" si="4"/>
        <v>4964.4059999999999</v>
      </c>
      <c r="L33" s="77">
        <f t="shared" si="4"/>
        <v>4961.21</v>
      </c>
      <c r="M33" s="77">
        <f t="shared" si="4"/>
        <v>4992.1530000000002</v>
      </c>
      <c r="N33" s="77">
        <f t="shared" si="4"/>
        <v>4923.2389999999996</v>
      </c>
      <c r="O33" s="77">
        <f t="shared" si="4"/>
        <v>4924.5079999999998</v>
      </c>
      <c r="P33" s="77">
        <f t="shared" si="4"/>
        <v>4959.2</v>
      </c>
      <c r="Q33" s="77">
        <f t="shared" si="4"/>
        <v>4977.4449999999997</v>
      </c>
      <c r="R33" s="77">
        <f t="shared" si="4"/>
        <v>5032.0309999999999</v>
      </c>
      <c r="S33" s="77">
        <f t="shared" si="4"/>
        <v>5059.07</v>
      </c>
      <c r="T33" s="77">
        <f t="shared" si="4"/>
        <v>5082.7520000000004</v>
      </c>
      <c r="U33" s="77">
        <f t="shared" si="4"/>
        <v>5162.2</v>
      </c>
      <c r="V33" s="77">
        <f t="shared" si="4"/>
        <v>5269.1859999999997</v>
      </c>
      <c r="W33" s="77">
        <f t="shared" si="4"/>
        <v>5203.2489999999998</v>
      </c>
      <c r="X33" s="77">
        <f t="shared" si="4"/>
        <v>5296.6859999999997</v>
      </c>
      <c r="Y33" s="77">
        <f t="shared" si="4"/>
        <v>5420.6989999999996</v>
      </c>
      <c r="Z33" s="77">
        <f t="shared" si="4"/>
        <v>5732.884</v>
      </c>
      <c r="AA33" s="77">
        <f t="shared" si="4"/>
        <v>5861.6</v>
      </c>
      <c r="AB33" s="77">
        <f t="shared" si="4"/>
        <v>5931.1049999999996</v>
      </c>
      <c r="AC33" s="77">
        <f t="shared" si="4"/>
        <v>5999.2579999999998</v>
      </c>
      <c r="AD33" s="77">
        <f t="shared" si="4"/>
        <v>6084.8209999999999</v>
      </c>
      <c r="AE33" s="77">
        <f t="shared" si="4"/>
        <v>6178.616</v>
      </c>
      <c r="AF33" s="77">
        <f t="shared" si="4"/>
        <v>6237.58</v>
      </c>
      <c r="AG33" s="77">
        <f t="shared" si="4"/>
        <v>6344.3630000000003</v>
      </c>
      <c r="AH33" s="77">
        <f t="shared" si="4"/>
        <v>6553.7120000000004</v>
      </c>
      <c r="AI33" s="77">
        <f t="shared" si="4"/>
        <v>6626.8630000000003</v>
      </c>
      <c r="AJ33" s="77">
        <f t="shared" si="4"/>
        <v>6663.6710000000003</v>
      </c>
      <c r="AK33" s="77">
        <f t="shared" si="4"/>
        <v>6666.0410000000002</v>
      </c>
      <c r="AL33" s="77">
        <f t="shared" si="4"/>
        <v>6729.3029999999999</v>
      </c>
      <c r="AM33" s="77">
        <f t="shared" si="4"/>
        <v>6777.9639999999999</v>
      </c>
      <c r="AN33" s="77">
        <f t="shared" si="4"/>
        <v>6850.384</v>
      </c>
      <c r="AO33" s="77">
        <f t="shared" si="4"/>
        <v>6863.8609999999999</v>
      </c>
      <c r="AP33" s="77">
        <f t="shared" si="4"/>
        <v>6997.1930000000002</v>
      </c>
      <c r="AQ33" s="77">
        <f t="shared" si="4"/>
        <v>7006.5119999999997</v>
      </c>
      <c r="AR33" s="77">
        <f t="shared" si="4"/>
        <v>7019.0060000000003</v>
      </c>
      <c r="AS33" s="77">
        <f t="shared" si="4"/>
        <v>7017.4179999999997</v>
      </c>
      <c r="AT33" s="77">
        <f t="shared" si="4"/>
        <v>6994.4929999999995</v>
      </c>
      <c r="AU33" s="77">
        <f t="shared" si="4"/>
        <v>7000.36</v>
      </c>
      <c r="AV33" s="77">
        <f t="shared" si="4"/>
        <v>7013.6289999999999</v>
      </c>
      <c r="AW33" s="77">
        <f t="shared" si="4"/>
        <v>6998.69</v>
      </c>
      <c r="AX33" s="77">
        <f t="shared" si="4"/>
        <v>6953.2819999999992</v>
      </c>
      <c r="AY33" s="77">
        <f t="shared" si="4"/>
        <v>6943.9959999999992</v>
      </c>
      <c r="AZ33" s="77">
        <f t="shared" si="4"/>
        <v>6927.2710000000006</v>
      </c>
      <c r="BA33" s="77">
        <f t="shared" si="4"/>
        <v>6881.1389999999992</v>
      </c>
      <c r="BB33" s="77">
        <f t="shared" si="4"/>
        <v>6796.8359999999993</v>
      </c>
      <c r="BC33" s="77">
        <f t="shared" si="4"/>
        <v>6758.5349999999999</v>
      </c>
      <c r="BD33" s="77">
        <f t="shared" si="4"/>
        <v>6726.8109999999997</v>
      </c>
      <c r="BE33" s="77">
        <f t="shared" si="4"/>
        <v>6677.1569999999992</v>
      </c>
      <c r="BF33" s="77">
        <f t="shared" si="4"/>
        <v>6625.3759999999993</v>
      </c>
      <c r="BG33" s="77">
        <f t="shared" si="4"/>
        <v>6574.4449999999997</v>
      </c>
      <c r="BH33" s="77">
        <f t="shared" si="4"/>
        <v>6534.9679999999998</v>
      </c>
      <c r="BI33" s="77">
        <f t="shared" si="4"/>
        <v>6506.2179999999998</v>
      </c>
      <c r="BJ33" s="77">
        <f t="shared" si="4"/>
        <v>6377.4960000000001</v>
      </c>
      <c r="BK33" s="77">
        <f t="shared" si="4"/>
        <v>6372.9890000000005</v>
      </c>
      <c r="BL33" s="77">
        <f t="shared" si="4"/>
        <v>6381.46</v>
      </c>
      <c r="BM33" s="77">
        <f t="shared" si="4"/>
        <v>6394.8450000000003</v>
      </c>
      <c r="BN33" s="77">
        <f t="shared" si="4"/>
        <v>6263.2479999999996</v>
      </c>
      <c r="BO33" s="77">
        <f t="shared" ref="BO33:CW33" si="5">SUM(BO30:BO32)</f>
        <v>6224.1959999999999</v>
      </c>
      <c r="BP33" s="77">
        <f t="shared" si="5"/>
        <v>6286.1260000000002</v>
      </c>
      <c r="BQ33" s="77">
        <f t="shared" si="5"/>
        <v>6219.723</v>
      </c>
      <c r="BR33" s="77">
        <f t="shared" si="5"/>
        <v>6100.0360000000001</v>
      </c>
      <c r="BS33" s="77">
        <f t="shared" si="5"/>
        <v>6134.8820000000005</v>
      </c>
      <c r="BT33" s="77">
        <f t="shared" si="5"/>
        <v>6131.2759999999998</v>
      </c>
      <c r="BU33" s="77">
        <f t="shared" si="5"/>
        <v>6255.42</v>
      </c>
      <c r="BV33" s="77">
        <f t="shared" si="5"/>
        <v>6492.8450000000003</v>
      </c>
      <c r="BW33" s="77">
        <f t="shared" si="5"/>
        <v>6582.6040000000003</v>
      </c>
      <c r="BX33" s="77">
        <f t="shared" si="5"/>
        <v>6610.723</v>
      </c>
      <c r="BY33" s="77">
        <f t="shared" si="5"/>
        <v>6583.9359999999997</v>
      </c>
      <c r="BZ33" s="77">
        <f t="shared" si="5"/>
        <v>6550.1790000000001</v>
      </c>
      <c r="CA33" s="77">
        <f t="shared" si="5"/>
        <v>6522.473</v>
      </c>
      <c r="CB33" s="77">
        <f t="shared" si="5"/>
        <v>6472.1329999999998</v>
      </c>
      <c r="CC33" s="77">
        <f t="shared" si="5"/>
        <v>6412.3670000000002</v>
      </c>
      <c r="CD33" s="77">
        <f t="shared" si="5"/>
        <v>6164.3739999999998</v>
      </c>
      <c r="CE33" s="77">
        <f t="shared" si="5"/>
        <v>6094.28</v>
      </c>
      <c r="CF33" s="77">
        <f t="shared" si="5"/>
        <v>6039.4390000000003</v>
      </c>
      <c r="CG33" s="77">
        <f t="shared" si="5"/>
        <v>5911.1260000000002</v>
      </c>
      <c r="CH33" s="77">
        <f t="shared" si="5"/>
        <v>5914.8940000000002</v>
      </c>
      <c r="CI33" s="77">
        <f t="shared" si="5"/>
        <v>5832.1360000000004</v>
      </c>
      <c r="CJ33" s="77">
        <f t="shared" si="5"/>
        <v>5771.1369999999997</v>
      </c>
      <c r="CK33" s="77">
        <f t="shared" si="5"/>
        <v>5688.5919999999996</v>
      </c>
      <c r="CL33" s="77">
        <f t="shared" si="5"/>
        <v>5585.6779999999999</v>
      </c>
      <c r="CM33" s="77">
        <f t="shared" si="5"/>
        <v>5540.098</v>
      </c>
      <c r="CN33" s="77">
        <f t="shared" si="5"/>
        <v>5477.5929999999998</v>
      </c>
      <c r="CO33" s="77">
        <f t="shared" si="5"/>
        <v>5404.2240000000002</v>
      </c>
      <c r="CP33" s="77">
        <f t="shared" si="5"/>
        <v>5277.0780000000004</v>
      </c>
      <c r="CQ33" s="77">
        <f t="shared" si="5"/>
        <v>5190.4740000000002</v>
      </c>
      <c r="CR33" s="77">
        <f t="shared" si="5"/>
        <v>5150.7619999999997</v>
      </c>
      <c r="CS33" s="77">
        <f t="shared" si="5"/>
        <v>5122.4650000000001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144490.08024999997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215</v>
      </c>
      <c r="W36" s="115">
        <v>215</v>
      </c>
      <c r="X36" s="115">
        <v>215</v>
      </c>
      <c r="Y36" s="115">
        <v>215</v>
      </c>
      <c r="Z36" s="115">
        <v>215</v>
      </c>
      <c r="AA36" s="115">
        <v>215</v>
      </c>
      <c r="AB36" s="115">
        <v>215</v>
      </c>
      <c r="AC36" s="115">
        <v>215</v>
      </c>
      <c r="AD36" s="115">
        <v>215</v>
      </c>
      <c r="AE36" s="115">
        <v>215</v>
      </c>
      <c r="AF36" s="115">
        <v>215</v>
      </c>
      <c r="AG36" s="115">
        <v>215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205</v>
      </c>
      <c r="BK36" s="115">
        <v>205</v>
      </c>
      <c r="BL36" s="115">
        <v>205</v>
      </c>
      <c r="BM36" s="115">
        <v>205</v>
      </c>
      <c r="BN36" s="115">
        <v>205</v>
      </c>
      <c r="BO36" s="115">
        <v>205</v>
      </c>
      <c r="BP36" s="115">
        <v>205</v>
      </c>
      <c r="BQ36" s="115">
        <v>205</v>
      </c>
      <c r="BR36" s="115">
        <v>64</v>
      </c>
      <c r="BS36" s="115">
        <v>64</v>
      </c>
      <c r="BT36" s="115">
        <v>64</v>
      </c>
      <c r="BU36" s="115">
        <v>64</v>
      </c>
      <c r="BV36" s="115">
        <v>58</v>
      </c>
      <c r="BW36" s="115">
        <v>58</v>
      </c>
      <c r="BX36" s="115">
        <v>58</v>
      </c>
      <c r="BY36" s="115">
        <v>58</v>
      </c>
      <c r="BZ36" s="115">
        <v>71</v>
      </c>
      <c r="CA36" s="115">
        <v>71</v>
      </c>
      <c r="CB36" s="115">
        <v>71</v>
      </c>
      <c r="CC36" s="115">
        <v>71</v>
      </c>
      <c r="CD36" s="115">
        <v>63</v>
      </c>
      <c r="CE36" s="115">
        <v>63</v>
      </c>
      <c r="CF36" s="115">
        <v>63</v>
      </c>
      <c r="CG36" s="115">
        <v>63</v>
      </c>
      <c r="CH36" s="115">
        <v>127</v>
      </c>
      <c r="CI36" s="115">
        <v>127</v>
      </c>
      <c r="CJ36" s="115">
        <v>127</v>
      </c>
      <c r="CK36" s="115">
        <v>127</v>
      </c>
      <c r="CL36" s="115">
        <v>180</v>
      </c>
      <c r="CM36" s="115">
        <v>180</v>
      </c>
      <c r="CN36" s="115">
        <v>180</v>
      </c>
      <c r="CO36" s="115">
        <v>180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4283</v>
      </c>
    </row>
    <row r="37" spans="1:102" ht="24.95" customHeight="1" x14ac:dyDescent="0.2">
      <c r="A37" s="118" t="s">
        <v>44</v>
      </c>
      <c r="B37" s="119">
        <v>284</v>
      </c>
      <c r="C37" s="120">
        <v>284</v>
      </c>
      <c r="D37" s="120">
        <v>284</v>
      </c>
      <c r="E37" s="120">
        <v>284</v>
      </c>
      <c r="F37" s="120">
        <v>301</v>
      </c>
      <c r="G37" s="120">
        <v>301</v>
      </c>
      <c r="H37" s="120">
        <v>301</v>
      </c>
      <c r="I37" s="120">
        <v>301</v>
      </c>
      <c r="J37" s="120">
        <v>274</v>
      </c>
      <c r="K37" s="120">
        <v>274</v>
      </c>
      <c r="L37" s="120">
        <v>274</v>
      </c>
      <c r="M37" s="120">
        <v>274</v>
      </c>
      <c r="N37" s="120">
        <v>267</v>
      </c>
      <c r="O37" s="120">
        <v>267</v>
      </c>
      <c r="P37" s="120">
        <v>267</v>
      </c>
      <c r="Q37" s="120">
        <v>267</v>
      </c>
      <c r="R37" s="120">
        <v>267</v>
      </c>
      <c r="S37" s="120">
        <v>267</v>
      </c>
      <c r="T37" s="120">
        <v>267</v>
      </c>
      <c r="U37" s="120">
        <v>267</v>
      </c>
      <c r="V37" s="120">
        <v>273</v>
      </c>
      <c r="W37" s="120">
        <v>273</v>
      </c>
      <c r="X37" s="120">
        <v>273</v>
      </c>
      <c r="Y37" s="120">
        <v>273</v>
      </c>
      <c r="Z37" s="120">
        <v>323</v>
      </c>
      <c r="AA37" s="120">
        <v>323</v>
      </c>
      <c r="AB37" s="120">
        <v>323</v>
      </c>
      <c r="AC37" s="120">
        <v>323</v>
      </c>
      <c r="AD37" s="120">
        <v>321</v>
      </c>
      <c r="AE37" s="120">
        <v>321</v>
      </c>
      <c r="AF37" s="120">
        <v>321</v>
      </c>
      <c r="AG37" s="120">
        <v>321</v>
      </c>
      <c r="AH37" s="120">
        <v>350</v>
      </c>
      <c r="AI37" s="120">
        <v>350</v>
      </c>
      <c r="AJ37" s="120">
        <v>350</v>
      </c>
      <c r="AK37" s="120">
        <v>350</v>
      </c>
      <c r="AL37" s="120">
        <v>350</v>
      </c>
      <c r="AM37" s="120">
        <v>350</v>
      </c>
      <c r="AN37" s="120">
        <v>350</v>
      </c>
      <c r="AO37" s="120">
        <v>350</v>
      </c>
      <c r="AP37" s="120">
        <v>350</v>
      </c>
      <c r="AQ37" s="120">
        <v>350</v>
      </c>
      <c r="AR37" s="120">
        <v>350</v>
      </c>
      <c r="AS37" s="120">
        <v>350</v>
      </c>
      <c r="AT37" s="120">
        <v>350</v>
      </c>
      <c r="AU37" s="120">
        <v>350</v>
      </c>
      <c r="AV37" s="120">
        <v>350</v>
      </c>
      <c r="AW37" s="120">
        <v>350</v>
      </c>
      <c r="AX37" s="120">
        <v>350</v>
      </c>
      <c r="AY37" s="120">
        <v>350</v>
      </c>
      <c r="AZ37" s="120">
        <v>350</v>
      </c>
      <c r="BA37" s="120">
        <v>350</v>
      </c>
      <c r="BB37" s="120">
        <v>350</v>
      </c>
      <c r="BC37" s="120">
        <v>350</v>
      </c>
      <c r="BD37" s="120">
        <v>350</v>
      </c>
      <c r="BE37" s="120">
        <v>350</v>
      </c>
      <c r="BF37" s="120">
        <v>350</v>
      </c>
      <c r="BG37" s="120">
        <v>350</v>
      </c>
      <c r="BH37" s="120">
        <v>350</v>
      </c>
      <c r="BI37" s="120">
        <v>350</v>
      </c>
      <c r="BJ37" s="120">
        <v>350</v>
      </c>
      <c r="BK37" s="120">
        <v>350</v>
      </c>
      <c r="BL37" s="120">
        <v>350</v>
      </c>
      <c r="BM37" s="120">
        <v>350</v>
      </c>
      <c r="BN37" s="120">
        <v>341</v>
      </c>
      <c r="BO37" s="120">
        <v>341</v>
      </c>
      <c r="BP37" s="120">
        <v>341</v>
      </c>
      <c r="BQ37" s="120">
        <v>341</v>
      </c>
      <c r="BR37" s="120">
        <v>169</v>
      </c>
      <c r="BS37" s="120">
        <v>169</v>
      </c>
      <c r="BT37" s="120">
        <v>169</v>
      </c>
      <c r="BU37" s="120">
        <v>169</v>
      </c>
      <c r="BV37" s="120">
        <v>208</v>
      </c>
      <c r="BW37" s="120">
        <v>208</v>
      </c>
      <c r="BX37" s="120">
        <v>208</v>
      </c>
      <c r="BY37" s="120">
        <v>208</v>
      </c>
      <c r="BZ37" s="120">
        <v>190</v>
      </c>
      <c r="CA37" s="120">
        <v>190</v>
      </c>
      <c r="CB37" s="120">
        <v>190</v>
      </c>
      <c r="CC37" s="120">
        <v>190</v>
      </c>
      <c r="CD37" s="120">
        <v>163</v>
      </c>
      <c r="CE37" s="120">
        <v>163</v>
      </c>
      <c r="CF37" s="120">
        <v>163</v>
      </c>
      <c r="CG37" s="120">
        <v>163</v>
      </c>
      <c r="CH37" s="120">
        <v>230</v>
      </c>
      <c r="CI37" s="120">
        <v>230</v>
      </c>
      <c r="CJ37" s="120">
        <v>230</v>
      </c>
      <c r="CK37" s="120">
        <v>230</v>
      </c>
      <c r="CL37" s="120">
        <v>294</v>
      </c>
      <c r="CM37" s="120">
        <v>294</v>
      </c>
      <c r="CN37" s="120">
        <v>294</v>
      </c>
      <c r="CO37" s="120">
        <v>294</v>
      </c>
      <c r="CP37" s="120">
        <v>243</v>
      </c>
      <c r="CQ37" s="120">
        <v>243</v>
      </c>
      <c r="CR37" s="120">
        <v>243</v>
      </c>
      <c r="CS37" s="120">
        <v>243</v>
      </c>
      <c r="CT37" s="120"/>
      <c r="CU37" s="120"/>
      <c r="CV37" s="120"/>
      <c r="CW37" s="121"/>
      <c r="CX37" s="97">
        <f t="array" ref="CX37">SUMPRODUCT(B37:CW37*0.25)</f>
        <v>6948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432.9</v>
      </c>
      <c r="Z38" s="120"/>
      <c r="AA38" s="120">
        <v>86.8</v>
      </c>
      <c r="AB38" s="120">
        <v>202</v>
      </c>
      <c r="AC38" s="120">
        <v>181.1</v>
      </c>
      <c r="AD38" s="120">
        <v>183.5</v>
      </c>
      <c r="AE38" s="120">
        <v>264.39999999999998</v>
      </c>
      <c r="AF38" s="120">
        <v>436.8</v>
      </c>
      <c r="AG38" s="120">
        <v>500</v>
      </c>
      <c r="AH38" s="120">
        <v>500</v>
      </c>
      <c r="AI38" s="120">
        <v>500</v>
      </c>
      <c r="AJ38" s="120">
        <v>500</v>
      </c>
      <c r="AK38" s="120">
        <v>500</v>
      </c>
      <c r="AL38" s="120">
        <v>500</v>
      </c>
      <c r="AM38" s="120">
        <v>500</v>
      </c>
      <c r="AN38" s="120">
        <v>500</v>
      </c>
      <c r="AO38" s="120">
        <v>500</v>
      </c>
      <c r="AP38" s="120">
        <v>500</v>
      </c>
      <c r="AQ38" s="120">
        <v>500</v>
      </c>
      <c r="AR38" s="120">
        <v>500</v>
      </c>
      <c r="AS38" s="120">
        <v>500</v>
      </c>
      <c r="AT38" s="120">
        <v>500</v>
      </c>
      <c r="AU38" s="120">
        <v>500</v>
      </c>
      <c r="AV38" s="120">
        <v>500</v>
      </c>
      <c r="AW38" s="120">
        <v>500</v>
      </c>
      <c r="AX38" s="120">
        <v>500</v>
      </c>
      <c r="AY38" s="120">
        <v>500</v>
      </c>
      <c r="AZ38" s="120">
        <v>500</v>
      </c>
      <c r="BA38" s="120">
        <v>500</v>
      </c>
      <c r="BB38" s="120">
        <v>500</v>
      </c>
      <c r="BC38" s="120">
        <v>500</v>
      </c>
      <c r="BD38" s="120">
        <v>500</v>
      </c>
      <c r="BE38" s="120">
        <v>500</v>
      </c>
      <c r="BF38" s="120">
        <v>500</v>
      </c>
      <c r="BG38" s="120">
        <v>500</v>
      </c>
      <c r="BH38" s="120">
        <v>500</v>
      </c>
      <c r="BI38" s="120">
        <v>500</v>
      </c>
      <c r="BJ38" s="120">
        <v>500</v>
      </c>
      <c r="BK38" s="120">
        <v>500</v>
      </c>
      <c r="BL38" s="120">
        <v>500</v>
      </c>
      <c r="BM38" s="120">
        <v>500</v>
      </c>
      <c r="BN38" s="120">
        <v>500</v>
      </c>
      <c r="BO38" s="120">
        <v>500</v>
      </c>
      <c r="BP38" s="120">
        <v>500</v>
      </c>
      <c r="BQ38" s="120">
        <v>435.4</v>
      </c>
      <c r="BR38" s="120">
        <v>142.1</v>
      </c>
      <c r="BS38" s="120">
        <v>500</v>
      </c>
      <c r="BT38" s="120">
        <v>417.5</v>
      </c>
      <c r="BU38" s="120">
        <v>221.5</v>
      </c>
      <c r="BV38" s="120">
        <v>40.299999999999997</v>
      </c>
      <c r="BW38" s="120">
        <v>113.7</v>
      </c>
      <c r="BX38" s="120">
        <v>244.4</v>
      </c>
      <c r="BY38" s="120">
        <v>269.3</v>
      </c>
      <c r="BZ38" s="120">
        <v>281.60000000000002</v>
      </c>
      <c r="CA38" s="120">
        <v>284.5</v>
      </c>
      <c r="CB38" s="120">
        <v>149.19999999999999</v>
      </c>
      <c r="CC38" s="120">
        <v>10.7</v>
      </c>
      <c r="CD38" s="120">
        <v>151.1</v>
      </c>
      <c r="CE38" s="120">
        <v>164.7</v>
      </c>
      <c r="CF38" s="120">
        <v>76.099999999999994</v>
      </c>
      <c r="CG38" s="120">
        <v>81.3</v>
      </c>
      <c r="CH38" s="120">
        <v>141</v>
      </c>
      <c r="CI38" s="120">
        <v>31.2</v>
      </c>
      <c r="CJ38" s="120"/>
      <c r="CK38" s="120"/>
      <c r="CL38" s="120">
        <v>194.7</v>
      </c>
      <c r="CM38" s="120">
        <v>183.8</v>
      </c>
      <c r="CN38" s="120">
        <v>122.6</v>
      </c>
      <c r="CO38" s="120">
        <v>5.8</v>
      </c>
      <c r="CP38" s="120">
        <v>158.80000000000001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6052.1999999999989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70</v>
      </c>
      <c r="AM39" s="120">
        <v>70</v>
      </c>
      <c r="AN39" s="120">
        <v>70</v>
      </c>
      <c r="AO39" s="120">
        <v>70</v>
      </c>
      <c r="AP39" s="120">
        <v>174</v>
      </c>
      <c r="AQ39" s="120">
        <v>174</v>
      </c>
      <c r="AR39" s="120">
        <v>174</v>
      </c>
      <c r="AS39" s="120">
        <v>174</v>
      </c>
      <c r="AT39" s="120">
        <v>169</v>
      </c>
      <c r="AU39" s="120">
        <v>169</v>
      </c>
      <c r="AV39" s="120">
        <v>169</v>
      </c>
      <c r="AW39" s="120">
        <v>169</v>
      </c>
      <c r="AX39" s="120">
        <v>169</v>
      </c>
      <c r="AY39" s="120">
        <v>169</v>
      </c>
      <c r="AZ39" s="120">
        <v>169</v>
      </c>
      <c r="BA39" s="120">
        <v>169</v>
      </c>
      <c r="BB39" s="120">
        <v>169</v>
      </c>
      <c r="BC39" s="120">
        <v>169</v>
      </c>
      <c r="BD39" s="120">
        <v>169</v>
      </c>
      <c r="BE39" s="120">
        <v>169</v>
      </c>
      <c r="BF39" s="120">
        <v>169</v>
      </c>
      <c r="BG39" s="120">
        <v>169</v>
      </c>
      <c r="BH39" s="120">
        <v>169</v>
      </c>
      <c r="BI39" s="120">
        <v>169</v>
      </c>
      <c r="BJ39" s="120">
        <v>169</v>
      </c>
      <c r="BK39" s="120">
        <v>169</v>
      </c>
      <c r="BL39" s="120">
        <v>169</v>
      </c>
      <c r="BM39" s="120">
        <v>169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489</v>
      </c>
      <c r="C41" s="107">
        <f t="shared" ref="C41:BN41" si="6">SUM(C36:C40)</f>
        <v>489</v>
      </c>
      <c r="D41" s="107">
        <f t="shared" si="6"/>
        <v>489</v>
      </c>
      <c r="E41" s="107">
        <f t="shared" si="6"/>
        <v>489</v>
      </c>
      <c r="F41" s="107">
        <f t="shared" si="6"/>
        <v>506</v>
      </c>
      <c r="G41" s="107">
        <f t="shared" si="6"/>
        <v>506</v>
      </c>
      <c r="H41" s="107">
        <f t="shared" si="6"/>
        <v>506</v>
      </c>
      <c r="I41" s="107">
        <f t="shared" si="6"/>
        <v>506</v>
      </c>
      <c r="J41" s="107">
        <f t="shared" si="6"/>
        <v>479</v>
      </c>
      <c r="K41" s="107">
        <f t="shared" si="6"/>
        <v>479</v>
      </c>
      <c r="L41" s="107">
        <f t="shared" si="6"/>
        <v>479</v>
      </c>
      <c r="M41" s="107">
        <f t="shared" si="6"/>
        <v>479</v>
      </c>
      <c r="N41" s="107">
        <f t="shared" si="6"/>
        <v>472</v>
      </c>
      <c r="O41" s="107">
        <f t="shared" si="6"/>
        <v>472</v>
      </c>
      <c r="P41" s="107">
        <f t="shared" si="6"/>
        <v>472</v>
      </c>
      <c r="Q41" s="107">
        <f t="shared" si="6"/>
        <v>472</v>
      </c>
      <c r="R41" s="107">
        <f t="shared" si="6"/>
        <v>472</v>
      </c>
      <c r="S41" s="107">
        <f t="shared" si="6"/>
        <v>472</v>
      </c>
      <c r="T41" s="107">
        <f t="shared" si="6"/>
        <v>472</v>
      </c>
      <c r="U41" s="107">
        <f t="shared" si="6"/>
        <v>472</v>
      </c>
      <c r="V41" s="107">
        <f t="shared" si="6"/>
        <v>488</v>
      </c>
      <c r="W41" s="107">
        <f t="shared" si="6"/>
        <v>488</v>
      </c>
      <c r="X41" s="107">
        <f t="shared" si="6"/>
        <v>488</v>
      </c>
      <c r="Y41" s="107">
        <f t="shared" si="6"/>
        <v>920.9</v>
      </c>
      <c r="Z41" s="107">
        <f t="shared" si="6"/>
        <v>538</v>
      </c>
      <c r="AA41" s="107">
        <f t="shared" si="6"/>
        <v>624.79999999999995</v>
      </c>
      <c r="AB41" s="107">
        <f t="shared" si="6"/>
        <v>740</v>
      </c>
      <c r="AC41" s="107">
        <f t="shared" si="6"/>
        <v>719.1</v>
      </c>
      <c r="AD41" s="107">
        <f t="shared" si="6"/>
        <v>719.5</v>
      </c>
      <c r="AE41" s="107">
        <f t="shared" si="6"/>
        <v>800.4</v>
      </c>
      <c r="AF41" s="107">
        <f t="shared" si="6"/>
        <v>972.8</v>
      </c>
      <c r="AG41" s="107">
        <f t="shared" si="6"/>
        <v>1036</v>
      </c>
      <c r="AH41" s="107">
        <f t="shared" si="6"/>
        <v>1055</v>
      </c>
      <c r="AI41" s="107">
        <f t="shared" si="6"/>
        <v>1055</v>
      </c>
      <c r="AJ41" s="107">
        <f t="shared" si="6"/>
        <v>1055</v>
      </c>
      <c r="AK41" s="107">
        <f t="shared" si="6"/>
        <v>1055</v>
      </c>
      <c r="AL41" s="107">
        <f t="shared" si="6"/>
        <v>1125</v>
      </c>
      <c r="AM41" s="107">
        <f t="shared" si="6"/>
        <v>1125</v>
      </c>
      <c r="AN41" s="107">
        <f t="shared" si="6"/>
        <v>1125</v>
      </c>
      <c r="AO41" s="107">
        <f t="shared" si="6"/>
        <v>1125</v>
      </c>
      <c r="AP41" s="107">
        <f t="shared" si="6"/>
        <v>1229</v>
      </c>
      <c r="AQ41" s="107">
        <f t="shared" si="6"/>
        <v>1229</v>
      </c>
      <c r="AR41" s="107">
        <f t="shared" si="6"/>
        <v>1229</v>
      </c>
      <c r="AS41" s="107">
        <f t="shared" si="6"/>
        <v>1229</v>
      </c>
      <c r="AT41" s="107">
        <f t="shared" si="6"/>
        <v>1224</v>
      </c>
      <c r="AU41" s="107">
        <f t="shared" si="6"/>
        <v>1224</v>
      </c>
      <c r="AV41" s="107">
        <f t="shared" si="6"/>
        <v>1224</v>
      </c>
      <c r="AW41" s="107">
        <f t="shared" si="6"/>
        <v>1224</v>
      </c>
      <c r="AX41" s="107">
        <f t="shared" si="6"/>
        <v>1224</v>
      </c>
      <c r="AY41" s="107">
        <f t="shared" si="6"/>
        <v>1224</v>
      </c>
      <c r="AZ41" s="107">
        <f t="shared" si="6"/>
        <v>1224</v>
      </c>
      <c r="BA41" s="107">
        <f t="shared" si="6"/>
        <v>1224</v>
      </c>
      <c r="BB41" s="107">
        <f t="shared" si="6"/>
        <v>1224</v>
      </c>
      <c r="BC41" s="107">
        <f t="shared" si="6"/>
        <v>1224</v>
      </c>
      <c r="BD41" s="107">
        <f t="shared" si="6"/>
        <v>1224</v>
      </c>
      <c r="BE41" s="107">
        <f t="shared" si="6"/>
        <v>1224</v>
      </c>
      <c r="BF41" s="107">
        <f t="shared" si="6"/>
        <v>1224</v>
      </c>
      <c r="BG41" s="107">
        <f t="shared" si="6"/>
        <v>1224</v>
      </c>
      <c r="BH41" s="107">
        <f t="shared" si="6"/>
        <v>1224</v>
      </c>
      <c r="BI41" s="107">
        <f t="shared" si="6"/>
        <v>1224</v>
      </c>
      <c r="BJ41" s="107">
        <f t="shared" si="6"/>
        <v>1224</v>
      </c>
      <c r="BK41" s="107">
        <f t="shared" si="6"/>
        <v>1224</v>
      </c>
      <c r="BL41" s="107">
        <f t="shared" si="6"/>
        <v>1224</v>
      </c>
      <c r="BM41" s="107">
        <f t="shared" si="6"/>
        <v>1224</v>
      </c>
      <c r="BN41" s="107">
        <f t="shared" si="6"/>
        <v>1046</v>
      </c>
      <c r="BO41" s="107">
        <f t="shared" ref="BO41:CW41" si="7">SUM(BO36:BO40)</f>
        <v>1046</v>
      </c>
      <c r="BP41" s="107">
        <f t="shared" si="7"/>
        <v>1046</v>
      </c>
      <c r="BQ41" s="107">
        <f t="shared" si="7"/>
        <v>981.4</v>
      </c>
      <c r="BR41" s="107">
        <f t="shared" si="7"/>
        <v>375.1</v>
      </c>
      <c r="BS41" s="107">
        <f t="shared" si="7"/>
        <v>733</v>
      </c>
      <c r="BT41" s="107">
        <f t="shared" si="7"/>
        <v>650.5</v>
      </c>
      <c r="BU41" s="107">
        <f t="shared" si="7"/>
        <v>454.5</v>
      </c>
      <c r="BV41" s="107">
        <f t="shared" si="7"/>
        <v>306.3</v>
      </c>
      <c r="BW41" s="107">
        <f t="shared" si="7"/>
        <v>379.7</v>
      </c>
      <c r="BX41" s="107">
        <f t="shared" si="7"/>
        <v>510.4</v>
      </c>
      <c r="BY41" s="107">
        <f t="shared" si="7"/>
        <v>535.29999999999995</v>
      </c>
      <c r="BZ41" s="107">
        <f t="shared" si="7"/>
        <v>542.6</v>
      </c>
      <c r="CA41" s="107">
        <f t="shared" si="7"/>
        <v>545.5</v>
      </c>
      <c r="CB41" s="107">
        <f t="shared" si="7"/>
        <v>410.2</v>
      </c>
      <c r="CC41" s="107">
        <f t="shared" si="7"/>
        <v>271.7</v>
      </c>
      <c r="CD41" s="107">
        <f t="shared" si="7"/>
        <v>377.1</v>
      </c>
      <c r="CE41" s="107">
        <f t="shared" si="7"/>
        <v>390.7</v>
      </c>
      <c r="CF41" s="107">
        <f t="shared" si="7"/>
        <v>302.10000000000002</v>
      </c>
      <c r="CG41" s="107">
        <f t="shared" si="7"/>
        <v>307.3</v>
      </c>
      <c r="CH41" s="107">
        <f t="shared" si="7"/>
        <v>498</v>
      </c>
      <c r="CI41" s="107">
        <f t="shared" si="7"/>
        <v>388.2</v>
      </c>
      <c r="CJ41" s="107">
        <f t="shared" si="7"/>
        <v>357</v>
      </c>
      <c r="CK41" s="107">
        <f t="shared" si="7"/>
        <v>357</v>
      </c>
      <c r="CL41" s="107">
        <f t="shared" si="7"/>
        <v>668.7</v>
      </c>
      <c r="CM41" s="107">
        <f t="shared" si="7"/>
        <v>657.8</v>
      </c>
      <c r="CN41" s="107">
        <f t="shared" si="7"/>
        <v>596.6</v>
      </c>
      <c r="CO41" s="107">
        <f t="shared" si="7"/>
        <v>479.8</v>
      </c>
      <c r="CP41" s="107">
        <f t="shared" si="7"/>
        <v>606.79999999999995</v>
      </c>
      <c r="CQ41" s="107">
        <f t="shared" si="7"/>
        <v>448</v>
      </c>
      <c r="CR41" s="107">
        <f t="shared" si="7"/>
        <v>448</v>
      </c>
      <c r="CS41" s="107">
        <f t="shared" si="7"/>
        <v>448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18372.199999999997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432.9</v>
      </c>
      <c r="Z46" s="120"/>
      <c r="AA46" s="120">
        <v>86.8</v>
      </c>
      <c r="AB46" s="120">
        <v>202</v>
      </c>
      <c r="AC46" s="120">
        <v>181.1</v>
      </c>
      <c r="AD46" s="120">
        <v>183.5</v>
      </c>
      <c r="AE46" s="120">
        <v>264.39999999999998</v>
      </c>
      <c r="AF46" s="120">
        <v>436.8</v>
      </c>
      <c r="AG46" s="120">
        <v>500</v>
      </c>
      <c r="AH46" s="120">
        <v>500</v>
      </c>
      <c r="AI46" s="120">
        <v>500</v>
      </c>
      <c r="AJ46" s="120">
        <v>500</v>
      </c>
      <c r="AK46" s="120">
        <v>500</v>
      </c>
      <c r="AL46" s="120">
        <v>500</v>
      </c>
      <c r="AM46" s="120">
        <v>500</v>
      </c>
      <c r="AN46" s="120">
        <v>500</v>
      </c>
      <c r="AO46" s="120">
        <v>500</v>
      </c>
      <c r="AP46" s="120">
        <v>500</v>
      </c>
      <c r="AQ46" s="120">
        <v>500</v>
      </c>
      <c r="AR46" s="120">
        <v>500</v>
      </c>
      <c r="AS46" s="120">
        <v>500</v>
      </c>
      <c r="AT46" s="120">
        <v>500</v>
      </c>
      <c r="AU46" s="120">
        <v>500</v>
      </c>
      <c r="AV46" s="120">
        <v>500</v>
      </c>
      <c r="AW46" s="120">
        <v>500</v>
      </c>
      <c r="AX46" s="120">
        <v>500</v>
      </c>
      <c r="AY46" s="120">
        <v>500</v>
      </c>
      <c r="AZ46" s="120">
        <v>500</v>
      </c>
      <c r="BA46" s="120">
        <v>500</v>
      </c>
      <c r="BB46" s="120">
        <v>500</v>
      </c>
      <c r="BC46" s="120">
        <v>500</v>
      </c>
      <c r="BD46" s="120">
        <v>500</v>
      </c>
      <c r="BE46" s="120">
        <v>500</v>
      </c>
      <c r="BF46" s="120">
        <v>500</v>
      </c>
      <c r="BG46" s="120">
        <v>500</v>
      </c>
      <c r="BH46" s="120">
        <v>500</v>
      </c>
      <c r="BI46" s="120">
        <v>500</v>
      </c>
      <c r="BJ46" s="120">
        <v>500</v>
      </c>
      <c r="BK46" s="120">
        <v>500</v>
      </c>
      <c r="BL46" s="120">
        <v>500</v>
      </c>
      <c r="BM46" s="120">
        <v>500</v>
      </c>
      <c r="BN46" s="120">
        <v>500</v>
      </c>
      <c r="BO46" s="120">
        <v>500</v>
      </c>
      <c r="BP46" s="120">
        <v>500</v>
      </c>
      <c r="BQ46" s="120">
        <v>435.4</v>
      </c>
      <c r="BR46" s="120">
        <v>142.1</v>
      </c>
      <c r="BS46" s="120">
        <v>500</v>
      </c>
      <c r="BT46" s="120">
        <v>417.5</v>
      </c>
      <c r="BU46" s="120">
        <v>221.5</v>
      </c>
      <c r="BV46" s="120">
        <v>40.299999999999997</v>
      </c>
      <c r="BW46" s="120">
        <v>113.7</v>
      </c>
      <c r="BX46" s="120">
        <v>244.4</v>
      </c>
      <c r="BY46" s="120">
        <v>269.3</v>
      </c>
      <c r="BZ46" s="120">
        <v>281.60000000000002</v>
      </c>
      <c r="CA46" s="120">
        <v>284.5</v>
      </c>
      <c r="CB46" s="120">
        <v>149.19999999999999</v>
      </c>
      <c r="CC46" s="120">
        <v>10.7</v>
      </c>
      <c r="CD46" s="120">
        <v>151.1</v>
      </c>
      <c r="CE46" s="120">
        <v>164.7</v>
      </c>
      <c r="CF46" s="120">
        <v>76.099999999999994</v>
      </c>
      <c r="CG46" s="120">
        <v>81.3</v>
      </c>
      <c r="CH46" s="120">
        <v>141</v>
      </c>
      <c r="CI46" s="120">
        <v>31.2</v>
      </c>
      <c r="CJ46" s="120"/>
      <c r="CK46" s="120"/>
      <c r="CL46" s="120">
        <v>194.7</v>
      </c>
      <c r="CM46" s="120">
        <v>183.8</v>
      </c>
      <c r="CN46" s="120">
        <v>122.6</v>
      </c>
      <c r="CO46" s="120">
        <v>5.8</v>
      </c>
      <c r="CP46" s="120">
        <v>158.80000000000001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6052.1999999999989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90</v>
      </c>
      <c r="C49" s="120">
        <v>90</v>
      </c>
      <c r="D49" s="120">
        <v>90</v>
      </c>
      <c r="E49" s="120">
        <v>90</v>
      </c>
      <c r="F49" s="120">
        <v>77</v>
      </c>
      <c r="G49" s="120">
        <v>77</v>
      </c>
      <c r="H49" s="120">
        <v>77</v>
      </c>
      <c r="I49" s="120">
        <v>77</v>
      </c>
      <c r="J49" s="120">
        <v>70</v>
      </c>
      <c r="K49" s="120">
        <v>70</v>
      </c>
      <c r="L49" s="120">
        <v>70</v>
      </c>
      <c r="M49" s="120">
        <v>70</v>
      </c>
      <c r="N49" s="120">
        <v>70</v>
      </c>
      <c r="O49" s="120">
        <v>70</v>
      </c>
      <c r="P49" s="120">
        <v>70</v>
      </c>
      <c r="Q49" s="120">
        <v>70</v>
      </c>
      <c r="R49" s="120">
        <v>80</v>
      </c>
      <c r="S49" s="120">
        <v>80</v>
      </c>
      <c r="T49" s="120">
        <v>80</v>
      </c>
      <c r="U49" s="120">
        <v>80</v>
      </c>
      <c r="V49" s="120">
        <v>104</v>
      </c>
      <c r="W49" s="120">
        <v>104</v>
      </c>
      <c r="X49" s="120">
        <v>104</v>
      </c>
      <c r="Y49" s="120">
        <v>104</v>
      </c>
      <c r="Z49" s="120">
        <v>146.5</v>
      </c>
      <c r="AA49" s="120">
        <v>146.5</v>
      </c>
      <c r="AB49" s="120">
        <v>146.5</v>
      </c>
      <c r="AC49" s="120">
        <v>146.5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180</v>
      </c>
      <c r="AI49" s="120">
        <v>180</v>
      </c>
      <c r="AJ49" s="120">
        <v>180</v>
      </c>
      <c r="AK49" s="120">
        <v>180</v>
      </c>
      <c r="AL49" s="120">
        <v>189</v>
      </c>
      <c r="AM49" s="120">
        <v>189</v>
      </c>
      <c r="AN49" s="120">
        <v>189</v>
      </c>
      <c r="AO49" s="120">
        <v>189</v>
      </c>
      <c r="AP49" s="120">
        <v>192</v>
      </c>
      <c r="AQ49" s="120">
        <v>192</v>
      </c>
      <c r="AR49" s="120">
        <v>192</v>
      </c>
      <c r="AS49" s="120">
        <v>192</v>
      </c>
      <c r="AT49" s="120">
        <v>198</v>
      </c>
      <c r="AU49" s="120">
        <v>198</v>
      </c>
      <c r="AV49" s="120">
        <v>198</v>
      </c>
      <c r="AW49" s="120">
        <v>198</v>
      </c>
      <c r="AX49" s="120">
        <v>199</v>
      </c>
      <c r="AY49" s="120">
        <v>199</v>
      </c>
      <c r="AZ49" s="120">
        <v>199</v>
      </c>
      <c r="BA49" s="120">
        <v>199</v>
      </c>
      <c r="BB49" s="120">
        <v>192</v>
      </c>
      <c r="BC49" s="120">
        <v>192</v>
      </c>
      <c r="BD49" s="120">
        <v>192</v>
      </c>
      <c r="BE49" s="120">
        <v>192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187</v>
      </c>
      <c r="CA49" s="120">
        <v>187</v>
      </c>
      <c r="CB49" s="120">
        <v>187</v>
      </c>
      <c r="CC49" s="120">
        <v>187</v>
      </c>
      <c r="CD49" s="120">
        <v>184</v>
      </c>
      <c r="CE49" s="120">
        <v>184</v>
      </c>
      <c r="CF49" s="120">
        <v>184</v>
      </c>
      <c r="CG49" s="120">
        <v>184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141</v>
      </c>
      <c r="CM49" s="120">
        <v>141</v>
      </c>
      <c r="CN49" s="120">
        <v>141</v>
      </c>
      <c r="CO49" s="120">
        <v>141</v>
      </c>
      <c r="CP49" s="120">
        <v>130</v>
      </c>
      <c r="CQ49" s="120">
        <v>130</v>
      </c>
      <c r="CR49" s="120">
        <v>130</v>
      </c>
      <c r="CS49" s="120">
        <v>130</v>
      </c>
      <c r="CT49" s="122"/>
      <c r="CU49" s="122"/>
      <c r="CV49" s="122"/>
      <c r="CW49" s="121"/>
      <c r="CX49" s="97">
        <f t="array" ref="CX49">SUMPRODUCT(B49:CW49*0.25)</f>
        <v>3729.5</v>
      </c>
    </row>
    <row r="50" spans="1:102" ht="30" customHeight="1" thickBot="1" x14ac:dyDescent="0.25">
      <c r="A50" s="105" t="s">
        <v>51</v>
      </c>
      <c r="B50" s="106">
        <f>SUM(B44:B49)</f>
        <v>90</v>
      </c>
      <c r="C50" s="107">
        <f t="shared" ref="C50:BN50" si="8">SUM(C44:C49)</f>
        <v>90</v>
      </c>
      <c r="D50" s="107">
        <f t="shared" si="8"/>
        <v>90</v>
      </c>
      <c r="E50" s="107">
        <f t="shared" si="8"/>
        <v>90</v>
      </c>
      <c r="F50" s="107">
        <f t="shared" si="8"/>
        <v>77</v>
      </c>
      <c r="G50" s="107">
        <f t="shared" si="8"/>
        <v>77</v>
      </c>
      <c r="H50" s="107">
        <f t="shared" si="8"/>
        <v>77</v>
      </c>
      <c r="I50" s="107">
        <f t="shared" si="8"/>
        <v>77</v>
      </c>
      <c r="J50" s="107">
        <f t="shared" si="8"/>
        <v>70</v>
      </c>
      <c r="K50" s="107">
        <f t="shared" si="8"/>
        <v>70</v>
      </c>
      <c r="L50" s="107">
        <f t="shared" si="8"/>
        <v>70</v>
      </c>
      <c r="M50" s="107">
        <f t="shared" si="8"/>
        <v>70</v>
      </c>
      <c r="N50" s="107">
        <f t="shared" si="8"/>
        <v>70</v>
      </c>
      <c r="O50" s="107">
        <f t="shared" si="8"/>
        <v>70</v>
      </c>
      <c r="P50" s="107">
        <f t="shared" si="8"/>
        <v>70</v>
      </c>
      <c r="Q50" s="107">
        <f t="shared" si="8"/>
        <v>70</v>
      </c>
      <c r="R50" s="107">
        <f t="shared" si="8"/>
        <v>80</v>
      </c>
      <c r="S50" s="107">
        <f t="shared" si="8"/>
        <v>80</v>
      </c>
      <c r="T50" s="107">
        <f t="shared" si="8"/>
        <v>80</v>
      </c>
      <c r="U50" s="107">
        <f t="shared" si="8"/>
        <v>80</v>
      </c>
      <c r="V50" s="107">
        <f t="shared" si="8"/>
        <v>104</v>
      </c>
      <c r="W50" s="107">
        <f t="shared" si="8"/>
        <v>104</v>
      </c>
      <c r="X50" s="107">
        <f t="shared" si="8"/>
        <v>104</v>
      </c>
      <c r="Y50" s="107">
        <f t="shared" si="8"/>
        <v>536.9</v>
      </c>
      <c r="Z50" s="107">
        <f t="shared" si="8"/>
        <v>146.5</v>
      </c>
      <c r="AA50" s="107">
        <f t="shared" si="8"/>
        <v>233.3</v>
      </c>
      <c r="AB50" s="107">
        <f t="shared" si="8"/>
        <v>348.5</v>
      </c>
      <c r="AC50" s="107">
        <f t="shared" si="8"/>
        <v>327.60000000000002</v>
      </c>
      <c r="AD50" s="107">
        <f t="shared" si="8"/>
        <v>333.5</v>
      </c>
      <c r="AE50" s="107">
        <f t="shared" si="8"/>
        <v>414.4</v>
      </c>
      <c r="AF50" s="107">
        <f t="shared" si="8"/>
        <v>586.79999999999995</v>
      </c>
      <c r="AG50" s="107">
        <f t="shared" si="8"/>
        <v>650</v>
      </c>
      <c r="AH50" s="107">
        <f t="shared" si="8"/>
        <v>680</v>
      </c>
      <c r="AI50" s="107">
        <f t="shared" si="8"/>
        <v>680</v>
      </c>
      <c r="AJ50" s="107">
        <f t="shared" si="8"/>
        <v>680</v>
      </c>
      <c r="AK50" s="107">
        <f t="shared" si="8"/>
        <v>680</v>
      </c>
      <c r="AL50" s="107">
        <f t="shared" si="8"/>
        <v>689</v>
      </c>
      <c r="AM50" s="107">
        <f t="shared" si="8"/>
        <v>689</v>
      </c>
      <c r="AN50" s="107">
        <f t="shared" si="8"/>
        <v>689</v>
      </c>
      <c r="AO50" s="107">
        <f t="shared" si="8"/>
        <v>689</v>
      </c>
      <c r="AP50" s="107">
        <f t="shared" si="8"/>
        <v>692</v>
      </c>
      <c r="AQ50" s="107">
        <f t="shared" si="8"/>
        <v>692</v>
      </c>
      <c r="AR50" s="107">
        <f t="shared" si="8"/>
        <v>692</v>
      </c>
      <c r="AS50" s="107">
        <f t="shared" si="8"/>
        <v>692</v>
      </c>
      <c r="AT50" s="107">
        <f t="shared" si="8"/>
        <v>698</v>
      </c>
      <c r="AU50" s="107">
        <f t="shared" si="8"/>
        <v>698</v>
      </c>
      <c r="AV50" s="107">
        <f t="shared" si="8"/>
        <v>698</v>
      </c>
      <c r="AW50" s="107">
        <f t="shared" si="8"/>
        <v>698</v>
      </c>
      <c r="AX50" s="107">
        <f t="shared" si="8"/>
        <v>699</v>
      </c>
      <c r="AY50" s="107">
        <f t="shared" si="8"/>
        <v>699</v>
      </c>
      <c r="AZ50" s="107">
        <f t="shared" si="8"/>
        <v>699</v>
      </c>
      <c r="BA50" s="107">
        <f t="shared" si="8"/>
        <v>699</v>
      </c>
      <c r="BB50" s="107">
        <f t="shared" si="8"/>
        <v>692</v>
      </c>
      <c r="BC50" s="107">
        <f t="shared" si="8"/>
        <v>692</v>
      </c>
      <c r="BD50" s="107">
        <f t="shared" si="8"/>
        <v>692</v>
      </c>
      <c r="BE50" s="107">
        <f t="shared" si="8"/>
        <v>692</v>
      </c>
      <c r="BF50" s="107">
        <f t="shared" si="8"/>
        <v>700</v>
      </c>
      <c r="BG50" s="107">
        <f t="shared" si="8"/>
        <v>700</v>
      </c>
      <c r="BH50" s="107">
        <f t="shared" si="8"/>
        <v>700</v>
      </c>
      <c r="BI50" s="107">
        <f t="shared" si="8"/>
        <v>700</v>
      </c>
      <c r="BJ50" s="107">
        <f t="shared" si="8"/>
        <v>700</v>
      </c>
      <c r="BK50" s="107">
        <f t="shared" si="8"/>
        <v>700</v>
      </c>
      <c r="BL50" s="107">
        <f t="shared" si="8"/>
        <v>700</v>
      </c>
      <c r="BM50" s="107">
        <f t="shared" si="8"/>
        <v>700</v>
      </c>
      <c r="BN50" s="107">
        <f t="shared" si="8"/>
        <v>700</v>
      </c>
      <c r="BO50" s="107">
        <f t="shared" ref="BO50:CW50" si="9">SUM(BO44:BO49)</f>
        <v>700</v>
      </c>
      <c r="BP50" s="107">
        <f t="shared" si="9"/>
        <v>700</v>
      </c>
      <c r="BQ50" s="107">
        <f t="shared" si="9"/>
        <v>635.4</v>
      </c>
      <c r="BR50" s="107">
        <f t="shared" si="9"/>
        <v>342.1</v>
      </c>
      <c r="BS50" s="107">
        <f t="shared" si="9"/>
        <v>700</v>
      </c>
      <c r="BT50" s="107">
        <f t="shared" si="9"/>
        <v>617.5</v>
      </c>
      <c r="BU50" s="107">
        <f t="shared" si="9"/>
        <v>421.5</v>
      </c>
      <c r="BV50" s="107">
        <f t="shared" si="9"/>
        <v>240.3</v>
      </c>
      <c r="BW50" s="107">
        <f t="shared" si="9"/>
        <v>313.7</v>
      </c>
      <c r="BX50" s="107">
        <f t="shared" si="9"/>
        <v>444.4</v>
      </c>
      <c r="BY50" s="107">
        <f t="shared" si="9"/>
        <v>469.3</v>
      </c>
      <c r="BZ50" s="107">
        <f t="shared" si="9"/>
        <v>468.6</v>
      </c>
      <c r="CA50" s="107">
        <f t="shared" si="9"/>
        <v>471.5</v>
      </c>
      <c r="CB50" s="107">
        <f t="shared" si="9"/>
        <v>336.2</v>
      </c>
      <c r="CC50" s="107">
        <f t="shared" si="9"/>
        <v>197.7</v>
      </c>
      <c r="CD50" s="107">
        <f t="shared" si="9"/>
        <v>335.1</v>
      </c>
      <c r="CE50" s="107">
        <f t="shared" si="9"/>
        <v>348.7</v>
      </c>
      <c r="CF50" s="107">
        <f t="shared" si="9"/>
        <v>260.10000000000002</v>
      </c>
      <c r="CG50" s="107">
        <f t="shared" si="9"/>
        <v>265.3</v>
      </c>
      <c r="CH50" s="107">
        <f t="shared" si="9"/>
        <v>291</v>
      </c>
      <c r="CI50" s="107">
        <f t="shared" si="9"/>
        <v>181.2</v>
      </c>
      <c r="CJ50" s="107">
        <f t="shared" si="9"/>
        <v>150</v>
      </c>
      <c r="CK50" s="107">
        <f t="shared" si="9"/>
        <v>150</v>
      </c>
      <c r="CL50" s="107">
        <f t="shared" si="9"/>
        <v>335.7</v>
      </c>
      <c r="CM50" s="107">
        <f t="shared" si="9"/>
        <v>324.8</v>
      </c>
      <c r="CN50" s="107">
        <f t="shared" si="9"/>
        <v>263.60000000000002</v>
      </c>
      <c r="CO50" s="107">
        <f t="shared" si="9"/>
        <v>146.80000000000001</v>
      </c>
      <c r="CP50" s="107">
        <f t="shared" si="9"/>
        <v>288.8</v>
      </c>
      <c r="CQ50" s="107">
        <f t="shared" si="9"/>
        <v>130</v>
      </c>
      <c r="CR50" s="107">
        <f t="shared" si="9"/>
        <v>130</v>
      </c>
      <c r="CS50" s="107">
        <f t="shared" si="9"/>
        <v>130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9781.6999999999989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5002.9709999999995</v>
      </c>
      <c r="C53" s="107">
        <f t="shared" ref="C53:BN53" si="12">C17+C27+C41</f>
        <v>4976.9459999999999</v>
      </c>
      <c r="D53" s="107">
        <f t="shared" si="12"/>
        <v>4944.7240000000002</v>
      </c>
      <c r="E53" s="107">
        <f t="shared" si="12"/>
        <v>4919.1630000000005</v>
      </c>
      <c r="F53" s="107">
        <f t="shared" si="12"/>
        <v>5101.1220000000003</v>
      </c>
      <c r="G53" s="107">
        <f t="shared" si="12"/>
        <v>5079.5599999999995</v>
      </c>
      <c r="H53" s="107">
        <f t="shared" si="12"/>
        <v>5059.7129999999997</v>
      </c>
      <c r="I53" s="107">
        <f t="shared" si="12"/>
        <v>5075.6639999999998</v>
      </c>
      <c r="J53" s="107">
        <f t="shared" si="12"/>
        <v>4983.7559999999994</v>
      </c>
      <c r="K53" s="107">
        <f t="shared" si="12"/>
        <v>4964.4059999999999</v>
      </c>
      <c r="L53" s="107">
        <f t="shared" si="12"/>
        <v>4961.21</v>
      </c>
      <c r="M53" s="107">
        <f t="shared" si="12"/>
        <v>4992.1530000000002</v>
      </c>
      <c r="N53" s="107">
        <f t="shared" si="12"/>
        <v>4923.2389999999996</v>
      </c>
      <c r="O53" s="107">
        <f t="shared" si="12"/>
        <v>4924.5079999999998</v>
      </c>
      <c r="P53" s="107">
        <f t="shared" si="12"/>
        <v>4959.2</v>
      </c>
      <c r="Q53" s="107">
        <f t="shared" si="12"/>
        <v>4977.4449999999997</v>
      </c>
      <c r="R53" s="107">
        <f t="shared" si="12"/>
        <v>5032.0309999999999</v>
      </c>
      <c r="S53" s="107">
        <f t="shared" si="12"/>
        <v>5059.07</v>
      </c>
      <c r="T53" s="107">
        <f t="shared" si="12"/>
        <v>5082.7520000000004</v>
      </c>
      <c r="U53" s="107">
        <f t="shared" si="12"/>
        <v>5162.2000000000007</v>
      </c>
      <c r="V53" s="107">
        <f t="shared" si="12"/>
        <v>5269.1859999999997</v>
      </c>
      <c r="W53" s="107">
        <f t="shared" si="12"/>
        <v>5203.2489999999998</v>
      </c>
      <c r="X53" s="107">
        <f t="shared" si="12"/>
        <v>5296.6859999999997</v>
      </c>
      <c r="Y53" s="107">
        <f t="shared" si="12"/>
        <v>5853.5990000000002</v>
      </c>
      <c r="Z53" s="107">
        <f t="shared" si="12"/>
        <v>5732.884</v>
      </c>
      <c r="AA53" s="107">
        <f t="shared" si="12"/>
        <v>5948.4000000000005</v>
      </c>
      <c r="AB53" s="107">
        <f t="shared" si="12"/>
        <v>6133.1050000000005</v>
      </c>
      <c r="AC53" s="107">
        <f t="shared" si="12"/>
        <v>6180.3580000000002</v>
      </c>
      <c r="AD53" s="107">
        <f t="shared" si="12"/>
        <v>6268.3209999999999</v>
      </c>
      <c r="AE53" s="107">
        <f t="shared" si="12"/>
        <v>6443.0159999999987</v>
      </c>
      <c r="AF53" s="107">
        <f t="shared" si="12"/>
        <v>6674.3799999999992</v>
      </c>
      <c r="AG53" s="107">
        <f t="shared" si="12"/>
        <v>6844.3630000000003</v>
      </c>
      <c r="AH53" s="107">
        <f t="shared" si="12"/>
        <v>7053.7119999999986</v>
      </c>
      <c r="AI53" s="107">
        <f t="shared" si="12"/>
        <v>7126.8630000000003</v>
      </c>
      <c r="AJ53" s="107">
        <f t="shared" si="12"/>
        <v>7163.6710000000003</v>
      </c>
      <c r="AK53" s="107">
        <f t="shared" si="12"/>
        <v>7166.0410000000002</v>
      </c>
      <c r="AL53" s="107">
        <f t="shared" si="12"/>
        <v>7229.3029999999999</v>
      </c>
      <c r="AM53" s="107">
        <f t="shared" si="12"/>
        <v>7277.9639999999999</v>
      </c>
      <c r="AN53" s="107">
        <f t="shared" si="12"/>
        <v>7350.3839999999991</v>
      </c>
      <c r="AO53" s="107">
        <f t="shared" si="12"/>
        <v>7363.8609999999999</v>
      </c>
      <c r="AP53" s="107">
        <f t="shared" si="12"/>
        <v>7497.1929999999993</v>
      </c>
      <c r="AQ53" s="107">
        <f t="shared" si="12"/>
        <v>7506.5119999999997</v>
      </c>
      <c r="AR53" s="107">
        <f t="shared" si="12"/>
        <v>7519.0059999999994</v>
      </c>
      <c r="AS53" s="107">
        <f t="shared" si="12"/>
        <v>7517.4180000000006</v>
      </c>
      <c r="AT53" s="107">
        <f t="shared" si="12"/>
        <v>7494.4929999999995</v>
      </c>
      <c r="AU53" s="107">
        <f t="shared" si="12"/>
        <v>7500.3599999999988</v>
      </c>
      <c r="AV53" s="107">
        <f t="shared" si="12"/>
        <v>7513.628999999999</v>
      </c>
      <c r="AW53" s="107">
        <f t="shared" si="12"/>
        <v>7498.6900000000005</v>
      </c>
      <c r="AX53" s="107">
        <f t="shared" si="12"/>
        <v>7453.2819999999992</v>
      </c>
      <c r="AY53" s="107">
        <f t="shared" si="12"/>
        <v>7443.9959999999992</v>
      </c>
      <c r="AZ53" s="107">
        <f t="shared" si="12"/>
        <v>7427.2709999999997</v>
      </c>
      <c r="BA53" s="107">
        <f t="shared" si="12"/>
        <v>7381.1389999999992</v>
      </c>
      <c r="BB53" s="107">
        <f t="shared" si="12"/>
        <v>7296.8359999999993</v>
      </c>
      <c r="BC53" s="107">
        <f t="shared" si="12"/>
        <v>7258.5350000000008</v>
      </c>
      <c r="BD53" s="107">
        <f t="shared" si="12"/>
        <v>7226.8109999999997</v>
      </c>
      <c r="BE53" s="107">
        <f t="shared" si="12"/>
        <v>7177.1569999999992</v>
      </c>
      <c r="BF53" s="107">
        <f t="shared" si="12"/>
        <v>7125.3760000000002</v>
      </c>
      <c r="BG53" s="107">
        <f t="shared" si="12"/>
        <v>7074.4449999999997</v>
      </c>
      <c r="BH53" s="107">
        <f t="shared" si="12"/>
        <v>7034.9679999999998</v>
      </c>
      <c r="BI53" s="107">
        <f t="shared" si="12"/>
        <v>7006.2180000000008</v>
      </c>
      <c r="BJ53" s="107">
        <f t="shared" si="12"/>
        <v>6877.4960000000001</v>
      </c>
      <c r="BK53" s="107">
        <f t="shared" si="12"/>
        <v>6872.9890000000005</v>
      </c>
      <c r="BL53" s="107">
        <f t="shared" si="12"/>
        <v>6881.46</v>
      </c>
      <c r="BM53" s="107">
        <f t="shared" si="12"/>
        <v>6894.8450000000003</v>
      </c>
      <c r="BN53" s="107">
        <f t="shared" si="12"/>
        <v>6763.2479999999996</v>
      </c>
      <c r="BO53" s="107">
        <f t="shared" ref="BO53:CX53" si="13">BO17+BO27+BO41</f>
        <v>6724.1959999999999</v>
      </c>
      <c r="BP53" s="107">
        <f t="shared" si="13"/>
        <v>6786.1260000000002</v>
      </c>
      <c r="BQ53" s="107">
        <f t="shared" si="13"/>
        <v>6655.1229999999987</v>
      </c>
      <c r="BR53" s="107">
        <f t="shared" si="13"/>
        <v>6242.1360000000004</v>
      </c>
      <c r="BS53" s="107">
        <f t="shared" si="13"/>
        <v>6634.8819999999987</v>
      </c>
      <c r="BT53" s="107">
        <f t="shared" si="13"/>
        <v>6548.7759999999998</v>
      </c>
      <c r="BU53" s="107">
        <f t="shared" si="13"/>
        <v>6476.9199999999992</v>
      </c>
      <c r="BV53" s="107">
        <f t="shared" si="13"/>
        <v>6533.1449999999995</v>
      </c>
      <c r="BW53" s="107">
        <f t="shared" si="13"/>
        <v>6696.3039999999992</v>
      </c>
      <c r="BX53" s="107">
        <f t="shared" si="13"/>
        <v>6855.1229999999996</v>
      </c>
      <c r="BY53" s="107">
        <f t="shared" si="13"/>
        <v>6853.2359999999999</v>
      </c>
      <c r="BZ53" s="107">
        <f t="shared" si="13"/>
        <v>6831.7790000000005</v>
      </c>
      <c r="CA53" s="107">
        <f t="shared" si="13"/>
        <v>6806.973</v>
      </c>
      <c r="CB53" s="107">
        <f t="shared" si="13"/>
        <v>6621.3329999999996</v>
      </c>
      <c r="CC53" s="107">
        <f t="shared" si="13"/>
        <v>6423.067</v>
      </c>
      <c r="CD53" s="107">
        <f t="shared" si="13"/>
        <v>6315.4740000000002</v>
      </c>
      <c r="CE53" s="107">
        <f t="shared" si="13"/>
        <v>6258.9799999999987</v>
      </c>
      <c r="CF53" s="107">
        <f t="shared" si="13"/>
        <v>6115.5390000000007</v>
      </c>
      <c r="CG53" s="107">
        <f t="shared" si="13"/>
        <v>5992.4259999999995</v>
      </c>
      <c r="CH53" s="107">
        <f t="shared" si="13"/>
        <v>6055.8940000000002</v>
      </c>
      <c r="CI53" s="107">
        <f t="shared" si="13"/>
        <v>5863.3359999999993</v>
      </c>
      <c r="CJ53" s="107">
        <f t="shared" si="13"/>
        <v>5771.1369999999997</v>
      </c>
      <c r="CK53" s="107">
        <f t="shared" si="13"/>
        <v>5688.5919999999996</v>
      </c>
      <c r="CL53" s="107">
        <f t="shared" si="13"/>
        <v>5780.3779999999997</v>
      </c>
      <c r="CM53" s="107">
        <f t="shared" si="13"/>
        <v>5723.8980000000001</v>
      </c>
      <c r="CN53" s="107">
        <f t="shared" si="13"/>
        <v>5600.1930000000002</v>
      </c>
      <c r="CO53" s="107">
        <f t="shared" si="13"/>
        <v>5410.0240000000003</v>
      </c>
      <c r="CP53" s="107">
        <f t="shared" si="13"/>
        <v>5435.8779999999997</v>
      </c>
      <c r="CQ53" s="107">
        <f t="shared" si="13"/>
        <v>5190.4740000000002</v>
      </c>
      <c r="CR53" s="107">
        <f t="shared" si="13"/>
        <v>5150.7620000000006</v>
      </c>
      <c r="CS53" s="107">
        <f t="shared" si="13"/>
        <v>5122.4650000000001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150542.28024999995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-525</v>
      </c>
      <c r="C5" s="25">
        <v>-595.6</v>
      </c>
      <c r="D5" s="25">
        <v>-621.6</v>
      </c>
      <c r="E5" s="25">
        <v>-577.9</v>
      </c>
      <c r="F5" s="25">
        <v>-746.9</v>
      </c>
      <c r="G5" s="25">
        <v>-705.1</v>
      </c>
      <c r="H5" s="25">
        <v>-663</v>
      </c>
      <c r="I5" s="25">
        <v>-651.79999999999995</v>
      </c>
      <c r="J5" s="25">
        <v>-546.70000000000005</v>
      </c>
      <c r="K5" s="25">
        <v>-504.9</v>
      </c>
      <c r="L5" s="25">
        <v>-475.9</v>
      </c>
      <c r="M5" s="25">
        <v>-486.9</v>
      </c>
      <c r="N5" s="25">
        <v>-399.7</v>
      </c>
      <c r="O5" s="25">
        <v>-381.7</v>
      </c>
      <c r="P5" s="25">
        <v>-400.3</v>
      </c>
      <c r="Q5" s="25">
        <v>-396.6</v>
      </c>
      <c r="R5" s="25">
        <v>-401.7</v>
      </c>
      <c r="S5" s="25">
        <v>-401.8</v>
      </c>
      <c r="T5" s="25">
        <v>-396.6</v>
      </c>
      <c r="U5" s="25">
        <v>-459.8</v>
      </c>
      <c r="V5" s="25">
        <v>-395.8</v>
      </c>
      <c r="W5" s="25">
        <v>-283.3</v>
      </c>
      <c r="X5" s="25">
        <v>-171.9</v>
      </c>
      <c r="Y5" s="25">
        <v>432.9</v>
      </c>
      <c r="Z5" s="25">
        <v>-295.60000000000002</v>
      </c>
      <c r="AA5" s="25">
        <v>86.8</v>
      </c>
      <c r="AB5" s="25">
        <v>202</v>
      </c>
      <c r="AC5" s="25">
        <v>181.1</v>
      </c>
      <c r="AD5" s="25">
        <v>183.5</v>
      </c>
      <c r="AE5" s="25">
        <v>264.39999999999998</v>
      </c>
      <c r="AF5" s="25">
        <v>436.8</v>
      </c>
      <c r="AG5" s="25">
        <v>500</v>
      </c>
      <c r="AH5" s="25">
        <v>500</v>
      </c>
      <c r="AI5" s="25">
        <v>500</v>
      </c>
      <c r="AJ5" s="25">
        <v>500</v>
      </c>
      <c r="AK5" s="25">
        <v>500</v>
      </c>
      <c r="AL5" s="25">
        <v>500</v>
      </c>
      <c r="AM5" s="25">
        <v>500</v>
      </c>
      <c r="AN5" s="25">
        <v>500</v>
      </c>
      <c r="AO5" s="25">
        <v>500</v>
      </c>
      <c r="AP5" s="25">
        <v>500</v>
      </c>
      <c r="AQ5" s="25">
        <v>500</v>
      </c>
      <c r="AR5" s="25">
        <v>500</v>
      </c>
      <c r="AS5" s="25">
        <v>500</v>
      </c>
      <c r="AT5" s="25">
        <v>500</v>
      </c>
      <c r="AU5" s="25">
        <v>500</v>
      </c>
      <c r="AV5" s="25">
        <v>500</v>
      </c>
      <c r="AW5" s="25">
        <v>500</v>
      </c>
      <c r="AX5" s="25">
        <v>500</v>
      </c>
      <c r="AY5" s="25">
        <v>500</v>
      </c>
      <c r="AZ5" s="25">
        <v>500</v>
      </c>
      <c r="BA5" s="25">
        <v>500</v>
      </c>
      <c r="BB5" s="25">
        <v>500</v>
      </c>
      <c r="BC5" s="25">
        <v>500</v>
      </c>
      <c r="BD5" s="25">
        <v>500</v>
      </c>
      <c r="BE5" s="25">
        <v>500</v>
      </c>
      <c r="BF5" s="25">
        <v>500</v>
      </c>
      <c r="BG5" s="25">
        <v>500</v>
      </c>
      <c r="BH5" s="25">
        <v>500</v>
      </c>
      <c r="BI5" s="25">
        <v>500</v>
      </c>
      <c r="BJ5" s="25">
        <v>500</v>
      </c>
      <c r="BK5" s="25">
        <v>500</v>
      </c>
      <c r="BL5" s="25">
        <v>500</v>
      </c>
      <c r="BM5" s="25">
        <v>500</v>
      </c>
      <c r="BN5" s="25">
        <v>500</v>
      </c>
      <c r="BO5" s="25">
        <v>500</v>
      </c>
      <c r="BP5" s="25">
        <v>500</v>
      </c>
      <c r="BQ5" s="25">
        <v>435.4</v>
      </c>
      <c r="BR5" s="25">
        <v>142.1</v>
      </c>
      <c r="BS5" s="25">
        <v>500</v>
      </c>
      <c r="BT5" s="25">
        <v>417.5</v>
      </c>
      <c r="BU5" s="25">
        <v>221.5</v>
      </c>
      <c r="BV5" s="25">
        <v>40.299999999999997</v>
      </c>
      <c r="BW5" s="25">
        <v>113.7</v>
      </c>
      <c r="BX5" s="25">
        <v>244.4</v>
      </c>
      <c r="BY5" s="25">
        <v>269.3</v>
      </c>
      <c r="BZ5" s="25">
        <v>281.60000000000002</v>
      </c>
      <c r="CA5" s="25">
        <v>284.5</v>
      </c>
      <c r="CB5" s="25">
        <v>149.19999999999999</v>
      </c>
      <c r="CC5" s="25">
        <v>10.7</v>
      </c>
      <c r="CD5" s="25">
        <v>151.1</v>
      </c>
      <c r="CE5" s="25">
        <v>164.7</v>
      </c>
      <c r="CF5" s="25">
        <v>76.099999999999994</v>
      </c>
      <c r="CG5" s="25">
        <v>81.3</v>
      </c>
      <c r="CH5" s="25">
        <v>141</v>
      </c>
      <c r="CI5" s="25">
        <v>31.2</v>
      </c>
      <c r="CJ5" s="25">
        <v>-8.5</v>
      </c>
      <c r="CK5" s="25">
        <v>-188.7</v>
      </c>
      <c r="CL5" s="25">
        <v>194.7</v>
      </c>
      <c r="CM5" s="25">
        <v>183.8</v>
      </c>
      <c r="CN5" s="25">
        <v>122.6</v>
      </c>
      <c r="CO5" s="25">
        <v>5.8</v>
      </c>
      <c r="CP5" s="25">
        <v>158.80000000000001</v>
      </c>
      <c r="CQ5" s="25">
        <v>-56</v>
      </c>
      <c r="CR5" s="25">
        <v>-144.4</v>
      </c>
      <c r="CS5" s="25">
        <v>-328.5</v>
      </c>
      <c r="CT5" s="26"/>
      <c r="CU5" s="26"/>
      <c r="CV5" s="26"/>
      <c r="CW5" s="27"/>
      <c r="CX5" s="132">
        <f t="array" ref="CX5">SUMPRODUCT(B5:CW5*0.25)</f>
        <v>2999.1500000000005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75.84</v>
      </c>
      <c r="C8" s="138">
        <v>65.55</v>
      </c>
      <c r="D8" s="138">
        <v>61.26</v>
      </c>
      <c r="E8" s="138">
        <v>49.16</v>
      </c>
      <c r="F8" s="138">
        <v>62.38</v>
      </c>
      <c r="G8" s="138">
        <v>57.86</v>
      </c>
      <c r="H8" s="138">
        <v>46.89</v>
      </c>
      <c r="I8" s="138">
        <v>35.340000000000003</v>
      </c>
      <c r="J8" s="138">
        <v>52.72</v>
      </c>
      <c r="K8" s="138">
        <v>50.84</v>
      </c>
      <c r="L8" s="138">
        <v>35.340000000000003</v>
      </c>
      <c r="M8" s="138">
        <v>29.78</v>
      </c>
      <c r="N8" s="138">
        <v>60.12</v>
      </c>
      <c r="O8" s="138">
        <v>59.57</v>
      </c>
      <c r="P8" s="138">
        <v>35.35</v>
      </c>
      <c r="Q8" s="138">
        <v>35.340000000000003</v>
      </c>
      <c r="R8" s="138">
        <v>35.35</v>
      </c>
      <c r="S8" s="138">
        <v>56.91</v>
      </c>
      <c r="T8" s="138">
        <v>63.34</v>
      </c>
      <c r="U8" s="138">
        <v>66.150000000000006</v>
      </c>
      <c r="V8" s="138">
        <v>42.05</v>
      </c>
      <c r="W8" s="138">
        <v>75.599999999999994</v>
      </c>
      <c r="X8" s="138">
        <v>80.78</v>
      </c>
      <c r="Y8" s="138">
        <v>96.56</v>
      </c>
      <c r="Z8" s="138">
        <v>86.07</v>
      </c>
      <c r="AA8" s="138">
        <v>101.44</v>
      </c>
      <c r="AB8" s="138">
        <v>117.34</v>
      </c>
      <c r="AC8" s="138">
        <v>130.38999999999999</v>
      </c>
      <c r="AD8" s="138">
        <v>129.47</v>
      </c>
      <c r="AE8" s="138">
        <v>141.08000000000001</v>
      </c>
      <c r="AF8" s="138">
        <v>146.1</v>
      </c>
      <c r="AG8" s="138">
        <v>104.5</v>
      </c>
      <c r="AH8" s="138">
        <v>105.33</v>
      </c>
      <c r="AI8" s="138">
        <v>96.55</v>
      </c>
      <c r="AJ8" s="138">
        <v>88.47</v>
      </c>
      <c r="AK8" s="138">
        <v>85.2</v>
      </c>
      <c r="AL8" s="138">
        <v>83.54</v>
      </c>
      <c r="AM8" s="138">
        <v>67.72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-0.1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-0.1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0.01</v>
      </c>
      <c r="BO8" s="138">
        <v>87.02</v>
      </c>
      <c r="BP8" s="138">
        <v>96.59</v>
      </c>
      <c r="BQ8" s="138">
        <v>143.58000000000001</v>
      </c>
      <c r="BR8" s="138">
        <v>87.54</v>
      </c>
      <c r="BS8" s="138">
        <v>109.43</v>
      </c>
      <c r="BT8" s="138">
        <v>140.24</v>
      </c>
      <c r="BU8" s="138">
        <v>145.6</v>
      </c>
      <c r="BV8" s="138">
        <v>111.65</v>
      </c>
      <c r="BW8" s="138">
        <v>137.52000000000001</v>
      </c>
      <c r="BX8" s="138">
        <v>141.41999999999999</v>
      </c>
      <c r="BY8" s="138">
        <v>159.97999999999999</v>
      </c>
      <c r="BZ8" s="138">
        <v>146.16999999999999</v>
      </c>
      <c r="CA8" s="138">
        <v>156.65</v>
      </c>
      <c r="CB8" s="138">
        <v>150.21</v>
      </c>
      <c r="CC8" s="138">
        <v>127.85</v>
      </c>
      <c r="CD8" s="138">
        <v>146.84</v>
      </c>
      <c r="CE8" s="138">
        <v>126.88</v>
      </c>
      <c r="CF8" s="138">
        <v>110.1</v>
      </c>
      <c r="CG8" s="138">
        <v>101.53</v>
      </c>
      <c r="CH8" s="138">
        <v>127.88</v>
      </c>
      <c r="CI8" s="138">
        <v>106.49</v>
      </c>
      <c r="CJ8" s="138">
        <v>102</v>
      </c>
      <c r="CK8" s="138">
        <v>97.23</v>
      </c>
      <c r="CL8" s="138">
        <v>121.04</v>
      </c>
      <c r="CM8" s="138">
        <v>115.13</v>
      </c>
      <c r="CN8" s="138">
        <v>99.99</v>
      </c>
      <c r="CO8" s="138">
        <v>95.49</v>
      </c>
      <c r="CP8" s="138">
        <v>98.03</v>
      </c>
      <c r="CQ8" s="138">
        <v>89.31</v>
      </c>
      <c r="CR8" s="138">
        <v>86.01</v>
      </c>
      <c r="CS8" s="138">
        <v>80.290000000000006</v>
      </c>
      <c r="CT8" s="139"/>
      <c r="CU8" s="139"/>
      <c r="CV8" s="139"/>
      <c r="CW8" s="140"/>
      <c r="CX8" s="141">
        <f>IF(SUM(B8:CW8)&lt;&gt;0,AVERAGEIF(B8:CW8,"&lt;&gt;"""),"")</f>
        <v>67.274791666666673</v>
      </c>
    </row>
    <row r="9" spans="1:102" ht="24.95" customHeight="1" thickBot="1" x14ac:dyDescent="0.25">
      <c r="A9" s="133" t="s">
        <v>6</v>
      </c>
      <c r="B9" s="42">
        <v>62.952500000000001</v>
      </c>
      <c r="C9" s="43">
        <v>62.952500000000001</v>
      </c>
      <c r="D9" s="43">
        <v>62.952500000000001</v>
      </c>
      <c r="E9" s="43">
        <v>62.952500000000001</v>
      </c>
      <c r="F9" s="43">
        <v>50.6175</v>
      </c>
      <c r="G9" s="43">
        <v>50.6175</v>
      </c>
      <c r="H9" s="43">
        <v>50.6175</v>
      </c>
      <c r="I9" s="43">
        <v>50.6175</v>
      </c>
      <c r="J9" s="43">
        <v>42.17</v>
      </c>
      <c r="K9" s="43">
        <v>42.17</v>
      </c>
      <c r="L9" s="43">
        <v>42.17</v>
      </c>
      <c r="M9" s="43">
        <v>42.17</v>
      </c>
      <c r="N9" s="43">
        <v>47.594999999999999</v>
      </c>
      <c r="O9" s="43">
        <v>47.594999999999999</v>
      </c>
      <c r="P9" s="43">
        <v>47.594999999999999</v>
      </c>
      <c r="Q9" s="43">
        <v>47.594999999999999</v>
      </c>
      <c r="R9" s="43">
        <v>55.4375</v>
      </c>
      <c r="S9" s="43">
        <v>55.4375</v>
      </c>
      <c r="T9" s="43">
        <v>55.4375</v>
      </c>
      <c r="U9" s="43">
        <v>55.4375</v>
      </c>
      <c r="V9" s="43">
        <v>73.747500000000002</v>
      </c>
      <c r="W9" s="43">
        <v>73.747500000000002</v>
      </c>
      <c r="X9" s="43">
        <v>73.747500000000002</v>
      </c>
      <c r="Y9" s="43">
        <v>73.747500000000002</v>
      </c>
      <c r="Z9" s="43">
        <v>108.81</v>
      </c>
      <c r="AA9" s="43">
        <v>108.81</v>
      </c>
      <c r="AB9" s="43">
        <v>108.81</v>
      </c>
      <c r="AC9" s="43">
        <v>108.81</v>
      </c>
      <c r="AD9" s="43">
        <v>130.28749999999999</v>
      </c>
      <c r="AE9" s="43">
        <v>130.28749999999999</v>
      </c>
      <c r="AF9" s="43">
        <v>130.28749999999999</v>
      </c>
      <c r="AG9" s="43">
        <v>130.28749999999999</v>
      </c>
      <c r="AH9" s="43">
        <v>93.887500000000003</v>
      </c>
      <c r="AI9" s="43">
        <v>93.887500000000003</v>
      </c>
      <c r="AJ9" s="43">
        <v>93.887500000000003</v>
      </c>
      <c r="AK9" s="43">
        <v>93.887500000000003</v>
      </c>
      <c r="AL9" s="43">
        <v>37.814999999999998</v>
      </c>
      <c r="AM9" s="43">
        <v>37.814999999999998</v>
      </c>
      <c r="AN9" s="43">
        <v>37.814999999999998</v>
      </c>
      <c r="AO9" s="43">
        <v>37.814999999999998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-2.5000000000000001E-2</v>
      </c>
      <c r="AY9" s="43">
        <v>-2.5000000000000001E-2</v>
      </c>
      <c r="AZ9" s="43">
        <v>-2.5000000000000001E-2</v>
      </c>
      <c r="BA9" s="43">
        <v>-2.5000000000000001E-2</v>
      </c>
      <c r="BB9" s="43">
        <v>-0.1</v>
      </c>
      <c r="BC9" s="43">
        <v>-0.1</v>
      </c>
      <c r="BD9" s="43">
        <v>-0.1</v>
      </c>
      <c r="BE9" s="43">
        <v>-0.1</v>
      </c>
      <c r="BF9" s="43">
        <v>-2.5000000000000001E-2</v>
      </c>
      <c r="BG9" s="43">
        <v>-2.5000000000000001E-2</v>
      </c>
      <c r="BH9" s="43">
        <v>-2.5000000000000001E-2</v>
      </c>
      <c r="BI9" s="43">
        <v>-2.5000000000000001E-2</v>
      </c>
      <c r="BJ9" s="43">
        <v>0</v>
      </c>
      <c r="BK9" s="43">
        <v>0</v>
      </c>
      <c r="BL9" s="43">
        <v>0</v>
      </c>
      <c r="BM9" s="43">
        <v>0</v>
      </c>
      <c r="BN9" s="43">
        <v>81.8</v>
      </c>
      <c r="BO9" s="43">
        <v>81.8</v>
      </c>
      <c r="BP9" s="43">
        <v>81.8</v>
      </c>
      <c r="BQ9" s="43">
        <v>81.8</v>
      </c>
      <c r="BR9" s="43">
        <v>120.7025</v>
      </c>
      <c r="BS9" s="43">
        <v>120.7025</v>
      </c>
      <c r="BT9" s="43">
        <v>120.7025</v>
      </c>
      <c r="BU9" s="43">
        <v>120.7025</v>
      </c>
      <c r="BV9" s="43">
        <v>137.64250000000001</v>
      </c>
      <c r="BW9" s="43">
        <v>137.64250000000001</v>
      </c>
      <c r="BX9" s="43">
        <v>137.64250000000001</v>
      </c>
      <c r="BY9" s="43">
        <v>137.64250000000001</v>
      </c>
      <c r="BZ9" s="43">
        <v>145.22</v>
      </c>
      <c r="CA9" s="43">
        <v>145.22</v>
      </c>
      <c r="CB9" s="43">
        <v>145.22</v>
      </c>
      <c r="CC9" s="43">
        <v>145.22</v>
      </c>
      <c r="CD9" s="43">
        <v>121.33750000000001</v>
      </c>
      <c r="CE9" s="43">
        <v>121.33750000000001</v>
      </c>
      <c r="CF9" s="43">
        <v>121.33750000000001</v>
      </c>
      <c r="CG9" s="43">
        <v>121.33750000000001</v>
      </c>
      <c r="CH9" s="43">
        <v>108.4</v>
      </c>
      <c r="CI9" s="43">
        <v>108.4</v>
      </c>
      <c r="CJ9" s="43">
        <v>108.4</v>
      </c>
      <c r="CK9" s="43">
        <v>108.4</v>
      </c>
      <c r="CL9" s="43">
        <v>107.91249999999999</v>
      </c>
      <c r="CM9" s="43">
        <v>107.91249999999999</v>
      </c>
      <c r="CN9" s="43">
        <v>107.91249999999999</v>
      </c>
      <c r="CO9" s="43">
        <v>107.91249999999999</v>
      </c>
      <c r="CP9" s="43">
        <v>88.41</v>
      </c>
      <c r="CQ9" s="43">
        <v>88.41</v>
      </c>
      <c r="CR9" s="43">
        <v>88.41</v>
      </c>
      <c r="CS9" s="43">
        <v>88.41</v>
      </c>
      <c r="CT9" s="44"/>
      <c r="CU9" s="44"/>
      <c r="CV9" s="44"/>
      <c r="CW9" s="45"/>
      <c r="CX9" s="142">
        <f>IF(SUM(B9:CW9)&lt;&gt;0,AVERAGEIF(B9:CW9,"&lt;&gt;"""),"")</f>
        <v>67.274791666666644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525</v>
      </c>
      <c r="C14" s="149">
        <v>595.6</v>
      </c>
      <c r="D14" s="149">
        <v>621.6</v>
      </c>
      <c r="E14" s="149">
        <v>577.9</v>
      </c>
      <c r="F14" s="149">
        <v>746.9</v>
      </c>
      <c r="G14" s="149">
        <v>705.1</v>
      </c>
      <c r="H14" s="149">
        <v>663</v>
      </c>
      <c r="I14" s="149">
        <v>651.79999999999995</v>
      </c>
      <c r="J14" s="149">
        <v>546.70000000000005</v>
      </c>
      <c r="K14" s="149">
        <v>504.9</v>
      </c>
      <c r="L14" s="149">
        <v>475.9</v>
      </c>
      <c r="M14" s="149">
        <v>486.9</v>
      </c>
      <c r="N14" s="149">
        <v>399.7</v>
      </c>
      <c r="O14" s="149">
        <v>381.7</v>
      </c>
      <c r="P14" s="149">
        <v>400.3</v>
      </c>
      <c r="Q14" s="149">
        <v>396.6</v>
      </c>
      <c r="R14" s="149">
        <v>401.7</v>
      </c>
      <c r="S14" s="149">
        <v>401.8</v>
      </c>
      <c r="T14" s="149">
        <v>396.6</v>
      </c>
      <c r="U14" s="149">
        <v>459.8</v>
      </c>
      <c r="V14" s="149">
        <v>395.8</v>
      </c>
      <c r="W14" s="149">
        <v>283.3</v>
      </c>
      <c r="X14" s="149">
        <v>171.9</v>
      </c>
      <c r="Y14" s="149"/>
      <c r="Z14" s="149">
        <v>295.60000000000002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8.5</v>
      </c>
      <c r="CK14" s="149">
        <v>188.7</v>
      </c>
      <c r="CL14" s="149"/>
      <c r="CM14" s="149"/>
      <c r="CN14" s="149"/>
      <c r="CO14" s="149"/>
      <c r="CP14" s="149"/>
      <c r="CQ14" s="149">
        <v>56</v>
      </c>
      <c r="CR14" s="149">
        <v>144.4</v>
      </c>
      <c r="CS14" s="149">
        <v>328.5</v>
      </c>
      <c r="CT14" s="150"/>
      <c r="CU14" s="150"/>
      <c r="CV14" s="150"/>
      <c r="CW14" s="151"/>
      <c r="CX14" s="152">
        <f t="array" ref="CX14">SUMPRODUCT(B14:CW14*0.25)</f>
        <v>3053.0499999999993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525</v>
      </c>
      <c r="C17" s="160">
        <f t="shared" ref="C17:BN17" si="0">SUM(C12:C16)</f>
        <v>595.6</v>
      </c>
      <c r="D17" s="160">
        <f t="shared" si="0"/>
        <v>621.6</v>
      </c>
      <c r="E17" s="160">
        <f t="shared" si="0"/>
        <v>577.9</v>
      </c>
      <c r="F17" s="160">
        <f t="shared" si="0"/>
        <v>746.9</v>
      </c>
      <c r="G17" s="160">
        <f t="shared" si="0"/>
        <v>705.1</v>
      </c>
      <c r="H17" s="160">
        <f t="shared" si="0"/>
        <v>663</v>
      </c>
      <c r="I17" s="160">
        <f t="shared" si="0"/>
        <v>651.79999999999995</v>
      </c>
      <c r="J17" s="160">
        <f t="shared" si="0"/>
        <v>546.70000000000005</v>
      </c>
      <c r="K17" s="160">
        <f t="shared" si="0"/>
        <v>504.9</v>
      </c>
      <c r="L17" s="160">
        <f t="shared" si="0"/>
        <v>475.9</v>
      </c>
      <c r="M17" s="160">
        <f t="shared" si="0"/>
        <v>486.9</v>
      </c>
      <c r="N17" s="160">
        <f t="shared" si="0"/>
        <v>399.7</v>
      </c>
      <c r="O17" s="160">
        <f t="shared" si="0"/>
        <v>381.7</v>
      </c>
      <c r="P17" s="160">
        <f t="shared" si="0"/>
        <v>400.3</v>
      </c>
      <c r="Q17" s="160">
        <f t="shared" si="0"/>
        <v>396.6</v>
      </c>
      <c r="R17" s="160">
        <f t="shared" si="0"/>
        <v>401.7</v>
      </c>
      <c r="S17" s="160">
        <f t="shared" si="0"/>
        <v>401.8</v>
      </c>
      <c r="T17" s="160">
        <f t="shared" si="0"/>
        <v>396.6</v>
      </c>
      <c r="U17" s="160">
        <f t="shared" si="0"/>
        <v>459.8</v>
      </c>
      <c r="V17" s="160">
        <f t="shared" si="0"/>
        <v>395.8</v>
      </c>
      <c r="W17" s="160">
        <f t="shared" si="0"/>
        <v>283.3</v>
      </c>
      <c r="X17" s="160">
        <f t="shared" si="0"/>
        <v>171.9</v>
      </c>
      <c r="Y17" s="160">
        <f t="shared" si="0"/>
        <v>0</v>
      </c>
      <c r="Z17" s="160">
        <f t="shared" si="0"/>
        <v>295.60000000000002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8.5</v>
      </c>
      <c r="CK17" s="160">
        <f t="shared" si="1"/>
        <v>188.7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56</v>
      </c>
      <c r="CR17" s="160">
        <f t="shared" si="1"/>
        <v>144.4</v>
      </c>
      <c r="CS17" s="160">
        <f t="shared" si="1"/>
        <v>328.5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3053.0499999999993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432.9</v>
      </c>
      <c r="Z22" s="149"/>
      <c r="AA22" s="149">
        <v>86.8</v>
      </c>
      <c r="AB22" s="149">
        <v>202</v>
      </c>
      <c r="AC22" s="149">
        <v>181.1</v>
      </c>
      <c r="AD22" s="149">
        <v>183.5</v>
      </c>
      <c r="AE22" s="149">
        <v>264.39999999999998</v>
      </c>
      <c r="AF22" s="149">
        <v>436.8</v>
      </c>
      <c r="AG22" s="149">
        <v>500</v>
      </c>
      <c r="AH22" s="149">
        <v>500</v>
      </c>
      <c r="AI22" s="149">
        <v>500</v>
      </c>
      <c r="AJ22" s="149">
        <v>500</v>
      </c>
      <c r="AK22" s="149">
        <v>500</v>
      </c>
      <c r="AL22" s="149">
        <v>500</v>
      </c>
      <c r="AM22" s="149">
        <v>500</v>
      </c>
      <c r="AN22" s="149">
        <v>500</v>
      </c>
      <c r="AO22" s="149">
        <v>500</v>
      </c>
      <c r="AP22" s="149">
        <v>500</v>
      </c>
      <c r="AQ22" s="149">
        <v>500</v>
      </c>
      <c r="AR22" s="149">
        <v>500</v>
      </c>
      <c r="AS22" s="149">
        <v>500</v>
      </c>
      <c r="AT22" s="149">
        <v>500</v>
      </c>
      <c r="AU22" s="149">
        <v>500</v>
      </c>
      <c r="AV22" s="149">
        <v>500</v>
      </c>
      <c r="AW22" s="149">
        <v>500</v>
      </c>
      <c r="AX22" s="149">
        <v>500</v>
      </c>
      <c r="AY22" s="149">
        <v>500</v>
      </c>
      <c r="AZ22" s="149">
        <v>500</v>
      </c>
      <c r="BA22" s="149">
        <v>500</v>
      </c>
      <c r="BB22" s="149">
        <v>500</v>
      </c>
      <c r="BC22" s="149">
        <v>500</v>
      </c>
      <c r="BD22" s="149">
        <v>500</v>
      </c>
      <c r="BE22" s="149">
        <v>500</v>
      </c>
      <c r="BF22" s="149">
        <v>500</v>
      </c>
      <c r="BG22" s="149">
        <v>500</v>
      </c>
      <c r="BH22" s="149">
        <v>500</v>
      </c>
      <c r="BI22" s="149">
        <v>500</v>
      </c>
      <c r="BJ22" s="149">
        <v>500</v>
      </c>
      <c r="BK22" s="149">
        <v>500</v>
      </c>
      <c r="BL22" s="149">
        <v>500</v>
      </c>
      <c r="BM22" s="149">
        <v>500</v>
      </c>
      <c r="BN22" s="149">
        <v>500</v>
      </c>
      <c r="BO22" s="149">
        <v>500</v>
      </c>
      <c r="BP22" s="149">
        <v>500</v>
      </c>
      <c r="BQ22" s="149">
        <v>435.4</v>
      </c>
      <c r="BR22" s="149">
        <v>142.1</v>
      </c>
      <c r="BS22" s="149">
        <v>500</v>
      </c>
      <c r="BT22" s="149">
        <v>417.5</v>
      </c>
      <c r="BU22" s="149">
        <v>221.5</v>
      </c>
      <c r="BV22" s="149">
        <v>40.299999999999997</v>
      </c>
      <c r="BW22" s="149">
        <v>113.7</v>
      </c>
      <c r="BX22" s="149">
        <v>244.4</v>
      </c>
      <c r="BY22" s="149">
        <v>269.3</v>
      </c>
      <c r="BZ22" s="149">
        <v>281.60000000000002</v>
      </c>
      <c r="CA22" s="149">
        <v>284.5</v>
      </c>
      <c r="CB22" s="149">
        <v>149.19999999999999</v>
      </c>
      <c r="CC22" s="149">
        <v>10.7</v>
      </c>
      <c r="CD22" s="149">
        <v>151.1</v>
      </c>
      <c r="CE22" s="149">
        <v>164.7</v>
      </c>
      <c r="CF22" s="149">
        <v>76.099999999999994</v>
      </c>
      <c r="CG22" s="149">
        <v>81.3</v>
      </c>
      <c r="CH22" s="149">
        <v>141</v>
      </c>
      <c r="CI22" s="149">
        <v>31.2</v>
      </c>
      <c r="CJ22" s="149"/>
      <c r="CK22" s="149"/>
      <c r="CL22" s="149">
        <v>194.7</v>
      </c>
      <c r="CM22" s="149">
        <v>183.8</v>
      </c>
      <c r="CN22" s="149">
        <v>122.6</v>
      </c>
      <c r="CO22" s="149">
        <v>5.8</v>
      </c>
      <c r="CP22" s="149">
        <v>158.80000000000001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6052.1999999999989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432.9</v>
      </c>
      <c r="Z25" s="160">
        <f t="shared" si="2"/>
        <v>0</v>
      </c>
      <c r="AA25" s="160">
        <f t="shared" si="2"/>
        <v>86.8</v>
      </c>
      <c r="AB25" s="160">
        <f t="shared" si="2"/>
        <v>202</v>
      </c>
      <c r="AC25" s="160">
        <f t="shared" si="2"/>
        <v>181.1</v>
      </c>
      <c r="AD25" s="160">
        <f t="shared" si="2"/>
        <v>183.5</v>
      </c>
      <c r="AE25" s="160">
        <f t="shared" si="2"/>
        <v>264.39999999999998</v>
      </c>
      <c r="AF25" s="160">
        <f t="shared" si="2"/>
        <v>436.8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500</v>
      </c>
      <c r="AM25" s="160">
        <f t="shared" si="2"/>
        <v>500</v>
      </c>
      <c r="AN25" s="160">
        <f t="shared" si="2"/>
        <v>500</v>
      </c>
      <c r="AO25" s="160">
        <f t="shared" si="2"/>
        <v>500</v>
      </c>
      <c r="AP25" s="160">
        <f t="shared" si="2"/>
        <v>500</v>
      </c>
      <c r="AQ25" s="160">
        <f t="shared" si="2"/>
        <v>500</v>
      </c>
      <c r="AR25" s="160">
        <f t="shared" si="2"/>
        <v>500</v>
      </c>
      <c r="AS25" s="160">
        <f t="shared" si="2"/>
        <v>500</v>
      </c>
      <c r="AT25" s="160">
        <f t="shared" si="2"/>
        <v>500</v>
      </c>
      <c r="AU25" s="160">
        <f t="shared" si="2"/>
        <v>500</v>
      </c>
      <c r="AV25" s="160">
        <f t="shared" si="2"/>
        <v>500</v>
      </c>
      <c r="AW25" s="160">
        <f t="shared" si="2"/>
        <v>500</v>
      </c>
      <c r="AX25" s="160">
        <f t="shared" si="2"/>
        <v>500</v>
      </c>
      <c r="AY25" s="160">
        <f t="shared" si="2"/>
        <v>500</v>
      </c>
      <c r="AZ25" s="160">
        <f t="shared" si="2"/>
        <v>500</v>
      </c>
      <c r="BA25" s="160">
        <f t="shared" si="2"/>
        <v>500</v>
      </c>
      <c r="BB25" s="160">
        <f t="shared" si="2"/>
        <v>500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500</v>
      </c>
      <c r="BI25" s="160">
        <f t="shared" si="2"/>
        <v>500</v>
      </c>
      <c r="BJ25" s="160">
        <f t="shared" si="2"/>
        <v>500</v>
      </c>
      <c r="BK25" s="160">
        <f t="shared" si="2"/>
        <v>500</v>
      </c>
      <c r="BL25" s="160">
        <f t="shared" si="2"/>
        <v>500</v>
      </c>
      <c r="BM25" s="160">
        <f t="shared" si="2"/>
        <v>500</v>
      </c>
      <c r="BN25" s="160">
        <f t="shared" si="2"/>
        <v>500</v>
      </c>
      <c r="BO25" s="160">
        <f t="shared" ref="BO25:CW25" si="3">SUM(BO20:BO24)</f>
        <v>500</v>
      </c>
      <c r="BP25" s="160">
        <f t="shared" si="3"/>
        <v>500</v>
      </c>
      <c r="BQ25" s="160">
        <f t="shared" si="3"/>
        <v>435.4</v>
      </c>
      <c r="BR25" s="160">
        <f t="shared" si="3"/>
        <v>142.1</v>
      </c>
      <c r="BS25" s="160">
        <f t="shared" si="3"/>
        <v>500</v>
      </c>
      <c r="BT25" s="160">
        <f t="shared" si="3"/>
        <v>417.5</v>
      </c>
      <c r="BU25" s="160">
        <f t="shared" si="3"/>
        <v>221.5</v>
      </c>
      <c r="BV25" s="160">
        <f t="shared" si="3"/>
        <v>40.299999999999997</v>
      </c>
      <c r="BW25" s="160">
        <f t="shared" si="3"/>
        <v>113.7</v>
      </c>
      <c r="BX25" s="160">
        <f t="shared" si="3"/>
        <v>244.4</v>
      </c>
      <c r="BY25" s="160">
        <f t="shared" si="3"/>
        <v>269.3</v>
      </c>
      <c r="BZ25" s="160">
        <f t="shared" si="3"/>
        <v>281.60000000000002</v>
      </c>
      <c r="CA25" s="160">
        <f t="shared" si="3"/>
        <v>284.5</v>
      </c>
      <c r="CB25" s="160">
        <f t="shared" si="3"/>
        <v>149.19999999999999</v>
      </c>
      <c r="CC25" s="160">
        <f t="shared" si="3"/>
        <v>10.7</v>
      </c>
      <c r="CD25" s="160">
        <f t="shared" si="3"/>
        <v>151.1</v>
      </c>
      <c r="CE25" s="160">
        <f t="shared" si="3"/>
        <v>164.7</v>
      </c>
      <c r="CF25" s="160">
        <f t="shared" si="3"/>
        <v>76.099999999999994</v>
      </c>
      <c r="CG25" s="160">
        <f t="shared" si="3"/>
        <v>81.3</v>
      </c>
      <c r="CH25" s="160">
        <f t="shared" si="3"/>
        <v>141</v>
      </c>
      <c r="CI25" s="160">
        <f t="shared" si="3"/>
        <v>31.2</v>
      </c>
      <c r="CJ25" s="160">
        <f t="shared" si="3"/>
        <v>0</v>
      </c>
      <c r="CK25" s="160">
        <f t="shared" si="3"/>
        <v>0</v>
      </c>
      <c r="CL25" s="160">
        <f t="shared" si="3"/>
        <v>194.7</v>
      </c>
      <c r="CM25" s="160">
        <f t="shared" si="3"/>
        <v>183.8</v>
      </c>
      <c r="CN25" s="160">
        <f t="shared" si="3"/>
        <v>122.6</v>
      </c>
      <c r="CO25" s="160">
        <f t="shared" si="3"/>
        <v>5.8</v>
      </c>
      <c r="CP25" s="160">
        <f t="shared" si="3"/>
        <v>158.80000000000001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6052.1999999999989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2025-10-23T11:13:46Z</dcterms:created>
  <dcterms:modified xsi:type="dcterms:W3CDTF">2025-10-23T11:13:48Z</dcterms:modified>
</cp:coreProperties>
</file>