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<sst xmlns="http://schemas.openxmlformats.org/spreadsheetml/2006/main" count="124" uniqueCount="57">
  <si>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07/10/2026 11:23:08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</si>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</sst>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5B26-43A7-99A8-DACEF55423D3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5B26-43A7-99A8-DACEF55423D3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67">
                  <c:v>10</c:v>
                </c:pt>
                <c:pt idx="71">
                  <c:v>10</c:v>
                </c:pt>
                <c:pt idx="76">
                  <c:v>10</c:v>
                </c:pt>
                <c:pt idx="78">
                  <c:v>10.7</c:v>
                </c:pt>
                <c:pt idx="79">
                  <c:v>12.9</c:v>
                </c:pt>
                <c:pt idx="80">
                  <c:v>21</c:v>
                </c:pt>
                <c:pt idx="84">
                  <c:v>10</c:v>
                </c:pt>
                <c:pt idx="85">
                  <c:v>10</c:v>
                </c:pt>
                <c:pt idx="88">
                  <c:v>8.4</c:v>
                </c:pt>
                <c:pt idx="95">
                  <c:v>40.799999999999997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26-43A7-99A8-DACEF55423D3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9">
                  <c:v>0.112</c:v>
                </c:pt>
                <c:pt idx="53">
                  <c:v>1.2030000000000001</c:v>
                </c:pt>
                <c:pt idx="54">
                  <c:v>1.7370000000000001</c:v>
                </c:pt>
                <c:pt idx="62">
                  <c:v>1.7709999999999999</c:v>
                </c:pt>
                <c:pt idx="63">
                  <c:v>2.5430000000000001</c:v>
                </c:pt>
                <c:pt idx="64">
                  <c:v>0.77700000000000002</c:v>
                </c:pt>
                <c:pt idx="71">
                  <c:v>4.3010000000000002</c:v>
                </c:pt>
                <c:pt idx="73">
                  <c:v>3.6749999999999998</c:v>
                </c:pt>
                <c:pt idx="74">
                  <c:v>3.15</c:v>
                </c:pt>
                <c:pt idx="75">
                  <c:v>3.15</c:v>
                </c:pt>
                <c:pt idx="76">
                  <c:v>17.97</c:v>
                </c:pt>
                <c:pt idx="77">
                  <c:v>29.274999999999999</c:v>
                </c:pt>
                <c:pt idx="78">
                  <c:v>17.055</c:v>
                </c:pt>
                <c:pt idx="79">
                  <c:v>1.222</c:v>
                </c:pt>
                <c:pt idx="82">
                  <c:v>2.1659999999999999</c:v>
                </c:pt>
                <c:pt idx="86">
                  <c:v>0.30199999999999999</c:v>
                </c:pt>
                <c:pt idx="88">
                  <c:v>0.442</c:v>
                </c:pt>
                <c:pt idx="89">
                  <c:v>0.221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B26-43A7-99A8-DACEF55423D3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5B26-43A7-99A8-DACEF55423D3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5B26-43A7-99A8-DACEF55423D3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5B26-43A7-99A8-DACEF55423D3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5B26-43A7-99A8-DACEF55423D3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5B26-43A7-99A8-DACEF55423D3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5B26-43A7-99A8-DACEF55423D3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23.1</c:v>
                </c:pt>
                <c:pt idx="67">
                  <c:v>0</c:v>
                </c:pt>
                <c:pt idx="68">
                  <c:v>21.7</c:v>
                </c:pt>
                <c:pt idx="69">
                  <c:v>26.7</c:v>
                </c:pt>
                <c:pt idx="70">
                  <c:v>0</c:v>
                </c:pt>
                <c:pt idx="71">
                  <c:v>2.5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20.399999999999999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4.8</c:v>
                </c:pt>
                <c:pt idx="85">
                  <c:v>4.7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0.8</c:v>
                </c:pt>
                <c:pt idx="94">
                  <c:v>0</c:v>
                </c:pt>
                <c:pt idx="95">
                  <c:v>9.1999999999999993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B26-43A7-99A8-DACEF55423D3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48">
                  <c:v>6.9480000000000004</c:v>
                </c:pt>
                <c:pt idx="49">
                  <c:v>16</c:v>
                </c:pt>
                <c:pt idx="50">
                  <c:v>19.398</c:v>
                </c:pt>
                <c:pt idx="51">
                  <c:v>14</c:v>
                </c:pt>
                <c:pt idx="52">
                  <c:v>6</c:v>
                </c:pt>
                <c:pt idx="53">
                  <c:v>10.401</c:v>
                </c:pt>
                <c:pt idx="54">
                  <c:v>10.862</c:v>
                </c:pt>
                <c:pt idx="55">
                  <c:v>19.100000000000001</c:v>
                </c:pt>
                <c:pt idx="56">
                  <c:v>3.02</c:v>
                </c:pt>
                <c:pt idx="58">
                  <c:v>1.5609999999999999</c:v>
                </c:pt>
                <c:pt idx="70">
                  <c:v>7.6</c:v>
                </c:pt>
                <c:pt idx="72">
                  <c:v>16.86</c:v>
                </c:pt>
                <c:pt idx="73">
                  <c:v>5.65</c:v>
                </c:pt>
                <c:pt idx="74">
                  <c:v>5.65</c:v>
                </c:pt>
                <c:pt idx="75">
                  <c:v>2</c:v>
                </c:pt>
                <c:pt idx="81">
                  <c:v>6.7389999999999999</c:v>
                </c:pt>
                <c:pt idx="82">
                  <c:v>3.2189999999999999</c:v>
                </c:pt>
                <c:pt idx="83">
                  <c:v>23.1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5B26-43A7-99A8-DACEF55423D3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88.915999999999997</c:v>
                </c:pt>
                <c:pt idx="49">
                  <c:v>80.760999999999996</c:v>
                </c:pt>
                <c:pt idx="50">
                  <c:v>86.808999999999997</c:v>
                </c:pt>
                <c:pt idx="51">
                  <c:v>72.366</c:v>
                </c:pt>
                <c:pt idx="52">
                  <c:v>82.040999999999997</c:v>
                </c:pt>
                <c:pt idx="53">
                  <c:v>74.668000000000006</c:v>
                </c:pt>
                <c:pt idx="54">
                  <c:v>70.483999999999995</c:v>
                </c:pt>
                <c:pt idx="55">
                  <c:v>57.688000000000002</c:v>
                </c:pt>
                <c:pt idx="56">
                  <c:v>55.698</c:v>
                </c:pt>
                <c:pt idx="57">
                  <c:v>58.118000000000002</c:v>
                </c:pt>
                <c:pt idx="58">
                  <c:v>55.473999999999997</c:v>
                </c:pt>
                <c:pt idx="59">
                  <c:v>56.968000000000004</c:v>
                </c:pt>
                <c:pt idx="60">
                  <c:v>52.021999999999998</c:v>
                </c:pt>
                <c:pt idx="61">
                  <c:v>39.564</c:v>
                </c:pt>
                <c:pt idx="62">
                  <c:v>74.957999999999998</c:v>
                </c:pt>
                <c:pt idx="63">
                  <c:v>30.114999999999998</c:v>
                </c:pt>
                <c:pt idx="64">
                  <c:v>30.812000000000001</c:v>
                </c:pt>
                <c:pt idx="65">
                  <c:v>33.115000000000002</c:v>
                </c:pt>
                <c:pt idx="66">
                  <c:v>13.981999999999999</c:v>
                </c:pt>
                <c:pt idx="67">
                  <c:v>68.512</c:v>
                </c:pt>
                <c:pt idx="68">
                  <c:v>5.3</c:v>
                </c:pt>
                <c:pt idx="69">
                  <c:v>21.824000000000002</c:v>
                </c:pt>
                <c:pt idx="70">
                  <c:v>38.165999999999997</c:v>
                </c:pt>
                <c:pt idx="71">
                  <c:v>32.999000000000002</c:v>
                </c:pt>
                <c:pt idx="72">
                  <c:v>18.280999999999999</c:v>
                </c:pt>
                <c:pt idx="73">
                  <c:v>8.8049999999999997</c:v>
                </c:pt>
                <c:pt idx="74">
                  <c:v>8.5719999999999992</c:v>
                </c:pt>
                <c:pt idx="75">
                  <c:v>6.8310000000000004</c:v>
                </c:pt>
                <c:pt idx="76">
                  <c:v>1.88</c:v>
                </c:pt>
                <c:pt idx="77">
                  <c:v>1.982</c:v>
                </c:pt>
                <c:pt idx="78">
                  <c:v>3.032</c:v>
                </c:pt>
                <c:pt idx="79">
                  <c:v>3.1840000000000002</c:v>
                </c:pt>
                <c:pt idx="80">
                  <c:v>3.1459999999999999</c:v>
                </c:pt>
                <c:pt idx="81">
                  <c:v>3.5529999999999999</c:v>
                </c:pt>
                <c:pt idx="82">
                  <c:v>3.98</c:v>
                </c:pt>
                <c:pt idx="83">
                  <c:v>12.13</c:v>
                </c:pt>
                <c:pt idx="84">
                  <c:v>4.8</c:v>
                </c:pt>
                <c:pt idx="85">
                  <c:v>5.09</c:v>
                </c:pt>
                <c:pt idx="86">
                  <c:v>15.4</c:v>
                </c:pt>
                <c:pt idx="87">
                  <c:v>30.327000000000002</c:v>
                </c:pt>
                <c:pt idx="88">
                  <c:v>5.79</c:v>
                </c:pt>
                <c:pt idx="89">
                  <c:v>6.46</c:v>
                </c:pt>
                <c:pt idx="90">
                  <c:v>15.391</c:v>
                </c:pt>
                <c:pt idx="91">
                  <c:v>22.076000000000001</c:v>
                </c:pt>
                <c:pt idx="92">
                  <c:v>19.567</c:v>
                </c:pt>
                <c:pt idx="93">
                  <c:v>18.170000000000002</c:v>
                </c:pt>
                <c:pt idx="94">
                  <c:v>33.299999999999997</c:v>
                </c:pt>
                <c:pt idx="95">
                  <c:v>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B26-43A7-99A8-DACEF55423D3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5B26-43A7-99A8-DACEF55423D3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5B26-43A7-99A8-DACEF5542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5.93</c:v>
                </c:pt>
                <c:pt idx="49">
                  <c:v>4.99</c:v>
                </c:pt>
                <c:pt idx="50">
                  <c:v>6.68</c:v>
                </c:pt>
                <c:pt idx="51">
                  <c:v>8</c:v>
                </c:pt>
                <c:pt idx="52">
                  <c:v>8.01</c:v>
                </c:pt>
                <c:pt idx="53">
                  <c:v>8.01</c:v>
                </c:pt>
                <c:pt idx="54">
                  <c:v>8.01</c:v>
                </c:pt>
                <c:pt idx="55">
                  <c:v>8</c:v>
                </c:pt>
                <c:pt idx="56">
                  <c:v>4.01</c:v>
                </c:pt>
                <c:pt idx="57">
                  <c:v>4.01</c:v>
                </c:pt>
                <c:pt idx="58">
                  <c:v>4.01</c:v>
                </c:pt>
                <c:pt idx="59">
                  <c:v>4.01</c:v>
                </c:pt>
                <c:pt idx="60">
                  <c:v>4.01</c:v>
                </c:pt>
                <c:pt idx="61">
                  <c:v>10.79</c:v>
                </c:pt>
                <c:pt idx="62">
                  <c:v>19.989999999999998</c:v>
                </c:pt>
                <c:pt idx="63">
                  <c:v>20</c:v>
                </c:pt>
                <c:pt idx="64">
                  <c:v>155</c:v>
                </c:pt>
                <c:pt idx="65">
                  <c:v>205.3</c:v>
                </c:pt>
                <c:pt idx="66">
                  <c:v>245.47</c:v>
                </c:pt>
                <c:pt idx="67">
                  <c:v>260.2</c:v>
                </c:pt>
                <c:pt idx="68">
                  <c:v>238.97</c:v>
                </c:pt>
                <c:pt idx="69">
                  <c:v>263.22000000000003</c:v>
                </c:pt>
                <c:pt idx="70">
                  <c:v>283.38</c:v>
                </c:pt>
                <c:pt idx="71">
                  <c:v>259.95999999999998</c:v>
                </c:pt>
                <c:pt idx="72">
                  <c:v>309.51</c:v>
                </c:pt>
                <c:pt idx="73">
                  <c:v>321.25</c:v>
                </c:pt>
                <c:pt idx="74">
                  <c:v>312.88</c:v>
                </c:pt>
                <c:pt idx="75">
                  <c:v>330.35</c:v>
                </c:pt>
                <c:pt idx="76">
                  <c:v>267.88</c:v>
                </c:pt>
                <c:pt idx="77">
                  <c:v>260.60000000000002</c:v>
                </c:pt>
                <c:pt idx="78">
                  <c:v>267.38</c:v>
                </c:pt>
                <c:pt idx="79">
                  <c:v>264.94</c:v>
                </c:pt>
                <c:pt idx="80">
                  <c:v>300.79000000000002</c:v>
                </c:pt>
                <c:pt idx="81">
                  <c:v>300.66000000000003</c:v>
                </c:pt>
                <c:pt idx="82">
                  <c:v>287.54000000000002</c:v>
                </c:pt>
                <c:pt idx="83">
                  <c:v>276.02999999999997</c:v>
                </c:pt>
                <c:pt idx="84">
                  <c:v>257.85000000000002</c:v>
                </c:pt>
                <c:pt idx="85">
                  <c:v>258.38</c:v>
                </c:pt>
                <c:pt idx="86">
                  <c:v>247.39</c:v>
                </c:pt>
                <c:pt idx="87">
                  <c:v>236.38</c:v>
                </c:pt>
                <c:pt idx="88">
                  <c:v>254.81</c:v>
                </c:pt>
                <c:pt idx="89">
                  <c:v>251.35</c:v>
                </c:pt>
                <c:pt idx="90">
                  <c:v>248.1</c:v>
                </c:pt>
                <c:pt idx="91">
                  <c:v>242.32</c:v>
                </c:pt>
                <c:pt idx="92">
                  <c:v>255.55</c:v>
                </c:pt>
                <c:pt idx="93">
                  <c:v>249.56</c:v>
                </c:pt>
                <c:pt idx="94">
                  <c:v>227.3</c:v>
                </c:pt>
                <c:pt idx="95">
                  <c:v>200.11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5B26-43A7-99A8-DACEF5542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3488-4FCD-9343-820D029CA4B6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3488-4FCD-9343-820D029CA4B6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61">
                  <c:v>10</c:v>
                </c:pt>
                <c:pt idx="67">
                  <c:v>30</c:v>
                </c:pt>
                <c:pt idx="72">
                  <c:v>9.2799999999999994</c:v>
                </c:pt>
                <c:pt idx="87">
                  <c:v>2.137</c:v>
                </c:pt>
                <c:pt idx="95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88-4FCD-9343-820D029CA4B6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3.9689999999999999</c:v>
                </c:pt>
                <c:pt idx="49">
                  <c:v>3.61</c:v>
                </c:pt>
                <c:pt idx="50">
                  <c:v>3.633</c:v>
                </c:pt>
                <c:pt idx="51">
                  <c:v>4.0140000000000002</c:v>
                </c:pt>
                <c:pt idx="52">
                  <c:v>4.327</c:v>
                </c:pt>
                <c:pt idx="53">
                  <c:v>4.6900000000000004</c:v>
                </c:pt>
                <c:pt idx="54">
                  <c:v>4.7569999999999997</c:v>
                </c:pt>
                <c:pt idx="55">
                  <c:v>5.1289999999999996</c:v>
                </c:pt>
                <c:pt idx="56">
                  <c:v>4.9470000000000001</c:v>
                </c:pt>
                <c:pt idx="57">
                  <c:v>5.5170000000000003</c:v>
                </c:pt>
                <c:pt idx="58">
                  <c:v>5.2350000000000003</c:v>
                </c:pt>
                <c:pt idx="59">
                  <c:v>5.0880000000000001</c:v>
                </c:pt>
                <c:pt idx="60">
                  <c:v>0.72099999999999997</c:v>
                </c:pt>
                <c:pt idx="61">
                  <c:v>1.04</c:v>
                </c:pt>
                <c:pt idx="62">
                  <c:v>14.4</c:v>
                </c:pt>
                <c:pt idx="63">
                  <c:v>4.1849999999999996</c:v>
                </c:pt>
                <c:pt idx="64">
                  <c:v>3.1949999999999998</c:v>
                </c:pt>
                <c:pt idx="65">
                  <c:v>3.4159999999999999</c:v>
                </c:pt>
                <c:pt idx="66">
                  <c:v>10.840999999999999</c:v>
                </c:pt>
                <c:pt idx="67">
                  <c:v>1.7430000000000001</c:v>
                </c:pt>
                <c:pt idx="68">
                  <c:v>8.4960000000000004</c:v>
                </c:pt>
                <c:pt idx="69">
                  <c:v>4.194</c:v>
                </c:pt>
                <c:pt idx="70">
                  <c:v>8.7189999999999994</c:v>
                </c:pt>
                <c:pt idx="71">
                  <c:v>3.3690000000000002</c:v>
                </c:pt>
                <c:pt idx="72">
                  <c:v>18.611999999999998</c:v>
                </c:pt>
                <c:pt idx="73">
                  <c:v>9.2319999999999993</c:v>
                </c:pt>
                <c:pt idx="74">
                  <c:v>9.0399999999999991</c:v>
                </c:pt>
                <c:pt idx="75">
                  <c:v>3.165</c:v>
                </c:pt>
                <c:pt idx="76">
                  <c:v>0.53200000000000003</c:v>
                </c:pt>
                <c:pt idx="77">
                  <c:v>0.73199999999999998</c:v>
                </c:pt>
                <c:pt idx="78">
                  <c:v>0.81200000000000006</c:v>
                </c:pt>
                <c:pt idx="79">
                  <c:v>1.772</c:v>
                </c:pt>
                <c:pt idx="80">
                  <c:v>13.266999999999999</c:v>
                </c:pt>
                <c:pt idx="81">
                  <c:v>9.3719999999999999</c:v>
                </c:pt>
                <c:pt idx="82">
                  <c:v>9.0030000000000001</c:v>
                </c:pt>
                <c:pt idx="83">
                  <c:v>7.9640000000000004</c:v>
                </c:pt>
                <c:pt idx="84">
                  <c:v>1.629</c:v>
                </c:pt>
                <c:pt idx="85">
                  <c:v>2.3780000000000001</c:v>
                </c:pt>
                <c:pt idx="86">
                  <c:v>11.477</c:v>
                </c:pt>
                <c:pt idx="87">
                  <c:v>3.9769999999999999</c:v>
                </c:pt>
                <c:pt idx="88">
                  <c:v>0.873</c:v>
                </c:pt>
                <c:pt idx="89">
                  <c:v>2.0409999999999999</c:v>
                </c:pt>
                <c:pt idx="90">
                  <c:v>10.631</c:v>
                </c:pt>
                <c:pt idx="91">
                  <c:v>4.3540000000000001</c:v>
                </c:pt>
                <c:pt idx="92">
                  <c:v>13.955</c:v>
                </c:pt>
                <c:pt idx="93">
                  <c:v>15.128</c:v>
                </c:pt>
                <c:pt idx="94">
                  <c:v>16.37</c:v>
                </c:pt>
                <c:pt idx="95">
                  <c:v>17.100999999999999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488-4FCD-9343-820D029CA4B6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3488-4FCD-9343-820D029CA4B6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3488-4FCD-9343-820D029CA4B6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3488-4FCD-9343-820D029CA4B6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3488-4FCD-9343-820D029CA4B6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3488-4FCD-9343-820D029CA4B6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3488-4FCD-9343-820D029CA4B6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  <c:pt idx="83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488-4FCD-9343-820D029CA4B6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4.5999999999999996</c:v>
                </c:pt>
                <c:pt idx="68">
                  <c:v>16.7</c:v>
                </c:pt>
                <c:pt idx="69">
                  <c:v>16.7</c:v>
                </c:pt>
                <c:pt idx="70">
                  <c:v>16.7</c:v>
                </c:pt>
                <c:pt idx="71">
                  <c:v>16.7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7.9</c:v>
                </c:pt>
                <c:pt idx="77">
                  <c:v>7.9</c:v>
                </c:pt>
                <c:pt idx="78">
                  <c:v>7.9</c:v>
                </c:pt>
                <c:pt idx="79">
                  <c:v>7.9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19.2</c:v>
                </c:pt>
                <c:pt idx="88">
                  <c:v>0</c:v>
                </c:pt>
                <c:pt idx="89">
                  <c:v>0.7</c:v>
                </c:pt>
                <c:pt idx="90">
                  <c:v>0.8</c:v>
                </c:pt>
                <c:pt idx="91">
                  <c:v>17.7</c:v>
                </c:pt>
                <c:pt idx="92">
                  <c:v>1.7</c:v>
                </c:pt>
                <c:pt idx="93">
                  <c:v>0</c:v>
                </c:pt>
                <c:pt idx="94">
                  <c:v>13.2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3488-4FCD-9343-820D029CA4B6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91.894999999999996</c:v>
                </c:pt>
                <c:pt idx="49">
                  <c:v>93.263000000000005</c:v>
                </c:pt>
                <c:pt idx="50">
                  <c:v>102.574</c:v>
                </c:pt>
                <c:pt idx="51">
                  <c:v>82.352000000000004</c:v>
                </c:pt>
                <c:pt idx="52">
                  <c:v>83.713999999999999</c:v>
                </c:pt>
                <c:pt idx="53">
                  <c:v>81.581999999999994</c:v>
                </c:pt>
                <c:pt idx="54">
                  <c:v>78.325999999999993</c:v>
                </c:pt>
                <c:pt idx="55">
                  <c:v>71.659000000000006</c:v>
                </c:pt>
                <c:pt idx="56">
                  <c:v>53.771000000000001</c:v>
                </c:pt>
                <c:pt idx="57">
                  <c:v>52.600999999999999</c:v>
                </c:pt>
                <c:pt idx="58">
                  <c:v>51.8</c:v>
                </c:pt>
                <c:pt idx="59">
                  <c:v>51.88</c:v>
                </c:pt>
                <c:pt idx="60">
                  <c:v>51.301000000000002</c:v>
                </c:pt>
                <c:pt idx="61">
                  <c:v>28.524000000000001</c:v>
                </c:pt>
                <c:pt idx="62">
                  <c:v>62.329000000000001</c:v>
                </c:pt>
                <c:pt idx="63">
                  <c:v>28.472999999999999</c:v>
                </c:pt>
                <c:pt idx="64">
                  <c:v>28.393999999999998</c:v>
                </c:pt>
                <c:pt idx="65">
                  <c:v>29.699000000000002</c:v>
                </c:pt>
                <c:pt idx="66">
                  <c:v>26.193999999999999</c:v>
                </c:pt>
                <c:pt idx="67">
                  <c:v>42.191000000000003</c:v>
                </c:pt>
                <c:pt idx="68">
                  <c:v>1.8029999999999999</c:v>
                </c:pt>
                <c:pt idx="69">
                  <c:v>27.672999999999998</c:v>
                </c:pt>
                <c:pt idx="70">
                  <c:v>20.388999999999999</c:v>
                </c:pt>
                <c:pt idx="71">
                  <c:v>29.794</c:v>
                </c:pt>
                <c:pt idx="72">
                  <c:v>7.2489999999999997</c:v>
                </c:pt>
                <c:pt idx="73">
                  <c:v>8.8979999999999997</c:v>
                </c:pt>
                <c:pt idx="74">
                  <c:v>8.3320000000000007</c:v>
                </c:pt>
                <c:pt idx="75">
                  <c:v>8.8160000000000007</c:v>
                </c:pt>
                <c:pt idx="76">
                  <c:v>21.417999999999999</c:v>
                </c:pt>
                <c:pt idx="77">
                  <c:v>22.625</c:v>
                </c:pt>
                <c:pt idx="78">
                  <c:v>22.074999999999999</c:v>
                </c:pt>
                <c:pt idx="79">
                  <c:v>28.059000000000001</c:v>
                </c:pt>
                <c:pt idx="80">
                  <c:v>18.879000000000001</c:v>
                </c:pt>
                <c:pt idx="81">
                  <c:v>8.92</c:v>
                </c:pt>
                <c:pt idx="82">
                  <c:v>8.3620000000000001</c:v>
                </c:pt>
                <c:pt idx="83">
                  <c:v>5.266</c:v>
                </c:pt>
                <c:pt idx="84">
                  <c:v>17.922000000000001</c:v>
                </c:pt>
                <c:pt idx="85">
                  <c:v>17.45</c:v>
                </c:pt>
                <c:pt idx="86">
                  <c:v>4.2300000000000004</c:v>
                </c:pt>
                <c:pt idx="87">
                  <c:v>5</c:v>
                </c:pt>
                <c:pt idx="88">
                  <c:v>13.759</c:v>
                </c:pt>
                <c:pt idx="89">
                  <c:v>3.94</c:v>
                </c:pt>
                <c:pt idx="90">
                  <c:v>3.96</c:v>
                </c:pt>
                <c:pt idx="92">
                  <c:v>3.89</c:v>
                </c:pt>
                <c:pt idx="93">
                  <c:v>3.81</c:v>
                </c:pt>
                <c:pt idx="94">
                  <c:v>3.7759999999999998</c:v>
                </c:pt>
                <c:pt idx="95">
                  <c:v>32.149000000000001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3488-4FCD-9343-820D029CA4B6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3488-4FCD-9343-820D029CA4B6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3488-4FCD-9343-820D029CA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5.93</c:v>
                </c:pt>
                <c:pt idx="49">
                  <c:v>4.99</c:v>
                </c:pt>
                <c:pt idx="50">
                  <c:v>6.68</c:v>
                </c:pt>
                <c:pt idx="51">
                  <c:v>8</c:v>
                </c:pt>
                <c:pt idx="52">
                  <c:v>8.01</c:v>
                </c:pt>
                <c:pt idx="53">
                  <c:v>8.01</c:v>
                </c:pt>
                <c:pt idx="54">
                  <c:v>8.01</c:v>
                </c:pt>
                <c:pt idx="55">
                  <c:v>8</c:v>
                </c:pt>
                <c:pt idx="56">
                  <c:v>4.01</c:v>
                </c:pt>
                <c:pt idx="57">
                  <c:v>4.01</c:v>
                </c:pt>
                <c:pt idx="58">
                  <c:v>4.01</c:v>
                </c:pt>
                <c:pt idx="59">
                  <c:v>4.01</c:v>
                </c:pt>
                <c:pt idx="60">
                  <c:v>4.01</c:v>
                </c:pt>
                <c:pt idx="61">
                  <c:v>10.79</c:v>
                </c:pt>
                <c:pt idx="62">
                  <c:v>19.989999999999998</c:v>
                </c:pt>
                <c:pt idx="63">
                  <c:v>20</c:v>
                </c:pt>
                <c:pt idx="64">
                  <c:v>155</c:v>
                </c:pt>
                <c:pt idx="65">
                  <c:v>205.3</c:v>
                </c:pt>
                <c:pt idx="66">
                  <c:v>245.47</c:v>
                </c:pt>
                <c:pt idx="67">
                  <c:v>260.2</c:v>
                </c:pt>
                <c:pt idx="68">
                  <c:v>238.97</c:v>
                </c:pt>
                <c:pt idx="69">
                  <c:v>263.22000000000003</c:v>
                </c:pt>
                <c:pt idx="70">
                  <c:v>283.38</c:v>
                </c:pt>
                <c:pt idx="71">
                  <c:v>259.95999999999998</c:v>
                </c:pt>
                <c:pt idx="72">
                  <c:v>309.51</c:v>
                </c:pt>
                <c:pt idx="73">
                  <c:v>321.25</c:v>
                </c:pt>
                <c:pt idx="74">
                  <c:v>312.88</c:v>
                </c:pt>
                <c:pt idx="75">
                  <c:v>330.35</c:v>
                </c:pt>
                <c:pt idx="76">
                  <c:v>267.88</c:v>
                </c:pt>
                <c:pt idx="77">
                  <c:v>260.60000000000002</c:v>
                </c:pt>
                <c:pt idx="78">
                  <c:v>267.38</c:v>
                </c:pt>
                <c:pt idx="79">
                  <c:v>264.94</c:v>
                </c:pt>
                <c:pt idx="80">
                  <c:v>300.79000000000002</c:v>
                </c:pt>
                <c:pt idx="81">
                  <c:v>300.66000000000003</c:v>
                </c:pt>
                <c:pt idx="82">
                  <c:v>287.54000000000002</c:v>
                </c:pt>
                <c:pt idx="83">
                  <c:v>276.02999999999997</c:v>
                </c:pt>
                <c:pt idx="84">
                  <c:v>257.85000000000002</c:v>
                </c:pt>
                <c:pt idx="85">
                  <c:v>258.38</c:v>
                </c:pt>
                <c:pt idx="86">
                  <c:v>247.39</c:v>
                </c:pt>
                <c:pt idx="87">
                  <c:v>236.38</c:v>
                </c:pt>
                <c:pt idx="88">
                  <c:v>254.81</c:v>
                </c:pt>
                <c:pt idx="89">
                  <c:v>251.35</c:v>
                </c:pt>
                <c:pt idx="90">
                  <c:v>248.1</c:v>
                </c:pt>
                <c:pt idx="91">
                  <c:v>242.32</c:v>
                </c:pt>
                <c:pt idx="92">
                  <c:v>255.55</c:v>
                </c:pt>
                <c:pt idx="93">
                  <c:v>249.56</c:v>
                </c:pt>
                <c:pt idx="94">
                  <c:v>227.3</c:v>
                </c:pt>
                <c:pt idx="95">
                  <c:v>200.11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3488-4FCD-9343-820D029CA4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46302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95.864000000000004</v>
      </c>
      <c r="AY5" s="25">
        <v>96.873000000000005</v>
      </c>
      <c r="AZ5" s="25">
        <v>106.20699999999999</v>
      </c>
      <c r="BA5" s="25">
        <v>86.366</v>
      </c>
      <c r="BB5" s="25">
        <v>88.040999999999997</v>
      </c>
      <c r="BC5" s="25">
        <v>86.272000000000006</v>
      </c>
      <c r="BD5" s="25">
        <v>83.082999999999998</v>
      </c>
      <c r="BE5" s="25">
        <v>76.787999999999997</v>
      </c>
      <c r="BF5" s="25">
        <v>58.718000000000004</v>
      </c>
      <c r="BG5" s="25">
        <v>58.118000000000002</v>
      </c>
      <c r="BH5" s="25">
        <v>57.034999999999997</v>
      </c>
      <c r="BI5" s="25">
        <v>56.968000000000004</v>
      </c>
      <c r="BJ5" s="25">
        <v>52.021999999999998</v>
      </c>
      <c r="BK5" s="25">
        <v>39.564</v>
      </c>
      <c r="BL5" s="25">
        <v>76.728999999999999</v>
      </c>
      <c r="BM5" s="25">
        <v>32.658000000000001</v>
      </c>
      <c r="BN5" s="25">
        <v>31.588999999999999</v>
      </c>
      <c r="BO5" s="25">
        <v>33.115000000000002</v>
      </c>
      <c r="BP5" s="25">
        <v>37.082000000000001</v>
      </c>
      <c r="BQ5" s="25">
        <v>78.512</v>
      </c>
      <c r="BR5" s="25">
        <v>27</v>
      </c>
      <c r="BS5" s="25">
        <v>48.524000000000001</v>
      </c>
      <c r="BT5" s="25">
        <v>45.765999999999998</v>
      </c>
      <c r="BU5" s="25">
        <v>49.8</v>
      </c>
      <c r="BV5" s="25">
        <v>35.140999999999998</v>
      </c>
      <c r="BW5" s="25">
        <v>18.13</v>
      </c>
      <c r="BX5" s="25">
        <v>17.372</v>
      </c>
      <c r="BY5" s="25">
        <v>11.981</v>
      </c>
      <c r="BZ5" s="25">
        <v>29.85</v>
      </c>
      <c r="CA5" s="25">
        <v>31.257000000000001</v>
      </c>
      <c r="CB5" s="25">
        <v>30.786999999999999</v>
      </c>
      <c r="CC5" s="25">
        <v>37.706000000000003</v>
      </c>
      <c r="CD5" s="25">
        <v>32.146000000000001</v>
      </c>
      <c r="CE5" s="25">
        <v>18.292000000000002</v>
      </c>
      <c r="CF5" s="25">
        <v>17.364999999999998</v>
      </c>
      <c r="CG5" s="25">
        <v>43.23</v>
      </c>
      <c r="CH5" s="25">
        <v>19.600000000000001</v>
      </c>
      <c r="CI5" s="25">
        <v>19.79</v>
      </c>
      <c r="CJ5" s="25">
        <v>15.702</v>
      </c>
      <c r="CK5" s="25">
        <v>30.327000000000002</v>
      </c>
      <c r="CL5" s="25">
        <v>14.632</v>
      </c>
      <c r="CM5" s="25">
        <v>6.681</v>
      </c>
      <c r="CN5" s="25">
        <v>15.391</v>
      </c>
      <c r="CO5" s="25">
        <v>22.076000000000001</v>
      </c>
      <c r="CP5" s="25">
        <v>19.567</v>
      </c>
      <c r="CQ5" s="25">
        <v>18.97</v>
      </c>
      <c r="CR5" s="25">
        <v>33.299999999999997</v>
      </c>
      <c r="CS5" s="25">
        <v>55.25</v>
      </c>
      <c r="CT5" s="26"/>
      <c r="CU5" s="26"/>
      <c r="CV5" s="26"/>
      <c r="CW5" s="27"/>
      <c r="CX5" s="28">
        <f t="array" ref="CX5">SUMPRODUCT(B5:CW5*0.25)</f>
        <v>524.30925000000002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5.93</v>
      </c>
      <c r="AY8" s="37">
        <v>4.99</v>
      </c>
      <c r="AZ8" s="37">
        <v>6.68</v>
      </c>
      <c r="BA8" s="37">
        <v>8</v>
      </c>
      <c r="BB8" s="37">
        <v>8.01</v>
      </c>
      <c r="BC8" s="37">
        <v>8.01</v>
      </c>
      <c r="BD8" s="37">
        <v>8.01</v>
      </c>
      <c r="BE8" s="37">
        <v>8</v>
      </c>
      <c r="BF8" s="37">
        <v>4.01</v>
      </c>
      <c r="BG8" s="37">
        <v>4.01</v>
      </c>
      <c r="BH8" s="37">
        <v>4.01</v>
      </c>
      <c r="BI8" s="37">
        <v>4.01</v>
      </c>
      <c r="BJ8" s="37">
        <v>4.01</v>
      </c>
      <c r="BK8" s="37">
        <v>10.79</v>
      </c>
      <c r="BL8" s="37">
        <v>19.989999999999998</v>
      </c>
      <c r="BM8" s="37">
        <v>20</v>
      </c>
      <c r="BN8" s="37">
        <v>155</v>
      </c>
      <c r="BO8" s="37">
        <v>205.3</v>
      </c>
      <c r="BP8" s="37">
        <v>245.47</v>
      </c>
      <c r="BQ8" s="37">
        <v>260.2</v>
      </c>
      <c r="BR8" s="37">
        <v>238.97</v>
      </c>
      <c r="BS8" s="37">
        <v>263.22000000000003</v>
      </c>
      <c r="BT8" s="37">
        <v>283.38</v>
      </c>
      <c r="BU8" s="37">
        <v>259.95999999999998</v>
      </c>
      <c r="BV8" s="37">
        <v>309.51</v>
      </c>
      <c r="BW8" s="37">
        <v>321.25</v>
      </c>
      <c r="BX8" s="37">
        <v>312.88</v>
      </c>
      <c r="BY8" s="37">
        <v>330.35</v>
      </c>
      <c r="BZ8" s="37">
        <v>267.88</v>
      </c>
      <c r="CA8" s="37">
        <v>260.60000000000002</v>
      </c>
      <c r="CB8" s="37">
        <v>267.38</v>
      </c>
      <c r="CC8" s="37">
        <v>264.94</v>
      </c>
      <c r="CD8" s="37">
        <v>300.79000000000002</v>
      </c>
      <c r="CE8" s="37">
        <v>300.66000000000003</v>
      </c>
      <c r="CF8" s="37">
        <v>287.54000000000002</v>
      </c>
      <c r="CG8" s="37">
        <v>276.02999999999997</v>
      </c>
      <c r="CH8" s="37">
        <v>257.85000000000002</v>
      </c>
      <c r="CI8" s="37">
        <v>258.38</v>
      </c>
      <c r="CJ8" s="37">
        <v>247.39</v>
      </c>
      <c r="CK8" s="37">
        <v>236.38</v>
      </c>
      <c r="CL8" s="37">
        <v>254.81</v>
      </c>
      <c r="CM8" s="37">
        <v>251.35</v>
      </c>
      <c r="CN8" s="37">
        <v>248.1</v>
      </c>
      <c r="CO8" s="37">
        <v>242.32</v>
      </c>
      <c r="CP8" s="37">
        <v>255.55</v>
      </c>
      <c r="CQ8" s="37">
        <v>249.56</v>
      </c>
      <c r="CR8" s="37">
        <v>227.3</v>
      </c>
      <c r="CS8" s="37">
        <v>200.11</v>
      </c>
      <c r="CT8" s="38"/>
      <c r="CU8" s="38"/>
      <c r="CV8" s="38"/>
      <c r="CW8" s="39"/>
      <c r="CX8" s="40">
        <f>IF(SUM(B8:CW8)&lt;&gt;0,AVERAGEIF(B8:CW8,"&lt;&gt;"""),"")</f>
        <v>176.43479166666671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6.4</v>
      </c>
      <c r="AY9" s="43">
        <v>6.4</v>
      </c>
      <c r="AZ9" s="43">
        <v>6.4</v>
      </c>
      <c r="BA9" s="43">
        <v>6.4</v>
      </c>
      <c r="BB9" s="43">
        <v>8.0075000000000003</v>
      </c>
      <c r="BC9" s="43">
        <v>8.0075000000000003</v>
      </c>
      <c r="BD9" s="43">
        <v>8.0075000000000003</v>
      </c>
      <c r="BE9" s="43">
        <v>8.0075000000000003</v>
      </c>
      <c r="BF9" s="43">
        <v>4.01</v>
      </c>
      <c r="BG9" s="43">
        <v>4.01</v>
      </c>
      <c r="BH9" s="43">
        <v>4.01</v>
      </c>
      <c r="BI9" s="43">
        <v>4.01</v>
      </c>
      <c r="BJ9" s="43">
        <v>13.6975</v>
      </c>
      <c r="BK9" s="43">
        <v>13.6975</v>
      </c>
      <c r="BL9" s="43">
        <v>13.6975</v>
      </c>
      <c r="BM9" s="43">
        <v>13.6975</v>
      </c>
      <c r="BN9" s="43">
        <v>216.49250000000001</v>
      </c>
      <c r="BO9" s="43">
        <v>216.49250000000001</v>
      </c>
      <c r="BP9" s="43">
        <v>216.49250000000001</v>
      </c>
      <c r="BQ9" s="43">
        <v>216.49250000000001</v>
      </c>
      <c r="BR9" s="43">
        <v>261.38249999999999</v>
      </c>
      <c r="BS9" s="43">
        <v>261.38249999999999</v>
      </c>
      <c r="BT9" s="43">
        <v>261.38249999999999</v>
      </c>
      <c r="BU9" s="43">
        <v>261.38249999999999</v>
      </c>
      <c r="BV9" s="43">
        <v>318.4975</v>
      </c>
      <c r="BW9" s="43">
        <v>318.4975</v>
      </c>
      <c r="BX9" s="43">
        <v>318.4975</v>
      </c>
      <c r="BY9" s="43">
        <v>318.4975</v>
      </c>
      <c r="BZ9" s="43">
        <v>265.2</v>
      </c>
      <c r="CA9" s="43">
        <v>265.2</v>
      </c>
      <c r="CB9" s="43">
        <v>265.2</v>
      </c>
      <c r="CC9" s="43">
        <v>265.2</v>
      </c>
      <c r="CD9" s="43">
        <v>291.255</v>
      </c>
      <c r="CE9" s="43">
        <v>291.255</v>
      </c>
      <c r="CF9" s="43">
        <v>291.255</v>
      </c>
      <c r="CG9" s="43">
        <v>291.255</v>
      </c>
      <c r="CH9" s="43">
        <v>250</v>
      </c>
      <c r="CI9" s="43">
        <v>250</v>
      </c>
      <c r="CJ9" s="43">
        <v>250</v>
      </c>
      <c r="CK9" s="43">
        <v>250</v>
      </c>
      <c r="CL9" s="43">
        <v>249.14500000000001</v>
      </c>
      <c r="CM9" s="43">
        <v>249.14500000000001</v>
      </c>
      <c r="CN9" s="43">
        <v>249.14500000000001</v>
      </c>
      <c r="CO9" s="43">
        <v>249.14500000000001</v>
      </c>
      <c r="CP9" s="43">
        <v>233.13</v>
      </c>
      <c r="CQ9" s="43">
        <v>233.13</v>
      </c>
      <c r="CR9" s="43">
        <v>233.13</v>
      </c>
      <c r="CS9" s="43">
        <v>233.13</v>
      </c>
      <c r="CT9" s="44"/>
      <c r="CU9" s="44"/>
      <c r="CV9" s="44"/>
      <c r="CW9" s="45"/>
      <c r="CX9" s="46">
        <f>IF(SUM(B9:CW9)&lt;&gt;0,AVERAGEIF(B9:CW9,"&lt;&gt;"""),"")</f>
        <v>176.43479166666668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88.915999999999997</v>
      </c>
      <c r="AY15" s="71">
        <v>80.760999999999996</v>
      </c>
      <c r="AZ15" s="71">
        <v>86.808999999999997</v>
      </c>
      <c r="BA15" s="71">
        <v>72.366</v>
      </c>
      <c r="BB15" s="71">
        <v>82.040999999999997</v>
      </c>
      <c r="BC15" s="71">
        <v>74.668000000000006</v>
      </c>
      <c r="BD15" s="71">
        <v>70.483999999999995</v>
      </c>
      <c r="BE15" s="71">
        <v>57.688000000000002</v>
      </c>
      <c r="BF15" s="71">
        <v>55.698</v>
      </c>
      <c r="BG15" s="71">
        <v>58.118000000000002</v>
      </c>
      <c r="BH15" s="71">
        <v>55.473999999999997</v>
      </c>
      <c r="BI15" s="71">
        <v>56.968000000000004</v>
      </c>
      <c r="BJ15" s="71">
        <v>52.021999999999998</v>
      </c>
      <c r="BK15" s="71">
        <v>39.564</v>
      </c>
      <c r="BL15" s="71">
        <v>74.957999999999998</v>
      </c>
      <c r="BM15" s="71">
        <v>30.114999999999998</v>
      </c>
      <c r="BN15" s="71">
        <v>30.812000000000001</v>
      </c>
      <c r="BO15" s="71">
        <v>33.115000000000002</v>
      </c>
      <c r="BP15" s="71">
        <v>13.981999999999999</v>
      </c>
      <c r="BQ15" s="71">
        <v>68.512</v>
      </c>
      <c r="BR15" s="71">
        <v>5.3</v>
      </c>
      <c r="BS15" s="71">
        <v>21.824000000000002</v>
      </c>
      <c r="BT15" s="71">
        <v>38.165999999999997</v>
      </c>
      <c r="BU15" s="71">
        <v>32.999000000000002</v>
      </c>
      <c r="BV15" s="71">
        <v>18.280999999999999</v>
      </c>
      <c r="BW15" s="71">
        <v>8.8049999999999997</v>
      </c>
      <c r="BX15" s="71">
        <v>8.5719999999999992</v>
      </c>
      <c r="BY15" s="71">
        <v>6.8310000000000004</v>
      </c>
      <c r="BZ15" s="71">
        <v>1.88</v>
      </c>
      <c r="CA15" s="71">
        <v>1.982</v>
      </c>
      <c r="CB15" s="71">
        <v>3.032</v>
      </c>
      <c r="CC15" s="71">
        <v>3.1840000000000002</v>
      </c>
      <c r="CD15" s="71">
        <v>3.1459999999999999</v>
      </c>
      <c r="CE15" s="71">
        <v>3.5529999999999999</v>
      </c>
      <c r="CF15" s="71">
        <v>3.98</v>
      </c>
      <c r="CG15" s="71">
        <v>12.13</v>
      </c>
      <c r="CH15" s="71">
        <v>4.8</v>
      </c>
      <c r="CI15" s="71">
        <v>5.09</v>
      </c>
      <c r="CJ15" s="71">
        <v>15.4</v>
      </c>
      <c r="CK15" s="71">
        <v>30.327000000000002</v>
      </c>
      <c r="CL15" s="71">
        <v>5.79</v>
      </c>
      <c r="CM15" s="71">
        <v>6.46</v>
      </c>
      <c r="CN15" s="71">
        <v>15.391</v>
      </c>
      <c r="CO15" s="71">
        <v>22.076000000000001</v>
      </c>
      <c r="CP15" s="71">
        <v>19.567</v>
      </c>
      <c r="CQ15" s="71">
        <v>18.170000000000002</v>
      </c>
      <c r="CR15" s="71">
        <v>33.299999999999997</v>
      </c>
      <c r="CS15" s="71">
        <v>5.25</v>
      </c>
      <c r="CT15" s="72"/>
      <c r="CU15" s="72"/>
      <c r="CV15" s="72"/>
      <c r="CW15" s="73"/>
      <c r="CX15" s="74">
        <f t="array" ref="CX15">SUMPRODUCT(B15:CW15*0.25)</f>
        <v>384.58924999999994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6.9480000000000004</v>
      </c>
      <c r="AY17" s="71">
        <v>16</v>
      </c>
      <c r="AZ17" s="71">
        <v>19.398</v>
      </c>
      <c r="BA17" s="71">
        <v>14</v>
      </c>
      <c r="BB17" s="71">
        <v>6</v>
      </c>
      <c r="BC17" s="71">
        <v>10.401</v>
      </c>
      <c r="BD17" s="71">
        <v>10.862</v>
      </c>
      <c r="BE17" s="71">
        <v>19.100000000000001</v>
      </c>
      <c r="BF17" s="71">
        <v>3.02</v>
      </c>
      <c r="BG17" s="71"/>
      <c r="BH17" s="71">
        <v>1.5609999999999999</v>
      </c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7.6</v>
      </c>
      <c r="BU17" s="71"/>
      <c r="BV17" s="71">
        <v>16.86</v>
      </c>
      <c r="BW17" s="71">
        <v>5.65</v>
      </c>
      <c r="BX17" s="71">
        <v>5.65</v>
      </c>
      <c r="BY17" s="71">
        <v>2</v>
      </c>
      <c r="BZ17" s="71"/>
      <c r="CA17" s="71"/>
      <c r="CB17" s="71"/>
      <c r="CC17" s="71"/>
      <c r="CD17" s="71"/>
      <c r="CE17" s="71">
        <v>6.7389999999999999</v>
      </c>
      <c r="CF17" s="71">
        <v>3.2189999999999999</v>
      </c>
      <c r="CG17" s="71">
        <v>23.1</v>
      </c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44.527000000000001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95.864000000000004</v>
      </c>
      <c r="AY18" s="77">
        <f t="shared" si="0"/>
        <v>96.760999999999996</v>
      </c>
      <c r="AZ18" s="77">
        <f t="shared" si="0"/>
        <v>106.20699999999999</v>
      </c>
      <c r="BA18" s="77">
        <f t="shared" si="0"/>
        <v>86.366</v>
      </c>
      <c r="BB18" s="77">
        <f t="shared" si="0"/>
        <v>88.040999999999997</v>
      </c>
      <c r="BC18" s="77">
        <f t="shared" si="0"/>
        <v>85.069000000000003</v>
      </c>
      <c r="BD18" s="77">
        <f t="shared" si="0"/>
        <v>81.345999999999989</v>
      </c>
      <c r="BE18" s="77">
        <f t="shared" si="0"/>
        <v>76.788000000000011</v>
      </c>
      <c r="BF18" s="77">
        <f t="shared" si="0"/>
        <v>58.718000000000004</v>
      </c>
      <c r="BG18" s="77">
        <f t="shared" si="0"/>
        <v>58.118000000000002</v>
      </c>
      <c r="BH18" s="77">
        <f t="shared" si="0"/>
        <v>57.034999999999997</v>
      </c>
      <c r="BI18" s="77">
        <f t="shared" si="0"/>
        <v>56.968000000000004</v>
      </c>
      <c r="BJ18" s="77">
        <f t="shared" si="0"/>
        <v>52.021999999999998</v>
      </c>
      <c r="BK18" s="77">
        <f t="shared" si="0"/>
        <v>39.564</v>
      </c>
      <c r="BL18" s="77">
        <f t="shared" si="0"/>
        <v>74.957999999999998</v>
      </c>
      <c r="BM18" s="77">
        <f t="shared" si="0"/>
        <v>30.114999999999998</v>
      </c>
      <c r="BN18" s="77">
        <f t="shared" si="0"/>
        <v>30.812000000000001</v>
      </c>
      <c r="BO18" s="77">
        <f t="shared" ref="BO18:CW18" si="1">SUM(BO11:BO17)</f>
        <v>33.115000000000002</v>
      </c>
      <c r="BP18" s="77">
        <f t="shared" si="1"/>
        <v>13.981999999999999</v>
      </c>
      <c r="BQ18" s="77">
        <f t="shared" si="1"/>
        <v>68.512</v>
      </c>
      <c r="BR18" s="77">
        <f t="shared" si="1"/>
        <v>5.3</v>
      </c>
      <c r="BS18" s="77">
        <f t="shared" si="1"/>
        <v>21.824000000000002</v>
      </c>
      <c r="BT18" s="77">
        <f t="shared" si="1"/>
        <v>45.765999999999998</v>
      </c>
      <c r="BU18" s="77">
        <f t="shared" si="1"/>
        <v>32.999000000000002</v>
      </c>
      <c r="BV18" s="77">
        <f t="shared" si="1"/>
        <v>35.140999999999998</v>
      </c>
      <c r="BW18" s="77">
        <f t="shared" si="1"/>
        <v>14.455</v>
      </c>
      <c r="BX18" s="77">
        <f t="shared" si="1"/>
        <v>14.222</v>
      </c>
      <c r="BY18" s="77">
        <f t="shared" si="1"/>
        <v>8.8309999999999995</v>
      </c>
      <c r="BZ18" s="77">
        <f t="shared" si="1"/>
        <v>1.88</v>
      </c>
      <c r="CA18" s="77">
        <f t="shared" si="1"/>
        <v>1.982</v>
      </c>
      <c r="CB18" s="77">
        <f t="shared" si="1"/>
        <v>3.032</v>
      </c>
      <c r="CC18" s="77">
        <f t="shared" si="1"/>
        <v>3.1840000000000002</v>
      </c>
      <c r="CD18" s="77">
        <f t="shared" si="1"/>
        <v>3.1459999999999999</v>
      </c>
      <c r="CE18" s="77">
        <f t="shared" si="1"/>
        <v>10.292</v>
      </c>
      <c r="CF18" s="77">
        <f t="shared" si="1"/>
        <v>7.1989999999999998</v>
      </c>
      <c r="CG18" s="77">
        <f t="shared" si="1"/>
        <v>35.230000000000004</v>
      </c>
      <c r="CH18" s="77">
        <f t="shared" si="1"/>
        <v>4.8</v>
      </c>
      <c r="CI18" s="77">
        <f t="shared" si="1"/>
        <v>5.09</v>
      </c>
      <c r="CJ18" s="77">
        <f t="shared" si="1"/>
        <v>15.4</v>
      </c>
      <c r="CK18" s="77">
        <f t="shared" si="1"/>
        <v>30.327000000000002</v>
      </c>
      <c r="CL18" s="77">
        <f t="shared" si="1"/>
        <v>5.79</v>
      </c>
      <c r="CM18" s="77">
        <f t="shared" si="1"/>
        <v>6.46</v>
      </c>
      <c r="CN18" s="77">
        <f t="shared" si="1"/>
        <v>15.391</v>
      </c>
      <c r="CO18" s="77">
        <f t="shared" si="1"/>
        <v>22.076000000000001</v>
      </c>
      <c r="CP18" s="77">
        <f t="shared" si="1"/>
        <v>19.567</v>
      </c>
      <c r="CQ18" s="77">
        <f t="shared" si="1"/>
        <v>18.170000000000002</v>
      </c>
      <c r="CR18" s="77">
        <f t="shared" si="1"/>
        <v>33.299999999999997</v>
      </c>
      <c r="CS18" s="77">
        <f t="shared" si="1"/>
        <v>5.25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429.11624999999992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>
        <v>10</v>
      </c>
      <c r="BR22" s="94"/>
      <c r="BS22" s="94"/>
      <c r="BT22" s="94"/>
      <c r="BU22" s="94">
        <v>10</v>
      </c>
      <c r="BV22" s="94"/>
      <c r="BW22" s="94"/>
      <c r="BX22" s="94"/>
      <c r="BY22" s="94"/>
      <c r="BZ22" s="94">
        <v>10</v>
      </c>
      <c r="CA22" s="94"/>
      <c r="CB22" s="94">
        <v>10.7</v>
      </c>
      <c r="CC22" s="94">
        <v>12.9</v>
      </c>
      <c r="CD22" s="94">
        <v>21</v>
      </c>
      <c r="CE22" s="94"/>
      <c r="CF22" s="94"/>
      <c r="CG22" s="94"/>
      <c r="CH22" s="94">
        <v>10</v>
      </c>
      <c r="CI22" s="94">
        <v>10</v>
      </c>
      <c r="CJ22" s="94"/>
      <c r="CK22" s="94"/>
      <c r="CL22" s="94">
        <v>8.4</v>
      </c>
      <c r="CM22" s="94"/>
      <c r="CN22" s="94"/>
      <c r="CO22" s="94"/>
      <c r="CP22" s="94"/>
      <c r="CQ22" s="94"/>
      <c r="CR22" s="94"/>
      <c r="CS22" s="94">
        <v>40.799999999999997</v>
      </c>
      <c r="CT22" s="95"/>
      <c r="CU22" s="95"/>
      <c r="CV22" s="95"/>
      <c r="CW22" s="96"/>
      <c r="CX22" s="97">
        <f t="array" ref="CX22">SUMPRODUCT(B22:CW22*0.25)</f>
        <v>35.950000000000003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>
        <v>0.112</v>
      </c>
      <c r="AZ23" s="99"/>
      <c r="BA23" s="99"/>
      <c r="BB23" s="99"/>
      <c r="BC23" s="99">
        <v>1.2030000000000001</v>
      </c>
      <c r="BD23" s="99">
        <v>1.7370000000000001</v>
      </c>
      <c r="BE23" s="99"/>
      <c r="BF23" s="99"/>
      <c r="BG23" s="99"/>
      <c r="BH23" s="99"/>
      <c r="BI23" s="99"/>
      <c r="BJ23" s="99"/>
      <c r="BK23" s="99"/>
      <c r="BL23" s="99">
        <v>1.7709999999999999</v>
      </c>
      <c r="BM23" s="99">
        <v>2.5430000000000001</v>
      </c>
      <c r="BN23" s="99">
        <v>0.77700000000000002</v>
      </c>
      <c r="BO23" s="99"/>
      <c r="BP23" s="99"/>
      <c r="BQ23" s="99"/>
      <c r="BR23" s="99"/>
      <c r="BS23" s="99"/>
      <c r="BT23" s="99"/>
      <c r="BU23" s="99">
        <v>4.3010000000000002</v>
      </c>
      <c r="BV23" s="99"/>
      <c r="BW23" s="99">
        <v>3.6749999999999998</v>
      </c>
      <c r="BX23" s="99">
        <v>3.15</v>
      </c>
      <c r="BY23" s="99">
        <v>3.15</v>
      </c>
      <c r="BZ23" s="99">
        <v>17.97</v>
      </c>
      <c r="CA23" s="99">
        <v>29.274999999999999</v>
      </c>
      <c r="CB23" s="99">
        <v>17.055</v>
      </c>
      <c r="CC23" s="99">
        <v>1.222</v>
      </c>
      <c r="CD23" s="99"/>
      <c r="CE23" s="99"/>
      <c r="CF23" s="99">
        <v>2.1659999999999999</v>
      </c>
      <c r="CG23" s="99"/>
      <c r="CH23" s="99"/>
      <c r="CI23" s="99"/>
      <c r="CJ23" s="99">
        <v>0.30199999999999999</v>
      </c>
      <c r="CK23" s="99"/>
      <c r="CL23" s="99">
        <v>0.442</v>
      </c>
      <c r="CM23" s="99">
        <v>0.221</v>
      </c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22.767999999999997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0.112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1.2030000000000001</v>
      </c>
      <c r="BD28" s="107">
        <f t="shared" si="3"/>
        <v>1.7370000000000001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1.7709999999999999</v>
      </c>
      <c r="BM28" s="107">
        <f t="shared" si="3"/>
        <v>2.5430000000000001</v>
      </c>
      <c r="BN28" s="107">
        <f t="shared" si="3"/>
        <v>0.77700000000000002</v>
      </c>
      <c r="BO28" s="107">
        <f t="shared" si="3"/>
        <v>0</v>
      </c>
      <c r="BP28" s="107">
        <f t="shared" si="3"/>
        <v>0</v>
      </c>
      <c r="BQ28" s="107">
        <f t="shared" si="3"/>
        <v>10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14.301</v>
      </c>
      <c r="BV28" s="107">
        <f t="shared" si="3"/>
        <v>0</v>
      </c>
      <c r="BW28" s="107">
        <f t="shared" si="3"/>
        <v>3.6749999999999998</v>
      </c>
      <c r="BX28" s="107">
        <f t="shared" si="3"/>
        <v>3.15</v>
      </c>
      <c r="BY28" s="107">
        <f t="shared" si="3"/>
        <v>3.15</v>
      </c>
      <c r="BZ28" s="107">
        <f t="shared" si="3"/>
        <v>27.97</v>
      </c>
      <c r="CA28" s="107">
        <f t="shared" si="3"/>
        <v>29.274999999999999</v>
      </c>
      <c r="CB28" s="107">
        <f t="shared" si="3"/>
        <v>27.754999999999999</v>
      </c>
      <c r="CC28" s="107">
        <f t="shared" si="3"/>
        <v>14.122</v>
      </c>
      <c r="CD28" s="107">
        <f t="shared" ref="CD28:CW28" si="4">SUM(CD21:CD27)</f>
        <v>21</v>
      </c>
      <c r="CE28" s="107">
        <f t="shared" si="4"/>
        <v>0</v>
      </c>
      <c r="CF28" s="107">
        <f t="shared" si="4"/>
        <v>2.1659999999999999</v>
      </c>
      <c r="CG28" s="107">
        <f t="shared" si="4"/>
        <v>0</v>
      </c>
      <c r="CH28" s="107">
        <f t="shared" si="4"/>
        <v>10</v>
      </c>
      <c r="CI28" s="107">
        <f t="shared" si="4"/>
        <v>10</v>
      </c>
      <c r="CJ28" s="107">
        <f t="shared" si="4"/>
        <v>0.30199999999999999</v>
      </c>
      <c r="CK28" s="107">
        <f t="shared" si="4"/>
        <v>0</v>
      </c>
      <c r="CL28" s="107">
        <f t="shared" si="4"/>
        <v>8.8420000000000005</v>
      </c>
      <c r="CM28" s="107">
        <f t="shared" si="4"/>
        <v>0.221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40.799999999999997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58.718000000000004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95.864000000000004</v>
      </c>
      <c r="AY32" s="94">
        <v>96.873000000000005</v>
      </c>
      <c r="AZ32" s="94">
        <v>106.20699999999999</v>
      </c>
      <c r="BA32" s="94">
        <v>86.366</v>
      </c>
      <c r="BB32" s="94">
        <v>88.040999999999997</v>
      </c>
      <c r="BC32" s="94">
        <v>86.272000000000006</v>
      </c>
      <c r="BD32" s="94">
        <v>83.082999999999998</v>
      </c>
      <c r="BE32" s="94">
        <v>76.787999999999997</v>
      </c>
      <c r="BF32" s="94">
        <v>58.718000000000004</v>
      </c>
      <c r="BG32" s="94">
        <v>58.118000000000002</v>
      </c>
      <c r="BH32" s="94">
        <v>57.034999999999997</v>
      </c>
      <c r="BI32" s="94">
        <v>56.968000000000004</v>
      </c>
      <c r="BJ32" s="94">
        <v>52.021999999999998</v>
      </c>
      <c r="BK32" s="94">
        <v>39.564</v>
      </c>
      <c r="BL32" s="94">
        <v>76.728999999999999</v>
      </c>
      <c r="BM32" s="94">
        <v>32.658000000000001</v>
      </c>
      <c r="BN32" s="94">
        <v>31.588999999999999</v>
      </c>
      <c r="BO32" s="94">
        <v>33.115000000000002</v>
      </c>
      <c r="BP32" s="94">
        <v>13.981999999999999</v>
      </c>
      <c r="BQ32" s="94">
        <v>78.512</v>
      </c>
      <c r="BR32" s="94">
        <v>5.3</v>
      </c>
      <c r="BS32" s="94">
        <v>21.824000000000002</v>
      </c>
      <c r="BT32" s="94">
        <v>45.765999999999998</v>
      </c>
      <c r="BU32" s="94">
        <v>47.3</v>
      </c>
      <c r="BV32" s="94">
        <v>35.140999999999998</v>
      </c>
      <c r="BW32" s="94">
        <v>18.13</v>
      </c>
      <c r="BX32" s="94">
        <v>17.372</v>
      </c>
      <c r="BY32" s="94">
        <v>11.981</v>
      </c>
      <c r="BZ32" s="94">
        <v>29.85</v>
      </c>
      <c r="CA32" s="94">
        <v>31.257000000000001</v>
      </c>
      <c r="CB32" s="94">
        <v>30.786999999999999</v>
      </c>
      <c r="CC32" s="94">
        <v>17.306000000000001</v>
      </c>
      <c r="CD32" s="94">
        <v>24.146000000000001</v>
      </c>
      <c r="CE32" s="94">
        <v>10.292</v>
      </c>
      <c r="CF32" s="94">
        <v>9.3650000000000002</v>
      </c>
      <c r="CG32" s="94">
        <v>35.229999999999997</v>
      </c>
      <c r="CH32" s="94">
        <v>14.8</v>
      </c>
      <c r="CI32" s="94">
        <v>15.09</v>
      </c>
      <c r="CJ32" s="94">
        <v>15.702</v>
      </c>
      <c r="CK32" s="94">
        <v>30.327000000000002</v>
      </c>
      <c r="CL32" s="94">
        <v>14.632</v>
      </c>
      <c r="CM32" s="94">
        <v>6.681</v>
      </c>
      <c r="CN32" s="94">
        <v>15.391</v>
      </c>
      <c r="CO32" s="94">
        <v>22.076000000000001</v>
      </c>
      <c r="CP32" s="94">
        <v>19.567</v>
      </c>
      <c r="CQ32" s="94">
        <v>18.170000000000002</v>
      </c>
      <c r="CR32" s="94">
        <v>33.299999999999997</v>
      </c>
      <c r="CS32" s="94">
        <v>46.05</v>
      </c>
      <c r="CT32" s="95"/>
      <c r="CU32" s="95"/>
      <c r="CV32" s="95"/>
      <c r="CW32" s="96"/>
      <c r="CX32" s="97">
        <f t="array" ref="CX32">SUMPRODUCT(B32:CW32*0.25)</f>
        <v>487.83425000000005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95.864000000000004</v>
      </c>
      <c r="AY34" s="77">
        <f t="shared" si="5"/>
        <v>96.873000000000005</v>
      </c>
      <c r="AZ34" s="77">
        <f t="shared" si="5"/>
        <v>106.20699999999999</v>
      </c>
      <c r="BA34" s="77">
        <f t="shared" si="5"/>
        <v>86.366</v>
      </c>
      <c r="BB34" s="77">
        <f t="shared" si="5"/>
        <v>88.040999999999997</v>
      </c>
      <c r="BC34" s="77">
        <f t="shared" si="5"/>
        <v>86.272000000000006</v>
      </c>
      <c r="BD34" s="77">
        <f t="shared" si="5"/>
        <v>83.082999999999998</v>
      </c>
      <c r="BE34" s="77">
        <f t="shared" si="5"/>
        <v>76.787999999999997</v>
      </c>
      <c r="BF34" s="77">
        <f t="shared" si="5"/>
        <v>58.718000000000004</v>
      </c>
      <c r="BG34" s="77">
        <f t="shared" si="5"/>
        <v>58.118000000000002</v>
      </c>
      <c r="BH34" s="77">
        <f t="shared" si="5"/>
        <v>57.034999999999997</v>
      </c>
      <c r="BI34" s="77">
        <f t="shared" si="5"/>
        <v>56.968000000000004</v>
      </c>
      <c r="BJ34" s="77">
        <f t="shared" si="5"/>
        <v>52.021999999999998</v>
      </c>
      <c r="BK34" s="77">
        <f t="shared" si="5"/>
        <v>39.564</v>
      </c>
      <c r="BL34" s="77">
        <f t="shared" si="5"/>
        <v>76.728999999999999</v>
      </c>
      <c r="BM34" s="77">
        <f t="shared" si="5"/>
        <v>32.658000000000001</v>
      </c>
      <c r="BN34" s="77">
        <f t="shared" si="5"/>
        <v>31.588999999999999</v>
      </c>
      <c r="BO34" s="77">
        <f t="shared" ref="BO34:CW34" si="6">SUM(BO31:BO33)</f>
        <v>33.115000000000002</v>
      </c>
      <c r="BP34" s="77">
        <f t="shared" si="6"/>
        <v>13.981999999999999</v>
      </c>
      <c r="BQ34" s="77">
        <f t="shared" si="6"/>
        <v>78.512</v>
      </c>
      <c r="BR34" s="77">
        <f t="shared" si="6"/>
        <v>5.3</v>
      </c>
      <c r="BS34" s="77">
        <f t="shared" si="6"/>
        <v>21.824000000000002</v>
      </c>
      <c r="BT34" s="77">
        <f t="shared" si="6"/>
        <v>45.765999999999998</v>
      </c>
      <c r="BU34" s="77">
        <f t="shared" si="6"/>
        <v>47.3</v>
      </c>
      <c r="BV34" s="77">
        <f t="shared" si="6"/>
        <v>35.140999999999998</v>
      </c>
      <c r="BW34" s="77">
        <f t="shared" si="6"/>
        <v>18.13</v>
      </c>
      <c r="BX34" s="77">
        <f t="shared" si="6"/>
        <v>17.372</v>
      </c>
      <c r="BY34" s="77">
        <f t="shared" si="6"/>
        <v>11.981</v>
      </c>
      <c r="BZ34" s="77">
        <f t="shared" si="6"/>
        <v>29.85</v>
      </c>
      <c r="CA34" s="77">
        <f t="shared" si="6"/>
        <v>31.257000000000001</v>
      </c>
      <c r="CB34" s="77">
        <f t="shared" si="6"/>
        <v>30.786999999999999</v>
      </c>
      <c r="CC34" s="77">
        <f t="shared" si="6"/>
        <v>17.306000000000001</v>
      </c>
      <c r="CD34" s="77">
        <f t="shared" si="6"/>
        <v>24.146000000000001</v>
      </c>
      <c r="CE34" s="77">
        <f t="shared" si="6"/>
        <v>10.292</v>
      </c>
      <c r="CF34" s="77">
        <f t="shared" si="6"/>
        <v>9.3650000000000002</v>
      </c>
      <c r="CG34" s="77">
        <f t="shared" si="6"/>
        <v>35.229999999999997</v>
      </c>
      <c r="CH34" s="77">
        <f t="shared" si="6"/>
        <v>14.8</v>
      </c>
      <c r="CI34" s="77">
        <f t="shared" si="6"/>
        <v>15.09</v>
      </c>
      <c r="CJ34" s="77">
        <f t="shared" si="6"/>
        <v>15.702</v>
      </c>
      <c r="CK34" s="77">
        <f t="shared" si="6"/>
        <v>30.327000000000002</v>
      </c>
      <c r="CL34" s="77">
        <f t="shared" si="6"/>
        <v>14.632</v>
      </c>
      <c r="CM34" s="77">
        <f t="shared" si="6"/>
        <v>6.681</v>
      </c>
      <c r="CN34" s="77">
        <f t="shared" si="6"/>
        <v>15.391</v>
      </c>
      <c r="CO34" s="77">
        <f t="shared" si="6"/>
        <v>22.076000000000001</v>
      </c>
      <c r="CP34" s="77">
        <f t="shared" si="6"/>
        <v>19.567</v>
      </c>
      <c r="CQ34" s="77">
        <f t="shared" si="6"/>
        <v>18.170000000000002</v>
      </c>
      <c r="CR34" s="77">
        <f t="shared" si="6"/>
        <v>33.299999999999997</v>
      </c>
      <c r="CS34" s="77">
        <f t="shared" si="6"/>
        <v>46.05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487.83425000000005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>
        <v>23.1</v>
      </c>
      <c r="BQ39" s="120"/>
      <c r="BR39" s="120">
        <v>21.7</v>
      </c>
      <c r="BS39" s="120">
        <v>26.7</v>
      </c>
      <c r="BT39" s="120"/>
      <c r="BU39" s="120">
        <v>2.5</v>
      </c>
      <c r="BV39" s="120"/>
      <c r="BW39" s="120"/>
      <c r="BX39" s="120"/>
      <c r="BY39" s="120"/>
      <c r="BZ39" s="120"/>
      <c r="CA39" s="120"/>
      <c r="CB39" s="120"/>
      <c r="CC39" s="120">
        <v>20.399999999999999</v>
      </c>
      <c r="CD39" s="120">
        <v>8</v>
      </c>
      <c r="CE39" s="120">
        <v>8</v>
      </c>
      <c r="CF39" s="120">
        <v>8</v>
      </c>
      <c r="CG39" s="120">
        <v>8</v>
      </c>
      <c r="CH39" s="120">
        <v>4.8</v>
      </c>
      <c r="CI39" s="120">
        <v>4.7</v>
      </c>
      <c r="CJ39" s="120"/>
      <c r="CK39" s="120"/>
      <c r="CL39" s="120"/>
      <c r="CM39" s="120"/>
      <c r="CN39" s="120"/>
      <c r="CO39" s="120"/>
      <c r="CP39" s="120"/>
      <c r="CQ39" s="120">
        <v>0.8</v>
      </c>
      <c r="CR39" s="120"/>
      <c r="CS39" s="120">
        <v>9.1999999999999993</v>
      </c>
      <c r="CT39" s="122"/>
      <c r="CU39" s="122"/>
      <c r="CV39" s="122"/>
      <c r="CW39" s="121"/>
      <c r="CX39" s="97">
        <f t="array" ref="CX39">SUMPRODUCT(B39:CW39*0.25)</f>
        <v>36.475000000000001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0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0</v>
      </c>
      <c r="BO42" s="107">
        <f t="shared" ref="BO42:CW42" si="8">SUM(BO37:BO41)</f>
        <v>0</v>
      </c>
      <c r="BP42" s="107">
        <f t="shared" si="8"/>
        <v>23.1</v>
      </c>
      <c r="BQ42" s="107">
        <f t="shared" si="8"/>
        <v>0</v>
      </c>
      <c r="BR42" s="107">
        <f t="shared" si="8"/>
        <v>21.7</v>
      </c>
      <c r="BS42" s="107">
        <f t="shared" si="8"/>
        <v>26.7</v>
      </c>
      <c r="BT42" s="107">
        <f t="shared" si="8"/>
        <v>0</v>
      </c>
      <c r="BU42" s="107">
        <f t="shared" si="8"/>
        <v>2.5</v>
      </c>
      <c r="BV42" s="107">
        <f t="shared" si="8"/>
        <v>0</v>
      </c>
      <c r="BW42" s="107">
        <f t="shared" si="8"/>
        <v>0</v>
      </c>
      <c r="BX42" s="107">
        <f t="shared" si="8"/>
        <v>0</v>
      </c>
      <c r="BY42" s="107">
        <f t="shared" si="8"/>
        <v>0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20.399999999999999</v>
      </c>
      <c r="CD42" s="107">
        <f t="shared" si="8"/>
        <v>8</v>
      </c>
      <c r="CE42" s="107">
        <f t="shared" si="8"/>
        <v>8</v>
      </c>
      <c r="CF42" s="107">
        <f t="shared" si="8"/>
        <v>8</v>
      </c>
      <c r="CG42" s="107">
        <f t="shared" si="8"/>
        <v>8</v>
      </c>
      <c r="CH42" s="107">
        <f t="shared" si="8"/>
        <v>4.8</v>
      </c>
      <c r="CI42" s="107">
        <f t="shared" si="8"/>
        <v>4.7</v>
      </c>
      <c r="CJ42" s="107">
        <f t="shared" si="8"/>
        <v>0</v>
      </c>
      <c r="CK42" s="107">
        <f t="shared" si="8"/>
        <v>0</v>
      </c>
      <c r="CL42" s="107">
        <f t="shared" si="8"/>
        <v>0</v>
      </c>
      <c r="CM42" s="107">
        <f t="shared" si="8"/>
        <v>0</v>
      </c>
      <c r="CN42" s="107">
        <f t="shared" si="8"/>
        <v>0</v>
      </c>
      <c r="CO42" s="107">
        <f t="shared" si="8"/>
        <v>0</v>
      </c>
      <c r="CP42" s="107">
        <f t="shared" si="8"/>
        <v>0</v>
      </c>
      <c r="CQ42" s="107">
        <f t="shared" si="8"/>
        <v>0.8</v>
      </c>
      <c r="CR42" s="107">
        <f t="shared" si="8"/>
        <v>0</v>
      </c>
      <c r="CS42" s="107">
        <f t="shared" si="8"/>
        <v>9.1999999999999993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36.475000000000001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>
        <v>23.1</v>
      </c>
      <c r="BQ47" s="120"/>
      <c r="BR47" s="120">
        <v>21.7</v>
      </c>
      <c r="BS47" s="120">
        <v>26.7</v>
      </c>
      <c r="BT47" s="120"/>
      <c r="BU47" s="120">
        <v>2.5</v>
      </c>
      <c r="BV47" s="120"/>
      <c r="BW47" s="120"/>
      <c r="BX47" s="120"/>
      <c r="BY47" s="120"/>
      <c r="BZ47" s="120"/>
      <c r="CA47" s="120"/>
      <c r="CB47" s="120"/>
      <c r="CC47" s="120">
        <v>20.399999999999999</v>
      </c>
      <c r="CD47" s="120">
        <v>8</v>
      </c>
      <c r="CE47" s="120">
        <v>8</v>
      </c>
      <c r="CF47" s="120">
        <v>8</v>
      </c>
      <c r="CG47" s="120">
        <v>8</v>
      </c>
      <c r="CH47" s="120">
        <v>4.8</v>
      </c>
      <c r="CI47" s="120">
        <v>4.7</v>
      </c>
      <c r="CJ47" s="120"/>
      <c r="CK47" s="120"/>
      <c r="CL47" s="120"/>
      <c r="CM47" s="120"/>
      <c r="CN47" s="120"/>
      <c r="CO47" s="120"/>
      <c r="CP47" s="120"/>
      <c r="CQ47" s="120">
        <v>0.8</v>
      </c>
      <c r="CR47" s="120"/>
      <c r="CS47" s="120">
        <v>9.1999999999999993</v>
      </c>
      <c r="CT47" s="122"/>
      <c r="CU47" s="122"/>
      <c r="CV47" s="122"/>
      <c r="CW47" s="121"/>
      <c r="CX47" s="97">
        <f t="array" ref="CX47">SUMPRODUCT(B47:CW47*0.25)</f>
        <v>36.475000000000001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0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23.1</v>
      </c>
      <c r="BQ51" s="107">
        <f t="shared" si="10"/>
        <v>0</v>
      </c>
      <c r="BR51" s="107">
        <f t="shared" si="10"/>
        <v>21.7</v>
      </c>
      <c r="BS51" s="107">
        <f t="shared" si="10"/>
        <v>26.7</v>
      </c>
      <c r="BT51" s="107">
        <f t="shared" si="10"/>
        <v>0</v>
      </c>
      <c r="BU51" s="107">
        <f t="shared" si="10"/>
        <v>2.5</v>
      </c>
      <c r="BV51" s="107">
        <f t="shared" si="10"/>
        <v>0</v>
      </c>
      <c r="BW51" s="107">
        <f t="shared" si="10"/>
        <v>0</v>
      </c>
      <c r="BX51" s="107">
        <f t="shared" si="10"/>
        <v>0</v>
      </c>
      <c r="BY51" s="107">
        <f t="shared" si="10"/>
        <v>0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20.399999999999999</v>
      </c>
      <c r="CD51" s="107">
        <f t="shared" si="10"/>
        <v>8</v>
      </c>
      <c r="CE51" s="107">
        <f t="shared" si="10"/>
        <v>8</v>
      </c>
      <c r="CF51" s="107">
        <f t="shared" si="10"/>
        <v>8</v>
      </c>
      <c r="CG51" s="107">
        <f t="shared" si="10"/>
        <v>8</v>
      </c>
      <c r="CH51" s="107">
        <f t="shared" si="10"/>
        <v>4.8</v>
      </c>
      <c r="CI51" s="107">
        <f t="shared" si="10"/>
        <v>4.7</v>
      </c>
      <c r="CJ51" s="107">
        <f t="shared" si="10"/>
        <v>0</v>
      </c>
      <c r="CK51" s="107">
        <f t="shared" si="10"/>
        <v>0</v>
      </c>
      <c r="CL51" s="107">
        <f t="shared" si="10"/>
        <v>0</v>
      </c>
      <c r="CM51" s="107">
        <f t="shared" si="10"/>
        <v>0</v>
      </c>
      <c r="CN51" s="107">
        <f t="shared" si="10"/>
        <v>0</v>
      </c>
      <c r="CO51" s="107">
        <f t="shared" si="10"/>
        <v>0</v>
      </c>
      <c r="CP51" s="107">
        <f t="shared" si="10"/>
        <v>0</v>
      </c>
      <c r="CQ51" s="107">
        <f t="shared" si="10"/>
        <v>0.8</v>
      </c>
      <c r="CR51" s="107">
        <f t="shared" si="10"/>
        <v>0</v>
      </c>
      <c r="CS51" s="107">
        <f t="shared" si="10"/>
        <v>9.1999999999999993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36.475000000000001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95.864000000000004</v>
      </c>
      <c r="AY54" s="107">
        <f t="shared" si="13"/>
        <v>96.87299999999999</v>
      </c>
      <c r="AZ54" s="107">
        <f t="shared" si="13"/>
        <v>106.20699999999999</v>
      </c>
      <c r="BA54" s="107">
        <f t="shared" si="13"/>
        <v>86.366</v>
      </c>
      <c r="BB54" s="107">
        <f t="shared" si="13"/>
        <v>88.040999999999997</v>
      </c>
      <c r="BC54" s="107">
        <f t="shared" si="13"/>
        <v>86.272000000000006</v>
      </c>
      <c r="BD54" s="107">
        <f t="shared" si="13"/>
        <v>83.082999999999984</v>
      </c>
      <c r="BE54" s="107">
        <f t="shared" si="13"/>
        <v>76.788000000000011</v>
      </c>
      <c r="BF54" s="107">
        <f t="shared" si="13"/>
        <v>58.718000000000004</v>
      </c>
      <c r="BG54" s="107">
        <f t="shared" si="13"/>
        <v>58.118000000000002</v>
      </c>
      <c r="BH54" s="107">
        <f t="shared" si="13"/>
        <v>57.034999999999997</v>
      </c>
      <c r="BI54" s="107">
        <f t="shared" si="13"/>
        <v>56.968000000000004</v>
      </c>
      <c r="BJ54" s="107">
        <f t="shared" si="13"/>
        <v>52.021999999999998</v>
      </c>
      <c r="BK54" s="107">
        <f t="shared" si="13"/>
        <v>39.564</v>
      </c>
      <c r="BL54" s="107">
        <f t="shared" si="13"/>
        <v>76.728999999999999</v>
      </c>
      <c r="BM54" s="107">
        <f t="shared" si="13"/>
        <v>32.658000000000001</v>
      </c>
      <c r="BN54" s="107">
        <f t="shared" si="13"/>
        <v>31.589000000000002</v>
      </c>
      <c r="BO54" s="107">
        <f t="shared" ref="BO54:CX54" si="14">BO18+BO28+BO42</f>
        <v>33.115000000000002</v>
      </c>
      <c r="BP54" s="107">
        <f t="shared" si="14"/>
        <v>37.082000000000001</v>
      </c>
      <c r="BQ54" s="107">
        <f t="shared" si="14"/>
        <v>78.512</v>
      </c>
      <c r="BR54" s="107">
        <f t="shared" si="14"/>
        <v>27</v>
      </c>
      <c r="BS54" s="107">
        <f t="shared" si="14"/>
        <v>48.524000000000001</v>
      </c>
      <c r="BT54" s="107">
        <f t="shared" si="14"/>
        <v>45.765999999999998</v>
      </c>
      <c r="BU54" s="107">
        <f t="shared" si="14"/>
        <v>49.800000000000004</v>
      </c>
      <c r="BV54" s="107">
        <f t="shared" si="14"/>
        <v>35.140999999999998</v>
      </c>
      <c r="BW54" s="107">
        <f t="shared" si="14"/>
        <v>18.13</v>
      </c>
      <c r="BX54" s="107">
        <f t="shared" si="14"/>
        <v>17.372</v>
      </c>
      <c r="BY54" s="107">
        <f t="shared" si="14"/>
        <v>11.981</v>
      </c>
      <c r="BZ54" s="107">
        <f t="shared" si="14"/>
        <v>29.849999999999998</v>
      </c>
      <c r="CA54" s="107">
        <f t="shared" si="14"/>
        <v>31.256999999999998</v>
      </c>
      <c r="CB54" s="107">
        <f t="shared" si="14"/>
        <v>30.786999999999999</v>
      </c>
      <c r="CC54" s="107">
        <f t="shared" si="14"/>
        <v>37.706000000000003</v>
      </c>
      <c r="CD54" s="107">
        <f t="shared" si="14"/>
        <v>32.146000000000001</v>
      </c>
      <c r="CE54" s="107">
        <f t="shared" si="14"/>
        <v>18.292000000000002</v>
      </c>
      <c r="CF54" s="107">
        <f t="shared" si="14"/>
        <v>17.365000000000002</v>
      </c>
      <c r="CG54" s="107">
        <f t="shared" si="14"/>
        <v>43.230000000000004</v>
      </c>
      <c r="CH54" s="107">
        <f t="shared" si="14"/>
        <v>19.600000000000001</v>
      </c>
      <c r="CI54" s="107">
        <f t="shared" si="14"/>
        <v>19.79</v>
      </c>
      <c r="CJ54" s="107">
        <f t="shared" si="14"/>
        <v>15.702</v>
      </c>
      <c r="CK54" s="107">
        <f t="shared" si="14"/>
        <v>30.327000000000002</v>
      </c>
      <c r="CL54" s="107">
        <f t="shared" si="14"/>
        <v>14.632000000000001</v>
      </c>
      <c r="CM54" s="107">
        <f t="shared" si="14"/>
        <v>6.681</v>
      </c>
      <c r="CN54" s="107">
        <f t="shared" si="14"/>
        <v>15.391</v>
      </c>
      <c r="CO54" s="107">
        <f t="shared" si="14"/>
        <v>22.076000000000001</v>
      </c>
      <c r="CP54" s="107">
        <f t="shared" si="14"/>
        <v>19.567</v>
      </c>
      <c r="CQ54" s="107">
        <f t="shared" si="14"/>
        <v>18.970000000000002</v>
      </c>
      <c r="CR54" s="107">
        <f t="shared" si="14"/>
        <v>33.299999999999997</v>
      </c>
      <c r="CS54" s="107">
        <f t="shared" si="14"/>
        <v>55.25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524.30924999999991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46302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95.864000000000004</v>
      </c>
      <c r="AY5" s="25">
        <v>96.873000000000005</v>
      </c>
      <c r="AZ5" s="25">
        <v>106.20699999999999</v>
      </c>
      <c r="BA5" s="25">
        <v>86.366</v>
      </c>
      <c r="BB5" s="25">
        <v>88.040999999999997</v>
      </c>
      <c r="BC5" s="25">
        <v>86.272000000000006</v>
      </c>
      <c r="BD5" s="25">
        <v>83.082999999999998</v>
      </c>
      <c r="BE5" s="25">
        <v>76.787999999999997</v>
      </c>
      <c r="BF5" s="25">
        <v>58.718000000000004</v>
      </c>
      <c r="BG5" s="25">
        <v>58.118000000000002</v>
      </c>
      <c r="BH5" s="25">
        <v>57.034999999999997</v>
      </c>
      <c r="BI5" s="25">
        <v>56.968000000000004</v>
      </c>
      <c r="BJ5" s="25">
        <v>52.021999999999998</v>
      </c>
      <c r="BK5" s="25">
        <v>39.564</v>
      </c>
      <c r="BL5" s="25">
        <v>76.728999999999999</v>
      </c>
      <c r="BM5" s="25">
        <v>32.658000000000001</v>
      </c>
      <c r="BN5" s="25">
        <v>31.588999999999999</v>
      </c>
      <c r="BO5" s="25">
        <v>33.115000000000002</v>
      </c>
      <c r="BP5" s="25">
        <v>37.034999999999997</v>
      </c>
      <c r="BQ5" s="25">
        <v>78.534000000000006</v>
      </c>
      <c r="BR5" s="25">
        <v>26.998999999999999</v>
      </c>
      <c r="BS5" s="25">
        <v>48.567</v>
      </c>
      <c r="BT5" s="25">
        <v>45.808</v>
      </c>
      <c r="BU5" s="25">
        <v>49.863</v>
      </c>
      <c r="BV5" s="25">
        <v>35.140999999999998</v>
      </c>
      <c r="BW5" s="25">
        <v>18.13</v>
      </c>
      <c r="BX5" s="25">
        <v>17.372</v>
      </c>
      <c r="BY5" s="25">
        <v>11.981</v>
      </c>
      <c r="BZ5" s="25">
        <v>29.85</v>
      </c>
      <c r="CA5" s="25">
        <v>31.257000000000001</v>
      </c>
      <c r="CB5" s="25">
        <v>30.786999999999999</v>
      </c>
      <c r="CC5" s="25">
        <v>37.731000000000002</v>
      </c>
      <c r="CD5" s="25">
        <v>32.146000000000001</v>
      </c>
      <c r="CE5" s="25">
        <v>18.292000000000002</v>
      </c>
      <c r="CF5" s="25">
        <v>17.364999999999998</v>
      </c>
      <c r="CG5" s="25">
        <v>43.23</v>
      </c>
      <c r="CH5" s="25">
        <v>19.550999999999998</v>
      </c>
      <c r="CI5" s="25">
        <v>19.827999999999999</v>
      </c>
      <c r="CJ5" s="25">
        <v>15.707000000000001</v>
      </c>
      <c r="CK5" s="25">
        <v>30.314</v>
      </c>
      <c r="CL5" s="25">
        <v>14.632</v>
      </c>
      <c r="CM5" s="25">
        <v>6.681</v>
      </c>
      <c r="CN5" s="25">
        <v>15.391</v>
      </c>
      <c r="CO5" s="25">
        <v>22.053999999999998</v>
      </c>
      <c r="CP5" s="25">
        <v>19.545000000000002</v>
      </c>
      <c r="CQ5" s="25">
        <v>18.937999999999999</v>
      </c>
      <c r="CR5" s="25">
        <v>33.345999999999997</v>
      </c>
      <c r="CS5" s="25">
        <v>55.25</v>
      </c>
      <c r="CT5" s="26"/>
      <c r="CU5" s="26"/>
      <c r="CV5" s="26"/>
      <c r="CW5" s="27"/>
      <c r="CX5" s="28">
        <f t="array" ref="CX5">SUMPRODUCT(B5:CW5*0.25)</f>
        <v>524.33375000000024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5.93</v>
      </c>
      <c r="AY8" s="37">
        <v>4.99</v>
      </c>
      <c r="AZ8" s="37">
        <v>6.68</v>
      </c>
      <c r="BA8" s="37">
        <v>8</v>
      </c>
      <c r="BB8" s="37">
        <v>8.01</v>
      </c>
      <c r="BC8" s="37">
        <v>8.01</v>
      </c>
      <c r="BD8" s="37">
        <v>8.01</v>
      </c>
      <c r="BE8" s="37">
        <v>8</v>
      </c>
      <c r="BF8" s="37">
        <v>4.01</v>
      </c>
      <c r="BG8" s="37">
        <v>4.01</v>
      </c>
      <c r="BH8" s="37">
        <v>4.01</v>
      </c>
      <c r="BI8" s="37">
        <v>4.01</v>
      </c>
      <c r="BJ8" s="37">
        <v>4.01</v>
      </c>
      <c r="BK8" s="37">
        <v>10.79</v>
      </c>
      <c r="BL8" s="37">
        <v>19.989999999999998</v>
      </c>
      <c r="BM8" s="37">
        <v>20</v>
      </c>
      <c r="BN8" s="37">
        <v>155</v>
      </c>
      <c r="BO8" s="37">
        <v>205.3</v>
      </c>
      <c r="BP8" s="37">
        <v>245.47</v>
      </c>
      <c r="BQ8" s="37">
        <v>260.2</v>
      </c>
      <c r="BR8" s="37">
        <v>238.97</v>
      </c>
      <c r="BS8" s="37">
        <v>263.22000000000003</v>
      </c>
      <c r="BT8" s="37">
        <v>283.38</v>
      </c>
      <c r="BU8" s="37">
        <v>259.95999999999998</v>
      </c>
      <c r="BV8" s="37">
        <v>309.51</v>
      </c>
      <c r="BW8" s="37">
        <v>321.25</v>
      </c>
      <c r="BX8" s="37">
        <v>312.88</v>
      </c>
      <c r="BY8" s="37">
        <v>330.35</v>
      </c>
      <c r="BZ8" s="37">
        <v>267.88</v>
      </c>
      <c r="CA8" s="37">
        <v>260.60000000000002</v>
      </c>
      <c r="CB8" s="37">
        <v>267.38</v>
      </c>
      <c r="CC8" s="37">
        <v>264.94</v>
      </c>
      <c r="CD8" s="37">
        <v>300.79000000000002</v>
      </c>
      <c r="CE8" s="37">
        <v>300.66000000000003</v>
      </c>
      <c r="CF8" s="37">
        <v>287.54000000000002</v>
      </c>
      <c r="CG8" s="37">
        <v>276.02999999999997</v>
      </c>
      <c r="CH8" s="37">
        <v>257.85000000000002</v>
      </c>
      <c r="CI8" s="37">
        <v>258.38</v>
      </c>
      <c r="CJ8" s="37">
        <v>247.39</v>
      </c>
      <c r="CK8" s="37">
        <v>236.38</v>
      </c>
      <c r="CL8" s="37">
        <v>254.81</v>
      </c>
      <c r="CM8" s="37">
        <v>251.35</v>
      </c>
      <c r="CN8" s="37">
        <v>248.1</v>
      </c>
      <c r="CO8" s="37">
        <v>242.32</v>
      </c>
      <c r="CP8" s="37">
        <v>255.55</v>
      </c>
      <c r="CQ8" s="37">
        <v>249.56</v>
      </c>
      <c r="CR8" s="37">
        <v>227.3</v>
      </c>
      <c r="CS8" s="37">
        <v>200.11</v>
      </c>
      <c r="CT8" s="38"/>
      <c r="CU8" s="38"/>
      <c r="CV8" s="38"/>
      <c r="CW8" s="39"/>
      <c r="CX8" s="40">
        <f>IF(SUM(B8:CW8)&lt;&gt;0,AVERAGEIF(B8:CW8,"&lt;&gt;"""),"")</f>
        <v>176.43479166666671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6.4</v>
      </c>
      <c r="AY9" s="43">
        <v>6.4</v>
      </c>
      <c r="AZ9" s="43">
        <v>6.4</v>
      </c>
      <c r="BA9" s="43">
        <v>6.4</v>
      </c>
      <c r="BB9" s="43">
        <v>8.0075000000000003</v>
      </c>
      <c r="BC9" s="43">
        <v>8.0075000000000003</v>
      </c>
      <c r="BD9" s="43">
        <v>8.0075000000000003</v>
      </c>
      <c r="BE9" s="43">
        <v>8.0075000000000003</v>
      </c>
      <c r="BF9" s="43">
        <v>4.01</v>
      </c>
      <c r="BG9" s="43">
        <v>4.01</v>
      </c>
      <c r="BH9" s="43">
        <v>4.01</v>
      </c>
      <c r="BI9" s="43">
        <v>4.01</v>
      </c>
      <c r="BJ9" s="43">
        <v>13.6975</v>
      </c>
      <c r="BK9" s="43">
        <v>13.6975</v>
      </c>
      <c r="BL9" s="43">
        <v>13.6975</v>
      </c>
      <c r="BM9" s="43">
        <v>13.6975</v>
      </c>
      <c r="BN9" s="43">
        <v>216.49250000000001</v>
      </c>
      <c r="BO9" s="43">
        <v>216.49250000000001</v>
      </c>
      <c r="BP9" s="43">
        <v>216.49250000000001</v>
      </c>
      <c r="BQ9" s="43">
        <v>216.49250000000001</v>
      </c>
      <c r="BR9" s="43">
        <v>261.38249999999999</v>
      </c>
      <c r="BS9" s="43">
        <v>261.38249999999999</v>
      </c>
      <c r="BT9" s="43">
        <v>261.38249999999999</v>
      </c>
      <c r="BU9" s="43">
        <v>261.38249999999999</v>
      </c>
      <c r="BV9" s="43">
        <v>318.4975</v>
      </c>
      <c r="BW9" s="43">
        <v>318.4975</v>
      </c>
      <c r="BX9" s="43">
        <v>318.4975</v>
      </c>
      <c r="BY9" s="43">
        <v>318.4975</v>
      </c>
      <c r="BZ9" s="43">
        <v>265.2</v>
      </c>
      <c r="CA9" s="43">
        <v>265.2</v>
      </c>
      <c r="CB9" s="43">
        <v>265.2</v>
      </c>
      <c r="CC9" s="43">
        <v>265.2</v>
      </c>
      <c r="CD9" s="43">
        <v>291.255</v>
      </c>
      <c r="CE9" s="43">
        <v>291.255</v>
      </c>
      <c r="CF9" s="43">
        <v>291.255</v>
      </c>
      <c r="CG9" s="43">
        <v>291.255</v>
      </c>
      <c r="CH9" s="43">
        <v>250</v>
      </c>
      <c r="CI9" s="43">
        <v>250</v>
      </c>
      <c r="CJ9" s="43">
        <v>250</v>
      </c>
      <c r="CK9" s="43">
        <v>250</v>
      </c>
      <c r="CL9" s="43">
        <v>249.14500000000001</v>
      </c>
      <c r="CM9" s="43">
        <v>249.14500000000001</v>
      </c>
      <c r="CN9" s="43">
        <v>249.14500000000001</v>
      </c>
      <c r="CO9" s="43">
        <v>249.14500000000001</v>
      </c>
      <c r="CP9" s="43">
        <v>233.13</v>
      </c>
      <c r="CQ9" s="43">
        <v>233.13</v>
      </c>
      <c r="CR9" s="43">
        <v>233.13</v>
      </c>
      <c r="CS9" s="43">
        <v>233.13</v>
      </c>
      <c r="CT9" s="44"/>
      <c r="CU9" s="44"/>
      <c r="CV9" s="44"/>
      <c r="CW9" s="45"/>
      <c r="CX9" s="46">
        <f>IF(SUM(B9:CW9)&lt;&gt;0,AVERAGEIF(B9:CW9,"&lt;&gt;"""),"")</f>
        <v>176.43479166666668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>
        <v>30</v>
      </c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7.5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91.894999999999996</v>
      </c>
      <c r="AY15" s="71">
        <v>93.263000000000005</v>
      </c>
      <c r="AZ15" s="71">
        <v>102.574</v>
      </c>
      <c r="BA15" s="71">
        <v>82.352000000000004</v>
      </c>
      <c r="BB15" s="71">
        <v>83.713999999999999</v>
      </c>
      <c r="BC15" s="71">
        <v>81.581999999999994</v>
      </c>
      <c r="BD15" s="71">
        <v>78.325999999999993</v>
      </c>
      <c r="BE15" s="71">
        <v>71.659000000000006</v>
      </c>
      <c r="BF15" s="71">
        <v>53.771000000000001</v>
      </c>
      <c r="BG15" s="71">
        <v>52.600999999999999</v>
      </c>
      <c r="BH15" s="71">
        <v>51.8</v>
      </c>
      <c r="BI15" s="71">
        <v>51.88</v>
      </c>
      <c r="BJ15" s="71">
        <v>51.301000000000002</v>
      </c>
      <c r="BK15" s="71">
        <v>28.524000000000001</v>
      </c>
      <c r="BL15" s="71">
        <v>62.329000000000001</v>
      </c>
      <c r="BM15" s="71">
        <v>28.472999999999999</v>
      </c>
      <c r="BN15" s="71">
        <v>28.393999999999998</v>
      </c>
      <c r="BO15" s="71">
        <v>29.699000000000002</v>
      </c>
      <c r="BP15" s="71">
        <v>26.193999999999999</v>
      </c>
      <c r="BQ15" s="71">
        <v>42.191000000000003</v>
      </c>
      <c r="BR15" s="71">
        <v>1.8029999999999999</v>
      </c>
      <c r="BS15" s="71">
        <v>27.672999999999998</v>
      </c>
      <c r="BT15" s="71">
        <v>20.388999999999999</v>
      </c>
      <c r="BU15" s="71">
        <v>29.794</v>
      </c>
      <c r="BV15" s="71">
        <v>7.2489999999999997</v>
      </c>
      <c r="BW15" s="71">
        <v>8.8979999999999997</v>
      </c>
      <c r="BX15" s="71">
        <v>8.3320000000000007</v>
      </c>
      <c r="BY15" s="71">
        <v>8.8160000000000007</v>
      </c>
      <c r="BZ15" s="71">
        <v>21.417999999999999</v>
      </c>
      <c r="CA15" s="71">
        <v>22.625</v>
      </c>
      <c r="CB15" s="71">
        <v>22.074999999999999</v>
      </c>
      <c r="CC15" s="71">
        <v>28.059000000000001</v>
      </c>
      <c r="CD15" s="71">
        <v>18.879000000000001</v>
      </c>
      <c r="CE15" s="71">
        <v>8.92</v>
      </c>
      <c r="CF15" s="71">
        <v>8.3620000000000001</v>
      </c>
      <c r="CG15" s="71">
        <v>5.266</v>
      </c>
      <c r="CH15" s="71">
        <v>17.922000000000001</v>
      </c>
      <c r="CI15" s="71">
        <v>17.45</v>
      </c>
      <c r="CJ15" s="71">
        <v>4.2300000000000004</v>
      </c>
      <c r="CK15" s="71">
        <v>5</v>
      </c>
      <c r="CL15" s="71">
        <v>13.759</v>
      </c>
      <c r="CM15" s="71">
        <v>3.94</v>
      </c>
      <c r="CN15" s="71">
        <v>3.96</v>
      </c>
      <c r="CO15" s="71"/>
      <c r="CP15" s="71">
        <v>3.89</v>
      </c>
      <c r="CQ15" s="71">
        <v>3.81</v>
      </c>
      <c r="CR15" s="71">
        <v>3.7759999999999998</v>
      </c>
      <c r="CS15" s="71">
        <v>32.149000000000001</v>
      </c>
      <c r="CT15" s="72"/>
      <c r="CU15" s="72"/>
      <c r="CV15" s="72"/>
      <c r="CW15" s="73"/>
      <c r="CX15" s="74">
        <f t="array" ref="CX15">SUMPRODUCT(B15:CW15*0.25)</f>
        <v>387.7415000000002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0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91.894999999999996</v>
      </c>
      <c r="AY18" s="77">
        <f t="shared" si="0"/>
        <v>93.263000000000005</v>
      </c>
      <c r="AZ18" s="77">
        <f t="shared" si="0"/>
        <v>102.574</v>
      </c>
      <c r="BA18" s="77">
        <f t="shared" si="0"/>
        <v>82.352000000000004</v>
      </c>
      <c r="BB18" s="77">
        <f t="shared" si="0"/>
        <v>83.713999999999999</v>
      </c>
      <c r="BC18" s="77">
        <f t="shared" si="0"/>
        <v>81.581999999999994</v>
      </c>
      <c r="BD18" s="77">
        <f t="shared" si="0"/>
        <v>78.325999999999993</v>
      </c>
      <c r="BE18" s="77">
        <f t="shared" si="0"/>
        <v>71.659000000000006</v>
      </c>
      <c r="BF18" s="77">
        <f t="shared" si="0"/>
        <v>53.771000000000001</v>
      </c>
      <c r="BG18" s="77">
        <f t="shared" si="0"/>
        <v>52.600999999999999</v>
      </c>
      <c r="BH18" s="77">
        <f t="shared" si="0"/>
        <v>51.8</v>
      </c>
      <c r="BI18" s="77">
        <f t="shared" si="0"/>
        <v>51.88</v>
      </c>
      <c r="BJ18" s="77">
        <f t="shared" si="0"/>
        <v>51.301000000000002</v>
      </c>
      <c r="BK18" s="77">
        <f t="shared" si="0"/>
        <v>28.524000000000001</v>
      </c>
      <c r="BL18" s="77">
        <f t="shared" si="0"/>
        <v>62.329000000000001</v>
      </c>
      <c r="BM18" s="77">
        <f t="shared" si="0"/>
        <v>28.472999999999999</v>
      </c>
      <c r="BN18" s="77">
        <f t="shared" si="0"/>
        <v>28.393999999999998</v>
      </c>
      <c r="BO18" s="77">
        <f t="shared" ref="BO18:CW18" si="1">SUM(BO11:BO17)</f>
        <v>29.699000000000002</v>
      </c>
      <c r="BP18" s="77">
        <f t="shared" si="1"/>
        <v>26.193999999999999</v>
      </c>
      <c r="BQ18" s="77">
        <f t="shared" si="1"/>
        <v>42.191000000000003</v>
      </c>
      <c r="BR18" s="77">
        <f t="shared" si="1"/>
        <v>1.8029999999999999</v>
      </c>
      <c r="BS18" s="77">
        <f t="shared" si="1"/>
        <v>27.672999999999998</v>
      </c>
      <c r="BT18" s="77">
        <f t="shared" si="1"/>
        <v>20.388999999999999</v>
      </c>
      <c r="BU18" s="77">
        <f t="shared" si="1"/>
        <v>29.794</v>
      </c>
      <c r="BV18" s="77">
        <f t="shared" si="1"/>
        <v>7.2489999999999997</v>
      </c>
      <c r="BW18" s="77">
        <f t="shared" si="1"/>
        <v>8.8979999999999997</v>
      </c>
      <c r="BX18" s="77">
        <f t="shared" si="1"/>
        <v>8.3320000000000007</v>
      </c>
      <c r="BY18" s="77">
        <f t="shared" si="1"/>
        <v>8.8160000000000007</v>
      </c>
      <c r="BZ18" s="77">
        <f t="shared" si="1"/>
        <v>21.417999999999999</v>
      </c>
      <c r="CA18" s="77">
        <f t="shared" si="1"/>
        <v>22.625</v>
      </c>
      <c r="CB18" s="77">
        <f t="shared" si="1"/>
        <v>22.074999999999999</v>
      </c>
      <c r="CC18" s="77">
        <f t="shared" si="1"/>
        <v>28.059000000000001</v>
      </c>
      <c r="CD18" s="77">
        <f t="shared" si="1"/>
        <v>18.879000000000001</v>
      </c>
      <c r="CE18" s="77">
        <f t="shared" si="1"/>
        <v>8.92</v>
      </c>
      <c r="CF18" s="77">
        <f t="shared" si="1"/>
        <v>8.3620000000000001</v>
      </c>
      <c r="CG18" s="77">
        <f t="shared" si="1"/>
        <v>35.265999999999998</v>
      </c>
      <c r="CH18" s="77">
        <f t="shared" si="1"/>
        <v>17.922000000000001</v>
      </c>
      <c r="CI18" s="77">
        <f t="shared" si="1"/>
        <v>17.45</v>
      </c>
      <c r="CJ18" s="77">
        <f t="shared" si="1"/>
        <v>4.2300000000000004</v>
      </c>
      <c r="CK18" s="77">
        <f t="shared" si="1"/>
        <v>5</v>
      </c>
      <c r="CL18" s="77">
        <f t="shared" si="1"/>
        <v>13.759</v>
      </c>
      <c r="CM18" s="77">
        <f t="shared" si="1"/>
        <v>3.94</v>
      </c>
      <c r="CN18" s="77">
        <f t="shared" si="1"/>
        <v>3.96</v>
      </c>
      <c r="CO18" s="77">
        <f t="shared" si="1"/>
        <v>0</v>
      </c>
      <c r="CP18" s="77">
        <f t="shared" si="1"/>
        <v>3.89</v>
      </c>
      <c r="CQ18" s="77">
        <f t="shared" si="1"/>
        <v>3.81</v>
      </c>
      <c r="CR18" s="77">
        <f t="shared" si="1"/>
        <v>3.7759999999999998</v>
      </c>
      <c r="CS18" s="77">
        <f t="shared" si="1"/>
        <v>32.149000000000001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395.2415000000002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>
        <v>10</v>
      </c>
      <c r="BL22" s="94"/>
      <c r="BM22" s="94"/>
      <c r="BN22" s="94"/>
      <c r="BO22" s="94"/>
      <c r="BP22" s="94"/>
      <c r="BQ22" s="94">
        <v>30</v>
      </c>
      <c r="BR22" s="94"/>
      <c r="BS22" s="94"/>
      <c r="BT22" s="94"/>
      <c r="BU22" s="94"/>
      <c r="BV22" s="94">
        <v>9.2799999999999994</v>
      </c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>
        <v>2.137</v>
      </c>
      <c r="CL22" s="94"/>
      <c r="CM22" s="94"/>
      <c r="CN22" s="94"/>
      <c r="CO22" s="94"/>
      <c r="CP22" s="94"/>
      <c r="CQ22" s="94"/>
      <c r="CR22" s="94"/>
      <c r="CS22" s="94">
        <v>6</v>
      </c>
      <c r="CT22" s="95"/>
      <c r="CU22" s="95"/>
      <c r="CV22" s="95"/>
      <c r="CW22" s="96"/>
      <c r="CX22" s="97">
        <f t="array" ref="CX22">SUMPRODUCT(B22:CW22*0.25)</f>
        <v>14.35425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3.9689999999999999</v>
      </c>
      <c r="AY23" s="99">
        <v>3.61</v>
      </c>
      <c r="AZ23" s="99">
        <v>3.633</v>
      </c>
      <c r="BA23" s="99">
        <v>4.0140000000000002</v>
      </c>
      <c r="BB23" s="99">
        <v>4.327</v>
      </c>
      <c r="BC23" s="99">
        <v>4.6900000000000004</v>
      </c>
      <c r="BD23" s="99">
        <v>4.7569999999999997</v>
      </c>
      <c r="BE23" s="99">
        <v>5.1289999999999996</v>
      </c>
      <c r="BF23" s="99">
        <v>4.9470000000000001</v>
      </c>
      <c r="BG23" s="99">
        <v>5.5170000000000003</v>
      </c>
      <c r="BH23" s="99">
        <v>5.2350000000000003</v>
      </c>
      <c r="BI23" s="99">
        <v>5.0880000000000001</v>
      </c>
      <c r="BJ23" s="99">
        <v>0.72099999999999997</v>
      </c>
      <c r="BK23" s="99">
        <v>1.04</v>
      </c>
      <c r="BL23" s="99">
        <v>14.4</v>
      </c>
      <c r="BM23" s="99">
        <v>4.1849999999999996</v>
      </c>
      <c r="BN23" s="99">
        <v>3.1949999999999998</v>
      </c>
      <c r="BO23" s="99">
        <v>3.4159999999999999</v>
      </c>
      <c r="BP23" s="99">
        <v>10.840999999999999</v>
      </c>
      <c r="BQ23" s="99">
        <v>1.7430000000000001</v>
      </c>
      <c r="BR23" s="99">
        <v>8.4960000000000004</v>
      </c>
      <c r="BS23" s="99">
        <v>4.194</v>
      </c>
      <c r="BT23" s="99">
        <v>8.7189999999999994</v>
      </c>
      <c r="BU23" s="99">
        <v>3.3690000000000002</v>
      </c>
      <c r="BV23" s="99">
        <v>18.611999999999998</v>
      </c>
      <c r="BW23" s="99">
        <v>9.2319999999999993</v>
      </c>
      <c r="BX23" s="99">
        <v>9.0399999999999991</v>
      </c>
      <c r="BY23" s="99">
        <v>3.165</v>
      </c>
      <c r="BZ23" s="99">
        <v>0.53200000000000003</v>
      </c>
      <c r="CA23" s="99">
        <v>0.73199999999999998</v>
      </c>
      <c r="CB23" s="99">
        <v>0.81200000000000006</v>
      </c>
      <c r="CC23" s="99">
        <v>1.772</v>
      </c>
      <c r="CD23" s="99">
        <v>13.266999999999999</v>
      </c>
      <c r="CE23" s="99">
        <v>9.3719999999999999</v>
      </c>
      <c r="CF23" s="99">
        <v>9.0030000000000001</v>
      </c>
      <c r="CG23" s="99">
        <v>7.9640000000000004</v>
      </c>
      <c r="CH23" s="99">
        <v>1.629</v>
      </c>
      <c r="CI23" s="99">
        <v>2.3780000000000001</v>
      </c>
      <c r="CJ23" s="99">
        <v>11.477</v>
      </c>
      <c r="CK23" s="99">
        <v>3.9769999999999999</v>
      </c>
      <c r="CL23" s="99">
        <v>0.873</v>
      </c>
      <c r="CM23" s="99">
        <v>2.0409999999999999</v>
      </c>
      <c r="CN23" s="99">
        <v>10.631</v>
      </c>
      <c r="CO23" s="99">
        <v>4.3540000000000001</v>
      </c>
      <c r="CP23" s="99">
        <v>13.955</v>
      </c>
      <c r="CQ23" s="99">
        <v>15.128</v>
      </c>
      <c r="CR23" s="99">
        <v>16.37</v>
      </c>
      <c r="CS23" s="99">
        <v>17.100999999999999</v>
      </c>
      <c r="CT23" s="100"/>
      <c r="CU23" s="100"/>
      <c r="CV23" s="100"/>
      <c r="CW23" s="96"/>
      <c r="CX23" s="97">
        <f t="array" ref="CX23">SUMPRODUCT(B23:CW23*0.25)</f>
        <v>75.662999999999997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3.9689999999999999</v>
      </c>
      <c r="AY28" s="107">
        <f t="shared" si="2"/>
        <v>3.61</v>
      </c>
      <c r="AZ28" s="107">
        <f t="shared" si="2"/>
        <v>3.633</v>
      </c>
      <c r="BA28" s="107">
        <f t="shared" si="2"/>
        <v>4.0140000000000002</v>
      </c>
      <c r="BB28" s="107">
        <f t="shared" si="2"/>
        <v>4.327</v>
      </c>
      <c r="BC28" s="107">
        <f t="shared" si="2"/>
        <v>4.6900000000000004</v>
      </c>
      <c r="BD28" s="107">
        <f t="shared" si="2"/>
        <v>4.7569999999999997</v>
      </c>
      <c r="BE28" s="107">
        <f t="shared" si="2"/>
        <v>5.1289999999999996</v>
      </c>
      <c r="BF28" s="107">
        <f t="shared" si="2"/>
        <v>4.9470000000000001</v>
      </c>
      <c r="BG28" s="107">
        <f t="shared" si="2"/>
        <v>5.5170000000000003</v>
      </c>
      <c r="BH28" s="107">
        <f t="shared" si="2"/>
        <v>5.2350000000000003</v>
      </c>
      <c r="BI28" s="107">
        <f t="shared" si="2"/>
        <v>5.0880000000000001</v>
      </c>
      <c r="BJ28" s="107">
        <f t="shared" si="2"/>
        <v>0.72099999999999997</v>
      </c>
      <c r="BK28" s="107">
        <f t="shared" si="2"/>
        <v>11.04</v>
      </c>
      <c r="BL28" s="107">
        <f t="shared" si="2"/>
        <v>14.4</v>
      </c>
      <c r="BM28" s="107">
        <f t="shared" si="2"/>
        <v>4.1849999999999996</v>
      </c>
      <c r="BN28" s="107">
        <f t="shared" si="2"/>
        <v>3.1949999999999998</v>
      </c>
      <c r="BO28" s="107">
        <f t="shared" ref="BO28:CW28" si="3">SUM(BO21:BO27)</f>
        <v>3.4159999999999999</v>
      </c>
      <c r="BP28" s="107">
        <f t="shared" si="3"/>
        <v>10.840999999999999</v>
      </c>
      <c r="BQ28" s="107">
        <f t="shared" si="3"/>
        <v>31.742999999999999</v>
      </c>
      <c r="BR28" s="107">
        <f t="shared" si="3"/>
        <v>8.4960000000000004</v>
      </c>
      <c r="BS28" s="107">
        <f t="shared" si="3"/>
        <v>4.194</v>
      </c>
      <c r="BT28" s="107">
        <f t="shared" si="3"/>
        <v>8.7189999999999994</v>
      </c>
      <c r="BU28" s="107">
        <f t="shared" si="3"/>
        <v>3.3690000000000002</v>
      </c>
      <c r="BV28" s="107">
        <f t="shared" si="3"/>
        <v>27.891999999999996</v>
      </c>
      <c r="BW28" s="107">
        <f t="shared" si="3"/>
        <v>9.2319999999999993</v>
      </c>
      <c r="BX28" s="107">
        <f t="shared" si="3"/>
        <v>9.0399999999999991</v>
      </c>
      <c r="BY28" s="107">
        <f t="shared" si="3"/>
        <v>3.165</v>
      </c>
      <c r="BZ28" s="107">
        <f t="shared" si="3"/>
        <v>0.53200000000000003</v>
      </c>
      <c r="CA28" s="107">
        <f t="shared" si="3"/>
        <v>0.73199999999999998</v>
      </c>
      <c r="CB28" s="107">
        <f t="shared" si="3"/>
        <v>0.81200000000000006</v>
      </c>
      <c r="CC28" s="107">
        <f t="shared" si="3"/>
        <v>1.772</v>
      </c>
      <c r="CD28" s="107">
        <f t="shared" si="3"/>
        <v>13.266999999999999</v>
      </c>
      <c r="CE28" s="107">
        <f t="shared" si="3"/>
        <v>9.3719999999999999</v>
      </c>
      <c r="CF28" s="107">
        <f t="shared" si="3"/>
        <v>9.0030000000000001</v>
      </c>
      <c r="CG28" s="107">
        <f t="shared" si="3"/>
        <v>7.9640000000000004</v>
      </c>
      <c r="CH28" s="107">
        <f t="shared" si="3"/>
        <v>1.629</v>
      </c>
      <c r="CI28" s="107">
        <f t="shared" si="3"/>
        <v>2.3780000000000001</v>
      </c>
      <c r="CJ28" s="107">
        <f t="shared" si="3"/>
        <v>11.477</v>
      </c>
      <c r="CK28" s="107">
        <f t="shared" si="3"/>
        <v>6.1139999999999999</v>
      </c>
      <c r="CL28" s="107">
        <f t="shared" si="3"/>
        <v>0.873</v>
      </c>
      <c r="CM28" s="107">
        <f t="shared" si="3"/>
        <v>2.0409999999999999</v>
      </c>
      <c r="CN28" s="107">
        <f t="shared" si="3"/>
        <v>10.631</v>
      </c>
      <c r="CO28" s="107">
        <f t="shared" si="3"/>
        <v>4.3540000000000001</v>
      </c>
      <c r="CP28" s="107">
        <f t="shared" si="3"/>
        <v>13.955</v>
      </c>
      <c r="CQ28" s="107">
        <f t="shared" si="3"/>
        <v>15.128</v>
      </c>
      <c r="CR28" s="107">
        <f t="shared" si="3"/>
        <v>16.37</v>
      </c>
      <c r="CS28" s="107">
        <f t="shared" si="3"/>
        <v>23.100999999999999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90.01724999999999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95.864000000000004</v>
      </c>
      <c r="AY32" s="94">
        <v>96.873000000000005</v>
      </c>
      <c r="AZ32" s="94">
        <v>106.20699999999999</v>
      </c>
      <c r="BA32" s="94">
        <v>86.366</v>
      </c>
      <c r="BB32" s="94">
        <v>88.040999999999997</v>
      </c>
      <c r="BC32" s="94">
        <v>86.272000000000006</v>
      </c>
      <c r="BD32" s="94">
        <v>83.082999999999998</v>
      </c>
      <c r="BE32" s="94">
        <v>76.787999999999997</v>
      </c>
      <c r="BF32" s="94">
        <v>58.718000000000004</v>
      </c>
      <c r="BG32" s="94">
        <v>58.118000000000002</v>
      </c>
      <c r="BH32" s="94">
        <v>57.034999999999997</v>
      </c>
      <c r="BI32" s="94">
        <v>56.968000000000004</v>
      </c>
      <c r="BJ32" s="94">
        <v>52.021999999999998</v>
      </c>
      <c r="BK32" s="94">
        <v>39.564</v>
      </c>
      <c r="BL32" s="94">
        <v>76.728999999999999</v>
      </c>
      <c r="BM32" s="94">
        <v>32.658000000000001</v>
      </c>
      <c r="BN32" s="94">
        <v>31.588999999999999</v>
      </c>
      <c r="BO32" s="94">
        <v>33.115000000000002</v>
      </c>
      <c r="BP32" s="94">
        <v>37.034999999999997</v>
      </c>
      <c r="BQ32" s="94">
        <v>73.933999999999997</v>
      </c>
      <c r="BR32" s="94">
        <v>10.298999999999999</v>
      </c>
      <c r="BS32" s="94">
        <v>31.867000000000001</v>
      </c>
      <c r="BT32" s="94">
        <v>29.108000000000001</v>
      </c>
      <c r="BU32" s="94">
        <v>33.162999999999997</v>
      </c>
      <c r="BV32" s="94">
        <v>35.140999999999998</v>
      </c>
      <c r="BW32" s="94">
        <v>18.13</v>
      </c>
      <c r="BX32" s="94">
        <v>17.372</v>
      </c>
      <c r="BY32" s="94">
        <v>11.981</v>
      </c>
      <c r="BZ32" s="94">
        <v>21.95</v>
      </c>
      <c r="CA32" s="94">
        <v>23.356999999999999</v>
      </c>
      <c r="CB32" s="94">
        <v>22.887</v>
      </c>
      <c r="CC32" s="94">
        <v>29.831</v>
      </c>
      <c r="CD32" s="94">
        <v>32.146000000000001</v>
      </c>
      <c r="CE32" s="94">
        <v>18.292000000000002</v>
      </c>
      <c r="CF32" s="94">
        <v>17.364999999999998</v>
      </c>
      <c r="CG32" s="94">
        <v>43.23</v>
      </c>
      <c r="CH32" s="94">
        <v>19.550999999999998</v>
      </c>
      <c r="CI32" s="94">
        <v>19.827999999999999</v>
      </c>
      <c r="CJ32" s="94">
        <v>15.707000000000001</v>
      </c>
      <c r="CK32" s="94">
        <v>11.114000000000001</v>
      </c>
      <c r="CL32" s="94">
        <v>14.632</v>
      </c>
      <c r="CM32" s="94">
        <v>5.9809999999999999</v>
      </c>
      <c r="CN32" s="94">
        <v>14.590999999999999</v>
      </c>
      <c r="CO32" s="94">
        <v>4.3540000000000001</v>
      </c>
      <c r="CP32" s="94">
        <v>17.844999999999999</v>
      </c>
      <c r="CQ32" s="94">
        <v>18.937999999999999</v>
      </c>
      <c r="CR32" s="94">
        <v>20.146000000000001</v>
      </c>
      <c r="CS32" s="94">
        <v>55.25</v>
      </c>
      <c r="CT32" s="95"/>
      <c r="CU32" s="95"/>
      <c r="CV32" s="95"/>
      <c r="CW32" s="96"/>
      <c r="CX32" s="97">
        <f t="array" ref="CX32">SUMPRODUCT(B32:CW32*0.25)</f>
        <v>485.25875000000002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95.864000000000004</v>
      </c>
      <c r="AY34" s="77">
        <f t="shared" si="4"/>
        <v>96.873000000000005</v>
      </c>
      <c r="AZ34" s="77">
        <f t="shared" si="4"/>
        <v>106.20699999999999</v>
      </c>
      <c r="BA34" s="77">
        <f t="shared" si="4"/>
        <v>86.366</v>
      </c>
      <c r="BB34" s="77">
        <f t="shared" si="4"/>
        <v>88.040999999999997</v>
      </c>
      <c r="BC34" s="77">
        <f t="shared" si="4"/>
        <v>86.272000000000006</v>
      </c>
      <c r="BD34" s="77">
        <f t="shared" si="4"/>
        <v>83.082999999999998</v>
      </c>
      <c r="BE34" s="77">
        <f t="shared" si="4"/>
        <v>76.787999999999997</v>
      </c>
      <c r="BF34" s="77">
        <f t="shared" si="4"/>
        <v>58.718000000000004</v>
      </c>
      <c r="BG34" s="77">
        <f t="shared" si="4"/>
        <v>58.118000000000002</v>
      </c>
      <c r="BH34" s="77">
        <f t="shared" si="4"/>
        <v>57.034999999999997</v>
      </c>
      <c r="BI34" s="77">
        <f t="shared" si="4"/>
        <v>56.968000000000004</v>
      </c>
      <c r="BJ34" s="77">
        <f t="shared" si="4"/>
        <v>52.021999999999998</v>
      </c>
      <c r="BK34" s="77">
        <f t="shared" si="4"/>
        <v>39.564</v>
      </c>
      <c r="BL34" s="77">
        <f t="shared" si="4"/>
        <v>76.728999999999999</v>
      </c>
      <c r="BM34" s="77">
        <f t="shared" si="4"/>
        <v>32.658000000000001</v>
      </c>
      <c r="BN34" s="77">
        <f t="shared" si="4"/>
        <v>31.588999999999999</v>
      </c>
      <c r="BO34" s="77">
        <f t="shared" ref="BO34:CW34" si="5">SUM(BO31:BO33)</f>
        <v>33.115000000000002</v>
      </c>
      <c r="BP34" s="77">
        <f t="shared" si="5"/>
        <v>37.034999999999997</v>
      </c>
      <c r="BQ34" s="77">
        <f t="shared" si="5"/>
        <v>73.933999999999997</v>
      </c>
      <c r="BR34" s="77">
        <f t="shared" si="5"/>
        <v>10.298999999999999</v>
      </c>
      <c r="BS34" s="77">
        <f t="shared" si="5"/>
        <v>31.867000000000001</v>
      </c>
      <c r="BT34" s="77">
        <f t="shared" si="5"/>
        <v>29.108000000000001</v>
      </c>
      <c r="BU34" s="77">
        <f t="shared" si="5"/>
        <v>33.162999999999997</v>
      </c>
      <c r="BV34" s="77">
        <f t="shared" si="5"/>
        <v>35.140999999999998</v>
      </c>
      <c r="BW34" s="77">
        <f t="shared" si="5"/>
        <v>18.13</v>
      </c>
      <c r="BX34" s="77">
        <f t="shared" si="5"/>
        <v>17.372</v>
      </c>
      <c r="BY34" s="77">
        <f t="shared" si="5"/>
        <v>11.981</v>
      </c>
      <c r="BZ34" s="77">
        <f t="shared" si="5"/>
        <v>21.95</v>
      </c>
      <c r="CA34" s="77">
        <f t="shared" si="5"/>
        <v>23.356999999999999</v>
      </c>
      <c r="CB34" s="77">
        <f t="shared" si="5"/>
        <v>22.887</v>
      </c>
      <c r="CC34" s="77">
        <f t="shared" si="5"/>
        <v>29.831</v>
      </c>
      <c r="CD34" s="77">
        <f t="shared" si="5"/>
        <v>32.146000000000001</v>
      </c>
      <c r="CE34" s="77">
        <f t="shared" si="5"/>
        <v>18.292000000000002</v>
      </c>
      <c r="CF34" s="77">
        <f t="shared" si="5"/>
        <v>17.364999999999998</v>
      </c>
      <c r="CG34" s="77">
        <f t="shared" si="5"/>
        <v>43.23</v>
      </c>
      <c r="CH34" s="77">
        <f t="shared" si="5"/>
        <v>19.550999999999998</v>
      </c>
      <c r="CI34" s="77">
        <f t="shared" si="5"/>
        <v>19.827999999999999</v>
      </c>
      <c r="CJ34" s="77">
        <f t="shared" si="5"/>
        <v>15.707000000000001</v>
      </c>
      <c r="CK34" s="77">
        <f t="shared" si="5"/>
        <v>11.114000000000001</v>
      </c>
      <c r="CL34" s="77">
        <f t="shared" si="5"/>
        <v>14.632</v>
      </c>
      <c r="CM34" s="77">
        <f t="shared" si="5"/>
        <v>5.9809999999999999</v>
      </c>
      <c r="CN34" s="77">
        <f t="shared" si="5"/>
        <v>14.590999999999999</v>
      </c>
      <c r="CO34" s="77">
        <f t="shared" si="5"/>
        <v>4.3540000000000001</v>
      </c>
      <c r="CP34" s="77">
        <f t="shared" si="5"/>
        <v>17.844999999999999</v>
      </c>
      <c r="CQ34" s="77">
        <f t="shared" si="5"/>
        <v>18.937999999999999</v>
      </c>
      <c r="CR34" s="77">
        <f t="shared" si="5"/>
        <v>20.146000000000001</v>
      </c>
      <c r="CS34" s="77">
        <f t="shared" si="5"/>
        <v>55.25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485.25875000000002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4.5999999999999996</v>
      </c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>
        <v>19.2</v>
      </c>
      <c r="CL39" s="120"/>
      <c r="CM39" s="120">
        <v>0.7</v>
      </c>
      <c r="CN39" s="120">
        <v>0.8</v>
      </c>
      <c r="CO39" s="120">
        <v>17.7</v>
      </c>
      <c r="CP39" s="120">
        <v>1.7</v>
      </c>
      <c r="CQ39" s="120"/>
      <c r="CR39" s="120">
        <v>13.2</v>
      </c>
      <c r="CS39" s="120"/>
      <c r="CT39" s="122"/>
      <c r="CU39" s="122"/>
      <c r="CV39" s="122"/>
      <c r="CW39" s="121"/>
      <c r="CX39" s="97">
        <f t="array" ref="CX39">SUMPRODUCT(B39:CW39*0.25)</f>
        <v>14.475000000000001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16.7</v>
      </c>
      <c r="BS41" s="120">
        <v>16.7</v>
      </c>
      <c r="BT41" s="120">
        <v>16.7</v>
      </c>
      <c r="BU41" s="120">
        <v>16.7</v>
      </c>
      <c r="BV41" s="120"/>
      <c r="BW41" s="120"/>
      <c r="BX41" s="120"/>
      <c r="BY41" s="120"/>
      <c r="BZ41" s="120">
        <v>7.9</v>
      </c>
      <c r="CA41" s="120">
        <v>7.9</v>
      </c>
      <c r="CB41" s="120">
        <v>7.9</v>
      </c>
      <c r="CC41" s="120">
        <v>7.9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24.600000000000005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4.5999999999999996</v>
      </c>
      <c r="BR42" s="107">
        <f t="shared" si="7"/>
        <v>16.7</v>
      </c>
      <c r="BS42" s="107">
        <f t="shared" si="7"/>
        <v>16.7</v>
      </c>
      <c r="BT42" s="107">
        <f t="shared" si="7"/>
        <v>16.7</v>
      </c>
      <c r="BU42" s="107">
        <f t="shared" si="7"/>
        <v>16.7</v>
      </c>
      <c r="BV42" s="107">
        <f t="shared" si="7"/>
        <v>0</v>
      </c>
      <c r="BW42" s="107">
        <f t="shared" si="7"/>
        <v>0</v>
      </c>
      <c r="BX42" s="107">
        <f t="shared" si="7"/>
        <v>0</v>
      </c>
      <c r="BY42" s="107">
        <f t="shared" si="7"/>
        <v>0</v>
      </c>
      <c r="BZ42" s="107">
        <f t="shared" si="7"/>
        <v>7.9</v>
      </c>
      <c r="CA42" s="107">
        <f t="shared" si="7"/>
        <v>7.9</v>
      </c>
      <c r="CB42" s="107">
        <f t="shared" si="7"/>
        <v>7.9</v>
      </c>
      <c r="CC42" s="107">
        <f t="shared" si="7"/>
        <v>7.9</v>
      </c>
      <c r="CD42" s="107">
        <f t="shared" si="7"/>
        <v>0</v>
      </c>
      <c r="CE42" s="107">
        <f t="shared" si="7"/>
        <v>0</v>
      </c>
      <c r="CF42" s="107">
        <f t="shared" si="7"/>
        <v>0</v>
      </c>
      <c r="CG42" s="107">
        <f t="shared" si="7"/>
        <v>0</v>
      </c>
      <c r="CH42" s="107">
        <f t="shared" si="7"/>
        <v>0</v>
      </c>
      <c r="CI42" s="107">
        <f t="shared" si="7"/>
        <v>0</v>
      </c>
      <c r="CJ42" s="107">
        <f t="shared" si="7"/>
        <v>0</v>
      </c>
      <c r="CK42" s="107">
        <f t="shared" si="7"/>
        <v>19.2</v>
      </c>
      <c r="CL42" s="107">
        <f t="shared" si="7"/>
        <v>0</v>
      </c>
      <c r="CM42" s="107">
        <f t="shared" si="7"/>
        <v>0.7</v>
      </c>
      <c r="CN42" s="107">
        <f t="shared" si="7"/>
        <v>0.8</v>
      </c>
      <c r="CO42" s="107">
        <f t="shared" si="7"/>
        <v>17.7</v>
      </c>
      <c r="CP42" s="107">
        <f t="shared" si="7"/>
        <v>1.7</v>
      </c>
      <c r="CQ42" s="107">
        <f t="shared" si="7"/>
        <v>0</v>
      </c>
      <c r="CR42" s="107">
        <f t="shared" si="7"/>
        <v>13.2</v>
      </c>
      <c r="CS42" s="107">
        <f t="shared" si="7"/>
        <v>0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39.075000000000003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4.5999999999999996</v>
      </c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>
        <v>19.2</v>
      </c>
      <c r="CL47" s="120"/>
      <c r="CM47" s="120">
        <v>0.7</v>
      </c>
      <c r="CN47" s="120">
        <v>0.8</v>
      </c>
      <c r="CO47" s="120">
        <v>17.7</v>
      </c>
      <c r="CP47" s="120">
        <v>1.7</v>
      </c>
      <c r="CQ47" s="120"/>
      <c r="CR47" s="120">
        <v>13.2</v>
      </c>
      <c r="CS47" s="120"/>
      <c r="CT47" s="122"/>
      <c r="CU47" s="122"/>
      <c r="CV47" s="122"/>
      <c r="CW47" s="121"/>
      <c r="CX47" s="97">
        <f t="array" ref="CX47">SUMPRODUCT(B47:CW47*0.25)</f>
        <v>14.475000000000001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16.7</v>
      </c>
      <c r="BS49" s="120">
        <v>16.7</v>
      </c>
      <c r="BT49" s="120">
        <v>16.7</v>
      </c>
      <c r="BU49" s="120">
        <v>16.7</v>
      </c>
      <c r="BV49" s="120"/>
      <c r="BW49" s="120"/>
      <c r="BX49" s="120"/>
      <c r="BY49" s="120"/>
      <c r="BZ49" s="120">
        <v>7.9</v>
      </c>
      <c r="CA49" s="120">
        <v>7.9</v>
      </c>
      <c r="CB49" s="120">
        <v>7.9</v>
      </c>
      <c r="CC49" s="120">
        <v>7.9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24.600000000000005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4.5999999999999996</v>
      </c>
      <c r="BR51" s="107">
        <f t="shared" si="9"/>
        <v>16.7</v>
      </c>
      <c r="BS51" s="107">
        <f t="shared" si="9"/>
        <v>16.7</v>
      </c>
      <c r="BT51" s="107">
        <f t="shared" si="9"/>
        <v>16.7</v>
      </c>
      <c r="BU51" s="107">
        <f t="shared" si="9"/>
        <v>16.7</v>
      </c>
      <c r="BV51" s="107">
        <f t="shared" si="9"/>
        <v>0</v>
      </c>
      <c r="BW51" s="107">
        <f t="shared" si="9"/>
        <v>0</v>
      </c>
      <c r="BX51" s="107">
        <f t="shared" si="9"/>
        <v>0</v>
      </c>
      <c r="BY51" s="107">
        <f t="shared" si="9"/>
        <v>0</v>
      </c>
      <c r="BZ51" s="107">
        <f t="shared" si="9"/>
        <v>7.9</v>
      </c>
      <c r="CA51" s="107">
        <f t="shared" si="9"/>
        <v>7.9</v>
      </c>
      <c r="CB51" s="107">
        <f t="shared" si="9"/>
        <v>7.9</v>
      </c>
      <c r="CC51" s="107">
        <f t="shared" si="9"/>
        <v>7.9</v>
      </c>
      <c r="CD51" s="107">
        <f t="shared" si="9"/>
        <v>0</v>
      </c>
      <c r="CE51" s="107">
        <f t="shared" si="9"/>
        <v>0</v>
      </c>
      <c r="CF51" s="107">
        <f t="shared" si="9"/>
        <v>0</v>
      </c>
      <c r="CG51" s="107">
        <f t="shared" si="9"/>
        <v>0</v>
      </c>
      <c r="CH51" s="107">
        <f t="shared" si="9"/>
        <v>0</v>
      </c>
      <c r="CI51" s="107">
        <f t="shared" si="9"/>
        <v>0</v>
      </c>
      <c r="CJ51" s="107">
        <f t="shared" si="9"/>
        <v>0</v>
      </c>
      <c r="CK51" s="107">
        <f t="shared" si="9"/>
        <v>19.2</v>
      </c>
      <c r="CL51" s="107">
        <f t="shared" si="9"/>
        <v>0</v>
      </c>
      <c r="CM51" s="107">
        <f t="shared" si="9"/>
        <v>0.7</v>
      </c>
      <c r="CN51" s="107">
        <f t="shared" si="9"/>
        <v>0.8</v>
      </c>
      <c r="CO51" s="107">
        <f t="shared" si="9"/>
        <v>17.7</v>
      </c>
      <c r="CP51" s="107">
        <f t="shared" si="9"/>
        <v>1.7</v>
      </c>
      <c r="CQ51" s="107">
        <f t="shared" si="9"/>
        <v>0</v>
      </c>
      <c r="CR51" s="107">
        <f t="shared" si="9"/>
        <v>13.2</v>
      </c>
      <c r="CS51" s="107">
        <f t="shared" si="9"/>
        <v>0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39.075000000000003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95.86399999999999</v>
      </c>
      <c r="AY54" s="107">
        <f t="shared" si="12"/>
        <v>96.873000000000005</v>
      </c>
      <c r="AZ54" s="107">
        <f t="shared" si="12"/>
        <v>106.20699999999999</v>
      </c>
      <c r="BA54" s="107">
        <f t="shared" si="12"/>
        <v>86.366</v>
      </c>
      <c r="BB54" s="107">
        <f t="shared" si="12"/>
        <v>88.040999999999997</v>
      </c>
      <c r="BC54" s="107">
        <f t="shared" si="12"/>
        <v>86.271999999999991</v>
      </c>
      <c r="BD54" s="107">
        <f t="shared" si="12"/>
        <v>83.082999999999998</v>
      </c>
      <c r="BE54" s="107">
        <f t="shared" si="12"/>
        <v>76.788000000000011</v>
      </c>
      <c r="BF54" s="107">
        <f t="shared" si="12"/>
        <v>58.718000000000004</v>
      </c>
      <c r="BG54" s="107">
        <f t="shared" si="12"/>
        <v>58.118000000000002</v>
      </c>
      <c r="BH54" s="107">
        <f t="shared" si="12"/>
        <v>57.034999999999997</v>
      </c>
      <c r="BI54" s="107">
        <f t="shared" si="12"/>
        <v>56.968000000000004</v>
      </c>
      <c r="BJ54" s="107">
        <f t="shared" si="12"/>
        <v>52.021999999999998</v>
      </c>
      <c r="BK54" s="107">
        <f t="shared" si="12"/>
        <v>39.564</v>
      </c>
      <c r="BL54" s="107">
        <f t="shared" si="12"/>
        <v>76.728999999999999</v>
      </c>
      <c r="BM54" s="107">
        <f t="shared" si="12"/>
        <v>32.658000000000001</v>
      </c>
      <c r="BN54" s="107">
        <f t="shared" si="12"/>
        <v>31.588999999999999</v>
      </c>
      <c r="BO54" s="107">
        <f t="shared" ref="BO54:CX54" si="13">BO18+BO28+BO42</f>
        <v>33.115000000000002</v>
      </c>
      <c r="BP54" s="107">
        <f t="shared" si="13"/>
        <v>37.034999999999997</v>
      </c>
      <c r="BQ54" s="107">
        <f t="shared" si="13"/>
        <v>78.533999999999992</v>
      </c>
      <c r="BR54" s="107">
        <f t="shared" si="13"/>
        <v>26.998999999999999</v>
      </c>
      <c r="BS54" s="107">
        <f t="shared" si="13"/>
        <v>48.566999999999993</v>
      </c>
      <c r="BT54" s="107">
        <f t="shared" si="13"/>
        <v>45.807999999999993</v>
      </c>
      <c r="BU54" s="107">
        <f t="shared" si="13"/>
        <v>49.863</v>
      </c>
      <c r="BV54" s="107">
        <f t="shared" si="13"/>
        <v>35.140999999999998</v>
      </c>
      <c r="BW54" s="107">
        <f t="shared" si="13"/>
        <v>18.13</v>
      </c>
      <c r="BX54" s="107">
        <f t="shared" si="13"/>
        <v>17.372</v>
      </c>
      <c r="BY54" s="107">
        <f t="shared" si="13"/>
        <v>11.981000000000002</v>
      </c>
      <c r="BZ54" s="107">
        <f t="shared" si="13"/>
        <v>29.85</v>
      </c>
      <c r="CA54" s="107">
        <f t="shared" si="13"/>
        <v>31.256999999999998</v>
      </c>
      <c r="CB54" s="107">
        <f t="shared" si="13"/>
        <v>30.786999999999999</v>
      </c>
      <c r="CC54" s="107">
        <f t="shared" si="13"/>
        <v>37.731000000000002</v>
      </c>
      <c r="CD54" s="107">
        <f t="shared" si="13"/>
        <v>32.146000000000001</v>
      </c>
      <c r="CE54" s="107">
        <f t="shared" si="13"/>
        <v>18.292000000000002</v>
      </c>
      <c r="CF54" s="107">
        <f t="shared" si="13"/>
        <v>17.365000000000002</v>
      </c>
      <c r="CG54" s="107">
        <f t="shared" si="13"/>
        <v>43.23</v>
      </c>
      <c r="CH54" s="107">
        <f t="shared" si="13"/>
        <v>19.551000000000002</v>
      </c>
      <c r="CI54" s="107">
        <f t="shared" si="13"/>
        <v>19.827999999999999</v>
      </c>
      <c r="CJ54" s="107">
        <f t="shared" si="13"/>
        <v>15.707000000000001</v>
      </c>
      <c r="CK54" s="107">
        <f t="shared" si="13"/>
        <v>30.314</v>
      </c>
      <c r="CL54" s="107">
        <f t="shared" si="13"/>
        <v>14.632</v>
      </c>
      <c r="CM54" s="107">
        <f t="shared" si="13"/>
        <v>6.681</v>
      </c>
      <c r="CN54" s="107">
        <f t="shared" si="13"/>
        <v>15.391000000000002</v>
      </c>
      <c r="CO54" s="107">
        <f t="shared" si="13"/>
        <v>22.053999999999998</v>
      </c>
      <c r="CP54" s="107">
        <f t="shared" si="13"/>
        <v>19.544999999999998</v>
      </c>
      <c r="CQ54" s="107">
        <f t="shared" si="13"/>
        <v>18.937999999999999</v>
      </c>
      <c r="CR54" s="107">
        <f t="shared" si="13"/>
        <v>33.346000000000004</v>
      </c>
      <c r="CS54" s="107">
        <f t="shared" si="13"/>
        <v>55.25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524.33375000000024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46302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>
        <v>-23.1</v>
      </c>
      <c r="BQ5" s="25">
        <v>4.5999999999999996</v>
      </c>
      <c r="BR5" s="25">
        <v>-5</v>
      </c>
      <c r="BS5" s="25">
        <v>-10</v>
      </c>
      <c r="BT5" s="25">
        <v>16.7</v>
      </c>
      <c r="BU5" s="25">
        <v>14.2</v>
      </c>
      <c r="BV5" s="25"/>
      <c r="BW5" s="25"/>
      <c r="BX5" s="25"/>
      <c r="BY5" s="25"/>
      <c r="BZ5" s="25">
        <v>7.9</v>
      </c>
      <c r="CA5" s="25">
        <v>7.9</v>
      </c>
      <c r="CB5" s="25">
        <v>7.9</v>
      </c>
      <c r="CC5" s="25">
        <v>-12.499999999999998</v>
      </c>
      <c r="CD5" s="25">
        <v>-8</v>
      </c>
      <c r="CE5" s="25">
        <v>-8</v>
      </c>
      <c r="CF5" s="25">
        <v>-8</v>
      </c>
      <c r="CG5" s="25">
        <v>-8</v>
      </c>
      <c r="CH5" s="25">
        <v>-4.8</v>
      </c>
      <c r="CI5" s="25">
        <v>-4.7</v>
      </c>
      <c r="CJ5" s="25"/>
      <c r="CK5" s="25">
        <v>19.2</v>
      </c>
      <c r="CL5" s="25"/>
      <c r="CM5" s="25">
        <v>0.7</v>
      </c>
      <c r="CN5" s="25">
        <v>0.8</v>
      </c>
      <c r="CO5" s="25">
        <v>17.7</v>
      </c>
      <c r="CP5" s="25">
        <v>1.7</v>
      </c>
      <c r="CQ5" s="25">
        <v>-0.8</v>
      </c>
      <c r="CR5" s="25">
        <v>13.2</v>
      </c>
      <c r="CS5" s="25">
        <v>-9.1999999999999993</v>
      </c>
      <c r="CT5" s="26"/>
      <c r="CU5" s="26"/>
      <c r="CV5" s="26"/>
      <c r="CW5" s="27"/>
      <c r="CX5" s="132">
        <f t="array" ref="CX5">SUMPRODUCT(B5:CW5*0.25)</f>
        <v>2.6000000000000005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5.93</v>
      </c>
      <c r="AY8" s="138">
        <v>4.99</v>
      </c>
      <c r="AZ8" s="138">
        <v>6.68</v>
      </c>
      <c r="BA8" s="138">
        <v>8</v>
      </c>
      <c r="BB8" s="138">
        <v>8.01</v>
      </c>
      <c r="BC8" s="138">
        <v>8.01</v>
      </c>
      <c r="BD8" s="138">
        <v>8.01</v>
      </c>
      <c r="BE8" s="138">
        <v>8</v>
      </c>
      <c r="BF8" s="138">
        <v>4.01</v>
      </c>
      <c r="BG8" s="138">
        <v>4.01</v>
      </c>
      <c r="BH8" s="138">
        <v>4.01</v>
      </c>
      <c r="BI8" s="138">
        <v>4.01</v>
      </c>
      <c r="BJ8" s="138">
        <v>4.01</v>
      </c>
      <c r="BK8" s="138">
        <v>10.79</v>
      </c>
      <c r="BL8" s="138">
        <v>19.989999999999998</v>
      </c>
      <c r="BM8" s="138">
        <v>20</v>
      </c>
      <c r="BN8" s="138">
        <v>155</v>
      </c>
      <c r="BO8" s="138">
        <v>205.3</v>
      </c>
      <c r="BP8" s="138">
        <v>245.47</v>
      </c>
      <c r="BQ8" s="138">
        <v>260.2</v>
      </c>
      <c r="BR8" s="138">
        <v>238.97</v>
      </c>
      <c r="BS8" s="138">
        <v>263.22000000000003</v>
      </c>
      <c r="BT8" s="138">
        <v>283.38</v>
      </c>
      <c r="BU8" s="138">
        <v>259.95999999999998</v>
      </c>
      <c r="BV8" s="138">
        <v>309.51</v>
      </c>
      <c r="BW8" s="138">
        <v>321.25</v>
      </c>
      <c r="BX8" s="138">
        <v>312.88</v>
      </c>
      <c r="BY8" s="138">
        <v>330.35</v>
      </c>
      <c r="BZ8" s="138">
        <v>267.88</v>
      </c>
      <c r="CA8" s="138">
        <v>260.60000000000002</v>
      </c>
      <c r="CB8" s="138">
        <v>267.38</v>
      </c>
      <c r="CC8" s="138">
        <v>264.94</v>
      </c>
      <c r="CD8" s="138">
        <v>300.79000000000002</v>
      </c>
      <c r="CE8" s="138">
        <v>300.66000000000003</v>
      </c>
      <c r="CF8" s="138">
        <v>287.54000000000002</v>
      </c>
      <c r="CG8" s="138">
        <v>276.02999999999997</v>
      </c>
      <c r="CH8" s="138">
        <v>257.85000000000002</v>
      </c>
      <c r="CI8" s="138">
        <v>258.38</v>
      </c>
      <c r="CJ8" s="138">
        <v>247.39</v>
      </c>
      <c r="CK8" s="138">
        <v>236.38</v>
      </c>
      <c r="CL8" s="138">
        <v>254.81</v>
      </c>
      <c r="CM8" s="138">
        <v>251.35</v>
      </c>
      <c r="CN8" s="138">
        <v>248.1</v>
      </c>
      <c r="CO8" s="138">
        <v>242.32</v>
      </c>
      <c r="CP8" s="138">
        <v>255.55</v>
      </c>
      <c r="CQ8" s="138">
        <v>249.56</v>
      </c>
      <c r="CR8" s="138">
        <v>227.3</v>
      </c>
      <c r="CS8" s="138">
        <v>200.11</v>
      </c>
      <c r="CT8" s="139"/>
      <c r="CU8" s="139"/>
      <c r="CV8" s="139"/>
      <c r="CW8" s="140"/>
      <c r="CX8" s="141">
        <f>IF(SUM(B8:CW8)&lt;&gt;0,AVERAGEIF(B8:CW8,"&lt;&gt;"""),"")</f>
        <v>176.43479166666671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6.4</v>
      </c>
      <c r="AY9" s="43">
        <v>6.4</v>
      </c>
      <c r="AZ9" s="43">
        <v>6.4</v>
      </c>
      <c r="BA9" s="43">
        <v>6.4</v>
      </c>
      <c r="BB9" s="43">
        <v>8.0075000000000003</v>
      </c>
      <c r="BC9" s="43">
        <v>8.0075000000000003</v>
      </c>
      <c r="BD9" s="43">
        <v>8.0075000000000003</v>
      </c>
      <c r="BE9" s="43">
        <v>8.0075000000000003</v>
      </c>
      <c r="BF9" s="43">
        <v>4.01</v>
      </c>
      <c r="BG9" s="43">
        <v>4.01</v>
      </c>
      <c r="BH9" s="43">
        <v>4.01</v>
      </c>
      <c r="BI9" s="43">
        <v>4.01</v>
      </c>
      <c r="BJ9" s="43">
        <v>13.6975</v>
      </c>
      <c r="BK9" s="43">
        <v>13.6975</v>
      </c>
      <c r="BL9" s="43">
        <v>13.6975</v>
      </c>
      <c r="BM9" s="43">
        <v>13.6975</v>
      </c>
      <c r="BN9" s="43">
        <v>216.49250000000001</v>
      </c>
      <c r="BO9" s="43">
        <v>216.49250000000001</v>
      </c>
      <c r="BP9" s="43">
        <v>216.49250000000001</v>
      </c>
      <c r="BQ9" s="43">
        <v>216.49250000000001</v>
      </c>
      <c r="BR9" s="43">
        <v>261.38249999999999</v>
      </c>
      <c r="BS9" s="43">
        <v>261.38249999999999</v>
      </c>
      <c r="BT9" s="43">
        <v>261.38249999999999</v>
      </c>
      <c r="BU9" s="43">
        <v>261.38249999999999</v>
      </c>
      <c r="BV9" s="43">
        <v>318.4975</v>
      </c>
      <c r="BW9" s="43">
        <v>318.4975</v>
      </c>
      <c r="BX9" s="43">
        <v>318.4975</v>
      </c>
      <c r="BY9" s="43">
        <v>318.4975</v>
      </c>
      <c r="BZ9" s="43">
        <v>265.2</v>
      </c>
      <c r="CA9" s="43">
        <v>265.2</v>
      </c>
      <c r="CB9" s="43">
        <v>265.2</v>
      </c>
      <c r="CC9" s="43">
        <v>265.2</v>
      </c>
      <c r="CD9" s="43">
        <v>291.255</v>
      </c>
      <c r="CE9" s="43">
        <v>291.255</v>
      </c>
      <c r="CF9" s="43">
        <v>291.255</v>
      </c>
      <c r="CG9" s="43">
        <v>291.255</v>
      </c>
      <c r="CH9" s="43">
        <v>250</v>
      </c>
      <c r="CI9" s="43">
        <v>250</v>
      </c>
      <c r="CJ9" s="43">
        <v>250</v>
      </c>
      <c r="CK9" s="43">
        <v>250</v>
      </c>
      <c r="CL9" s="43">
        <v>249.14500000000001</v>
      </c>
      <c r="CM9" s="43">
        <v>249.14500000000001</v>
      </c>
      <c r="CN9" s="43">
        <v>249.14500000000001</v>
      </c>
      <c r="CO9" s="43">
        <v>249.14500000000001</v>
      </c>
      <c r="CP9" s="43">
        <v>233.13</v>
      </c>
      <c r="CQ9" s="43">
        <v>233.13</v>
      </c>
      <c r="CR9" s="43">
        <v>233.13</v>
      </c>
      <c r="CS9" s="43">
        <v>233.13</v>
      </c>
      <c r="CT9" s="44"/>
      <c r="CU9" s="44"/>
      <c r="CV9" s="44"/>
      <c r="CW9" s="45"/>
      <c r="CX9" s="142">
        <f>IF(SUM(B9:CW9)&lt;&gt;0,AVERAGEIF(B9:CW9,"&lt;&gt;"""),"")</f>
        <v>176.43479166666668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>
        <v>23.1</v>
      </c>
      <c r="BQ14" s="149"/>
      <c r="BR14" s="149">
        <v>21.7</v>
      </c>
      <c r="BS14" s="149">
        <v>26.7</v>
      </c>
      <c r="BT14" s="149"/>
      <c r="BU14" s="149">
        <v>2.5</v>
      </c>
      <c r="BV14" s="149"/>
      <c r="BW14" s="149"/>
      <c r="BX14" s="149"/>
      <c r="BY14" s="149"/>
      <c r="BZ14" s="149"/>
      <c r="CA14" s="149"/>
      <c r="CB14" s="149"/>
      <c r="CC14" s="149">
        <v>20.399999999999999</v>
      </c>
      <c r="CD14" s="149">
        <v>8</v>
      </c>
      <c r="CE14" s="149">
        <v>8</v>
      </c>
      <c r="CF14" s="149">
        <v>8</v>
      </c>
      <c r="CG14" s="149">
        <v>8</v>
      </c>
      <c r="CH14" s="149">
        <v>4.8</v>
      </c>
      <c r="CI14" s="149">
        <v>4.7</v>
      </c>
      <c r="CJ14" s="149"/>
      <c r="CK14" s="149"/>
      <c r="CL14" s="149"/>
      <c r="CM14" s="149"/>
      <c r="CN14" s="149"/>
      <c r="CO14" s="149"/>
      <c r="CP14" s="149"/>
      <c r="CQ14" s="149">
        <v>0.8</v>
      </c>
      <c r="CR14" s="149"/>
      <c r="CS14" s="149">
        <v>9.1999999999999993</v>
      </c>
      <c r="CT14" s="150"/>
      <c r="CU14" s="150"/>
      <c r="CV14" s="150"/>
      <c r="CW14" s="151"/>
      <c r="CX14" s="152">
        <f t="array" ref="CX14">SUMPRODUCT(B14:CW14*0.25)</f>
        <v>36.475000000000001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/>
      <c r="CE16" s="155"/>
      <c r="CF16" s="155"/>
      <c r="CG16" s="155"/>
      <c r="CH16" s="155"/>
      <c r="CI16" s="155"/>
      <c r="CJ16" s="155"/>
      <c r="CK16" s="155"/>
      <c r="CL16" s="155"/>
      <c r="CM16" s="155"/>
      <c r="CN16" s="155"/>
      <c r="CO16" s="155"/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0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23.1</v>
      </c>
      <c r="BQ17" s="160">
        <f t="shared" si="1"/>
        <v>0</v>
      </c>
      <c r="BR17" s="160">
        <f t="shared" si="1"/>
        <v>21.7</v>
      </c>
      <c r="BS17" s="160">
        <f t="shared" si="1"/>
        <v>26.7</v>
      </c>
      <c r="BT17" s="160">
        <f t="shared" si="1"/>
        <v>0</v>
      </c>
      <c r="BU17" s="160">
        <f t="shared" si="1"/>
        <v>2.5</v>
      </c>
      <c r="BV17" s="160">
        <f t="shared" si="1"/>
        <v>0</v>
      </c>
      <c r="BW17" s="160">
        <f t="shared" si="1"/>
        <v>0</v>
      </c>
      <c r="BX17" s="160">
        <f t="shared" si="1"/>
        <v>0</v>
      </c>
      <c r="BY17" s="160">
        <f t="shared" si="1"/>
        <v>0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20.399999999999999</v>
      </c>
      <c r="CD17" s="160">
        <f t="shared" si="1"/>
        <v>8</v>
      </c>
      <c r="CE17" s="160">
        <f t="shared" si="1"/>
        <v>8</v>
      </c>
      <c r="CF17" s="160">
        <f t="shared" si="1"/>
        <v>8</v>
      </c>
      <c r="CG17" s="160">
        <f t="shared" si="1"/>
        <v>8</v>
      </c>
      <c r="CH17" s="160">
        <f t="shared" si="1"/>
        <v>4.8</v>
      </c>
      <c r="CI17" s="160">
        <f t="shared" si="1"/>
        <v>4.7</v>
      </c>
      <c r="CJ17" s="160">
        <f t="shared" si="1"/>
        <v>0</v>
      </c>
      <c r="CK17" s="160">
        <f t="shared" si="1"/>
        <v>0</v>
      </c>
      <c r="CL17" s="160">
        <f t="shared" si="1"/>
        <v>0</v>
      </c>
      <c r="CM17" s="160">
        <f t="shared" si="1"/>
        <v>0</v>
      </c>
      <c r="CN17" s="160">
        <f t="shared" si="1"/>
        <v>0</v>
      </c>
      <c r="CO17" s="160">
        <f t="shared" si="1"/>
        <v>0</v>
      </c>
      <c r="CP17" s="160">
        <f t="shared" si="1"/>
        <v>0</v>
      </c>
      <c r="CQ17" s="160">
        <f t="shared" si="1"/>
        <v>0.8</v>
      </c>
      <c r="CR17" s="160">
        <f t="shared" si="1"/>
        <v>0</v>
      </c>
      <c r="CS17" s="160">
        <f t="shared" si="1"/>
        <v>9.1999999999999993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36.475000000000001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>
        <v>4.5999999999999996</v>
      </c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>
        <v>19.2</v>
      </c>
      <c r="CL22" s="149"/>
      <c r="CM22" s="149">
        <v>0.7</v>
      </c>
      <c r="CN22" s="149">
        <v>0.8</v>
      </c>
      <c r="CO22" s="149">
        <v>17.7</v>
      </c>
      <c r="CP22" s="149">
        <v>1.7</v>
      </c>
      <c r="CQ22" s="149"/>
      <c r="CR22" s="149">
        <v>13.2</v>
      </c>
      <c r="CS22" s="149"/>
      <c r="CT22" s="150"/>
      <c r="CU22" s="150"/>
      <c r="CV22" s="150"/>
      <c r="CW22" s="151"/>
      <c r="CX22" s="152">
        <f t="array" ref="CX22">SUMPRODUCT(B22:CW22*0.25)</f>
        <v>14.475000000000001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16.7</v>
      </c>
      <c r="BS24" s="155">
        <v>16.7</v>
      </c>
      <c r="BT24" s="155">
        <v>16.7</v>
      </c>
      <c r="BU24" s="155">
        <v>16.7</v>
      </c>
      <c r="BV24" s="155"/>
      <c r="BW24" s="155"/>
      <c r="BX24" s="155"/>
      <c r="BY24" s="155"/>
      <c r="BZ24" s="155">
        <v>7.9</v>
      </c>
      <c r="CA24" s="155">
        <v>7.9</v>
      </c>
      <c r="CB24" s="155">
        <v>7.9</v>
      </c>
      <c r="CC24" s="155">
        <v>7.9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24.600000000000005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4.5999999999999996</v>
      </c>
      <c r="BR25" s="160">
        <f t="shared" si="3"/>
        <v>16.7</v>
      </c>
      <c r="BS25" s="160">
        <f t="shared" si="3"/>
        <v>16.7</v>
      </c>
      <c r="BT25" s="160">
        <f t="shared" si="3"/>
        <v>16.7</v>
      </c>
      <c r="BU25" s="160">
        <f t="shared" si="3"/>
        <v>16.7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7.9</v>
      </c>
      <c r="CA25" s="160">
        <f t="shared" si="3"/>
        <v>7.9</v>
      </c>
      <c r="CB25" s="160">
        <f t="shared" si="3"/>
        <v>7.9</v>
      </c>
      <c r="CC25" s="160">
        <f t="shared" si="3"/>
        <v>7.9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19.2</v>
      </c>
      <c r="CL25" s="160">
        <f t="shared" si="3"/>
        <v>0</v>
      </c>
      <c r="CM25" s="160">
        <f t="shared" si="3"/>
        <v>0.7</v>
      </c>
      <c r="CN25" s="160">
        <f t="shared" si="3"/>
        <v>0.8</v>
      </c>
      <c r="CO25" s="160">
        <f t="shared" si="3"/>
        <v>17.7</v>
      </c>
      <c r="CP25" s="160">
        <f t="shared" si="3"/>
        <v>1.7</v>
      </c>
      <c r="CQ25" s="160">
        <f t="shared" si="3"/>
        <v>0</v>
      </c>
      <c r="CR25" s="160">
        <f t="shared" si="3"/>
        <v>13.2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39.075000000000003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2026-10-07T08:23:08Z</dcterms:created>
  <dcterms:modified xsi:type="dcterms:W3CDTF">2026-10-07T08:23:10Z</dcterms:modified>
</cp:coreProperties>
</file>