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<sst xmlns="http://schemas.openxmlformats.org/spreadsheetml/2006/main" count="122" uniqueCount="56">
  <si>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05/02/2026 16:31:49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</si>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</sst>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BF-4A09-829A-54D49671D1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6.2210000000000001</c:v>
                </c:pt>
                <c:pt idx="25">
                  <c:v>6.2210000000000001</c:v>
                </c:pt>
                <c:pt idx="26">
                  <c:v>6.2210000000000001</c:v>
                </c:pt>
                <c:pt idx="27">
                  <c:v>6.2210000000000001</c:v>
                </c:pt>
                <c:pt idx="28">
                  <c:v>6.2210000000000001</c:v>
                </c:pt>
                <c:pt idx="29">
                  <c:v>6.2210000000000001</c:v>
                </c:pt>
                <c:pt idx="30">
                  <c:v>6.2210000000000001</c:v>
                </c:pt>
                <c:pt idx="31">
                  <c:v>6.2210000000000001</c:v>
                </c:pt>
                <c:pt idx="32">
                  <c:v>6.2210000000000001</c:v>
                </c:pt>
                <c:pt idx="33">
                  <c:v>6.2210000000000001</c:v>
                </c:pt>
                <c:pt idx="34">
                  <c:v>6.2210000000000001</c:v>
                </c:pt>
                <c:pt idx="35">
                  <c:v>6.2210000000000001</c:v>
                </c:pt>
                <c:pt idx="36">
                  <c:v>5.2969999999999997</c:v>
                </c:pt>
                <c:pt idx="37">
                  <c:v>5.2969999999999997</c:v>
                </c:pt>
                <c:pt idx="38">
                  <c:v>5.2969999999999997</c:v>
                </c:pt>
                <c:pt idx="39">
                  <c:v>5.2969999999999997</c:v>
                </c:pt>
                <c:pt idx="40">
                  <c:v>5.2969999999999997</c:v>
                </c:pt>
                <c:pt idx="41">
                  <c:v>5.2969999999999997</c:v>
                </c:pt>
                <c:pt idx="42">
                  <c:v>5.2969999999999997</c:v>
                </c:pt>
                <c:pt idx="43">
                  <c:v>5.2969999999999997</c:v>
                </c:pt>
                <c:pt idx="44">
                  <c:v>5.2969999999999997</c:v>
                </c:pt>
                <c:pt idx="45">
                  <c:v>5.2969999999999997</c:v>
                </c:pt>
                <c:pt idx="46">
                  <c:v>5.2969999999999997</c:v>
                </c:pt>
                <c:pt idx="47">
                  <c:v>5.2969999999999997</c:v>
                </c:pt>
                <c:pt idx="48">
                  <c:v>5.2969999999999997</c:v>
                </c:pt>
                <c:pt idx="49">
                  <c:v>5.2969999999999997</c:v>
                </c:pt>
                <c:pt idx="50">
                  <c:v>5.2969999999999997</c:v>
                </c:pt>
                <c:pt idx="51">
                  <c:v>5.2969999999999997</c:v>
                </c:pt>
                <c:pt idx="52">
                  <c:v>70.296999999999997</c:v>
                </c:pt>
                <c:pt idx="53">
                  <c:v>70.296999999999997</c:v>
                </c:pt>
                <c:pt idx="54">
                  <c:v>70.296999999999997</c:v>
                </c:pt>
                <c:pt idx="55">
                  <c:v>70.296999999999997</c:v>
                </c:pt>
                <c:pt idx="56">
                  <c:v>70.296999999999997</c:v>
                </c:pt>
                <c:pt idx="57">
                  <c:v>70.296999999999997</c:v>
                </c:pt>
                <c:pt idx="58">
                  <c:v>70.296999999999997</c:v>
                </c:pt>
                <c:pt idx="59">
                  <c:v>70.296999999999997</c:v>
                </c:pt>
                <c:pt idx="60">
                  <c:v>29.221</c:v>
                </c:pt>
                <c:pt idx="61">
                  <c:v>29.221</c:v>
                </c:pt>
                <c:pt idx="62">
                  <c:v>29.221</c:v>
                </c:pt>
                <c:pt idx="63">
                  <c:v>29.221</c:v>
                </c:pt>
                <c:pt idx="64">
                  <c:v>29.221</c:v>
                </c:pt>
                <c:pt idx="65">
                  <c:v>29.221</c:v>
                </c:pt>
                <c:pt idx="66">
                  <c:v>29.221</c:v>
                </c:pt>
                <c:pt idx="67">
                  <c:v>29.221</c:v>
                </c:pt>
                <c:pt idx="68">
                  <c:v>6.2210000000000001</c:v>
                </c:pt>
                <c:pt idx="69">
                  <c:v>6.2210000000000001</c:v>
                </c:pt>
                <c:pt idx="70">
                  <c:v>6.2210000000000001</c:v>
                </c:pt>
                <c:pt idx="71">
                  <c:v>6.2210000000000001</c:v>
                </c:pt>
                <c:pt idx="72">
                  <c:v>3.4079999999999999</c:v>
                </c:pt>
                <c:pt idx="73">
                  <c:v>3.4079999999999999</c:v>
                </c:pt>
                <c:pt idx="74">
                  <c:v>3.4079999999999999</c:v>
                </c:pt>
                <c:pt idx="75">
                  <c:v>3.4079999999999999</c:v>
                </c:pt>
                <c:pt idx="76">
                  <c:v>3.4079999999999999</c:v>
                </c:pt>
                <c:pt idx="77">
                  <c:v>3.4079999999999999</c:v>
                </c:pt>
                <c:pt idx="78">
                  <c:v>3.4079999999999999</c:v>
                </c:pt>
                <c:pt idx="79">
                  <c:v>3.4079999999999999</c:v>
                </c:pt>
                <c:pt idx="80">
                  <c:v>3.4079999999999999</c:v>
                </c:pt>
                <c:pt idx="81">
                  <c:v>3.4079999999999999</c:v>
                </c:pt>
                <c:pt idx="82">
                  <c:v>3.4079999999999999</c:v>
                </c:pt>
                <c:pt idx="83">
                  <c:v>3.4079999999999999</c:v>
                </c:pt>
                <c:pt idx="84">
                  <c:v>3.4079999999999999</c:v>
                </c:pt>
                <c:pt idx="85">
                  <c:v>3.4079999999999999</c:v>
                </c:pt>
                <c:pt idx="86">
                  <c:v>3.4079999999999999</c:v>
                </c:pt>
                <c:pt idx="87">
                  <c:v>3.4079999999999999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BF-4A09-829A-54D49671D1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0.3</c:v>
                </c:pt>
                <c:pt idx="40">
                  <c:v>40.4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83">
                  <c:v>0.6</c:v>
                </c:pt>
                <c:pt idx="88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BF-4A09-829A-54D49671D1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5.8</c:v>
                </c:pt>
                <c:pt idx="1">
                  <c:v>6.8</c:v>
                </c:pt>
                <c:pt idx="2">
                  <c:v>1.3</c:v>
                </c:pt>
                <c:pt idx="3">
                  <c:v>0.8</c:v>
                </c:pt>
                <c:pt idx="4">
                  <c:v>0.1</c:v>
                </c:pt>
                <c:pt idx="16">
                  <c:v>0.6</c:v>
                </c:pt>
                <c:pt idx="17">
                  <c:v>0.6</c:v>
                </c:pt>
                <c:pt idx="18">
                  <c:v>1.4</c:v>
                </c:pt>
                <c:pt idx="19">
                  <c:v>1.9</c:v>
                </c:pt>
                <c:pt idx="20">
                  <c:v>1.1000000000000001</c:v>
                </c:pt>
                <c:pt idx="21">
                  <c:v>1.2</c:v>
                </c:pt>
                <c:pt idx="22">
                  <c:v>1.9</c:v>
                </c:pt>
                <c:pt idx="23">
                  <c:v>1.2</c:v>
                </c:pt>
                <c:pt idx="24">
                  <c:v>0.8</c:v>
                </c:pt>
                <c:pt idx="25">
                  <c:v>2.4</c:v>
                </c:pt>
                <c:pt idx="27">
                  <c:v>2.1</c:v>
                </c:pt>
                <c:pt idx="28">
                  <c:v>0.5</c:v>
                </c:pt>
                <c:pt idx="29">
                  <c:v>1.4</c:v>
                </c:pt>
                <c:pt idx="31">
                  <c:v>1.72</c:v>
                </c:pt>
                <c:pt idx="32">
                  <c:v>0.52</c:v>
                </c:pt>
                <c:pt idx="34">
                  <c:v>0.4</c:v>
                </c:pt>
                <c:pt idx="35">
                  <c:v>1.3</c:v>
                </c:pt>
                <c:pt idx="37">
                  <c:v>52.598999999999997</c:v>
                </c:pt>
                <c:pt idx="38">
                  <c:v>23.977</c:v>
                </c:pt>
                <c:pt idx="39">
                  <c:v>43.8</c:v>
                </c:pt>
                <c:pt idx="40">
                  <c:v>56.665999999999997</c:v>
                </c:pt>
                <c:pt idx="41">
                  <c:v>55.390999999999998</c:v>
                </c:pt>
                <c:pt idx="42">
                  <c:v>49.524000000000008</c:v>
                </c:pt>
                <c:pt idx="43">
                  <c:v>49.809000000000005</c:v>
                </c:pt>
                <c:pt idx="44">
                  <c:v>55.456999999999994</c:v>
                </c:pt>
                <c:pt idx="45">
                  <c:v>53.800000000000004</c:v>
                </c:pt>
                <c:pt idx="46">
                  <c:v>52.881999999999998</c:v>
                </c:pt>
                <c:pt idx="47">
                  <c:v>16.338000000000001</c:v>
                </c:pt>
                <c:pt idx="48">
                  <c:v>19.617999999999999</c:v>
                </c:pt>
                <c:pt idx="49">
                  <c:v>16.974</c:v>
                </c:pt>
                <c:pt idx="50">
                  <c:v>17.728999999999999</c:v>
                </c:pt>
                <c:pt idx="51">
                  <c:v>14.098000000000001</c:v>
                </c:pt>
                <c:pt idx="52">
                  <c:v>6.4</c:v>
                </c:pt>
                <c:pt idx="53">
                  <c:v>5.9</c:v>
                </c:pt>
                <c:pt idx="54">
                  <c:v>7.76</c:v>
                </c:pt>
                <c:pt idx="55">
                  <c:v>7.92</c:v>
                </c:pt>
                <c:pt idx="56">
                  <c:v>1.92</c:v>
                </c:pt>
                <c:pt idx="58">
                  <c:v>0.52</c:v>
                </c:pt>
                <c:pt idx="59">
                  <c:v>0.82000000000000006</c:v>
                </c:pt>
                <c:pt idx="60">
                  <c:v>7.82</c:v>
                </c:pt>
                <c:pt idx="61">
                  <c:v>7.5600000000000005</c:v>
                </c:pt>
                <c:pt idx="62">
                  <c:v>4.6199999999999992</c:v>
                </c:pt>
                <c:pt idx="63">
                  <c:v>6.7540000000000004</c:v>
                </c:pt>
                <c:pt idx="64">
                  <c:v>1.7</c:v>
                </c:pt>
                <c:pt idx="65">
                  <c:v>2.2199999999999998</c:v>
                </c:pt>
                <c:pt idx="67">
                  <c:v>8.8000000000000007</c:v>
                </c:pt>
                <c:pt idx="68">
                  <c:v>39.195</c:v>
                </c:pt>
                <c:pt idx="69">
                  <c:v>59.714999999999996</c:v>
                </c:pt>
                <c:pt idx="70">
                  <c:v>59.760999999999996</c:v>
                </c:pt>
                <c:pt idx="71">
                  <c:v>62.628</c:v>
                </c:pt>
                <c:pt idx="72">
                  <c:v>49.992000000000004</c:v>
                </c:pt>
                <c:pt idx="73">
                  <c:v>48.927999999999997</c:v>
                </c:pt>
                <c:pt idx="74">
                  <c:v>53.879999999999995</c:v>
                </c:pt>
                <c:pt idx="75">
                  <c:v>51.780999999999999</c:v>
                </c:pt>
                <c:pt idx="76">
                  <c:v>9.4</c:v>
                </c:pt>
                <c:pt idx="77">
                  <c:v>8.8000000000000007</c:v>
                </c:pt>
                <c:pt idx="78">
                  <c:v>7.8</c:v>
                </c:pt>
                <c:pt idx="79">
                  <c:v>7.5</c:v>
                </c:pt>
                <c:pt idx="80">
                  <c:v>7.1</c:v>
                </c:pt>
                <c:pt idx="81">
                  <c:v>6.1</c:v>
                </c:pt>
                <c:pt idx="82">
                  <c:v>5.3</c:v>
                </c:pt>
                <c:pt idx="83">
                  <c:v>6.4</c:v>
                </c:pt>
                <c:pt idx="87">
                  <c:v>5.5</c:v>
                </c:pt>
                <c:pt idx="88">
                  <c:v>6.7</c:v>
                </c:pt>
                <c:pt idx="92">
                  <c:v>0.8</c:v>
                </c:pt>
                <c:pt idx="93">
                  <c:v>1.4</c:v>
                </c:pt>
                <c:pt idx="9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BF-4A09-829A-54D49671D1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BF-4A09-829A-54D49671D1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BF-4A09-829A-54D49671D1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2BF-4A09-829A-54D49671D1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BF-4A09-829A-54D49671D1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BF-4A09-829A-54D49671D1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65.332999999999998</c:v>
                </c:pt>
                <c:pt idx="1">
                  <c:v>50.441000000000003</c:v>
                </c:pt>
                <c:pt idx="2">
                  <c:v>39.89</c:v>
                </c:pt>
                <c:pt idx="3">
                  <c:v>39.914000000000001</c:v>
                </c:pt>
                <c:pt idx="4">
                  <c:v>44.717999999999996</c:v>
                </c:pt>
                <c:pt idx="5">
                  <c:v>49.673999999999999</c:v>
                </c:pt>
                <c:pt idx="6">
                  <c:v>55.587999999999994</c:v>
                </c:pt>
                <c:pt idx="7">
                  <c:v>61.177000000000007</c:v>
                </c:pt>
                <c:pt idx="8">
                  <c:v>63.346000000000004</c:v>
                </c:pt>
                <c:pt idx="9">
                  <c:v>66.911000000000001</c:v>
                </c:pt>
                <c:pt idx="10">
                  <c:v>62.004000000000005</c:v>
                </c:pt>
                <c:pt idx="11">
                  <c:v>59.185000000000002</c:v>
                </c:pt>
                <c:pt idx="12">
                  <c:v>60.181000000000004</c:v>
                </c:pt>
                <c:pt idx="13">
                  <c:v>57.944000000000003</c:v>
                </c:pt>
                <c:pt idx="14">
                  <c:v>56.588000000000001</c:v>
                </c:pt>
                <c:pt idx="15">
                  <c:v>55.525999999999996</c:v>
                </c:pt>
                <c:pt idx="16">
                  <c:v>56.707999999999998</c:v>
                </c:pt>
                <c:pt idx="17">
                  <c:v>55.352000000000004</c:v>
                </c:pt>
                <c:pt idx="18">
                  <c:v>56.762</c:v>
                </c:pt>
                <c:pt idx="19">
                  <c:v>50.457000000000001</c:v>
                </c:pt>
                <c:pt idx="20">
                  <c:v>46.777999999999999</c:v>
                </c:pt>
                <c:pt idx="21">
                  <c:v>44.637</c:v>
                </c:pt>
                <c:pt idx="22">
                  <c:v>45.724000000000004</c:v>
                </c:pt>
                <c:pt idx="23">
                  <c:v>44.009</c:v>
                </c:pt>
                <c:pt idx="24">
                  <c:v>31.969000000000001</c:v>
                </c:pt>
                <c:pt idx="25">
                  <c:v>27.396999999999998</c:v>
                </c:pt>
                <c:pt idx="26">
                  <c:v>31.884</c:v>
                </c:pt>
                <c:pt idx="27">
                  <c:v>34.792000000000002</c:v>
                </c:pt>
                <c:pt idx="28">
                  <c:v>28.795000000000002</c:v>
                </c:pt>
                <c:pt idx="29">
                  <c:v>28.64</c:v>
                </c:pt>
                <c:pt idx="30">
                  <c:v>23.594999999999999</c:v>
                </c:pt>
                <c:pt idx="31">
                  <c:v>34.707000000000001</c:v>
                </c:pt>
                <c:pt idx="32">
                  <c:v>44.531999999999996</c:v>
                </c:pt>
                <c:pt idx="33">
                  <c:v>49.732999999999997</c:v>
                </c:pt>
                <c:pt idx="34">
                  <c:v>50.311999999999998</c:v>
                </c:pt>
                <c:pt idx="35">
                  <c:v>53.091999999999999</c:v>
                </c:pt>
                <c:pt idx="36">
                  <c:v>128.78399999999999</c:v>
                </c:pt>
                <c:pt idx="37">
                  <c:v>64.438000000000002</c:v>
                </c:pt>
                <c:pt idx="38">
                  <c:v>102.033</c:v>
                </c:pt>
                <c:pt idx="39">
                  <c:v>87.48599999999999</c:v>
                </c:pt>
                <c:pt idx="47">
                  <c:v>64.221000000000004</c:v>
                </c:pt>
                <c:pt idx="48">
                  <c:v>60.108000000000004</c:v>
                </c:pt>
                <c:pt idx="49">
                  <c:v>64.409000000000006</c:v>
                </c:pt>
                <c:pt idx="50">
                  <c:v>73.05</c:v>
                </c:pt>
                <c:pt idx="51">
                  <c:v>81.265000000000001</c:v>
                </c:pt>
                <c:pt idx="52">
                  <c:v>47.622999999999998</c:v>
                </c:pt>
                <c:pt idx="53">
                  <c:v>54.167999999999999</c:v>
                </c:pt>
                <c:pt idx="54">
                  <c:v>49.308</c:v>
                </c:pt>
                <c:pt idx="55">
                  <c:v>40.799999999999997</c:v>
                </c:pt>
                <c:pt idx="56">
                  <c:v>47.777999999999999</c:v>
                </c:pt>
                <c:pt idx="57">
                  <c:v>43.249000000000002</c:v>
                </c:pt>
                <c:pt idx="58">
                  <c:v>34.148000000000003</c:v>
                </c:pt>
                <c:pt idx="59">
                  <c:v>2.7869999999999999</c:v>
                </c:pt>
                <c:pt idx="64">
                  <c:v>3.137</c:v>
                </c:pt>
                <c:pt idx="66">
                  <c:v>3.4359999999999999</c:v>
                </c:pt>
                <c:pt idx="68">
                  <c:v>82.573000000000008</c:v>
                </c:pt>
                <c:pt idx="69">
                  <c:v>60.061999999999998</c:v>
                </c:pt>
                <c:pt idx="70">
                  <c:v>60</c:v>
                </c:pt>
                <c:pt idx="71">
                  <c:v>58</c:v>
                </c:pt>
                <c:pt idx="72">
                  <c:v>58</c:v>
                </c:pt>
                <c:pt idx="73">
                  <c:v>59</c:v>
                </c:pt>
                <c:pt idx="74">
                  <c:v>55.329000000000001</c:v>
                </c:pt>
                <c:pt idx="75">
                  <c:v>56.956000000000003</c:v>
                </c:pt>
                <c:pt idx="76">
                  <c:v>17.094999999999999</c:v>
                </c:pt>
                <c:pt idx="77">
                  <c:v>19.838999999999999</c:v>
                </c:pt>
                <c:pt idx="78">
                  <c:v>15.741</c:v>
                </c:pt>
                <c:pt idx="79">
                  <c:v>15.888999999999999</c:v>
                </c:pt>
                <c:pt idx="80">
                  <c:v>16</c:v>
                </c:pt>
                <c:pt idx="81">
                  <c:v>6.2460000000000004</c:v>
                </c:pt>
                <c:pt idx="82">
                  <c:v>4.7010000000000005</c:v>
                </c:pt>
                <c:pt idx="83">
                  <c:v>6.5049999999999999</c:v>
                </c:pt>
                <c:pt idx="84">
                  <c:v>20.961000000000002</c:v>
                </c:pt>
                <c:pt idx="85">
                  <c:v>34.332000000000001</c:v>
                </c:pt>
                <c:pt idx="86">
                  <c:v>31.463000000000001</c:v>
                </c:pt>
                <c:pt idx="87">
                  <c:v>18.324999999999999</c:v>
                </c:pt>
                <c:pt idx="88">
                  <c:v>20.397000000000002</c:v>
                </c:pt>
                <c:pt idx="89">
                  <c:v>33.396000000000001</c:v>
                </c:pt>
                <c:pt idx="90">
                  <c:v>32.984000000000002</c:v>
                </c:pt>
                <c:pt idx="91">
                  <c:v>46.186999999999998</c:v>
                </c:pt>
                <c:pt idx="92">
                  <c:v>42.234000000000002</c:v>
                </c:pt>
                <c:pt idx="93">
                  <c:v>41.002000000000002</c:v>
                </c:pt>
                <c:pt idx="94">
                  <c:v>44.838000000000001</c:v>
                </c:pt>
                <c:pt idx="95">
                  <c:v>45.84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BF-4A09-829A-54D49671D1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BF-4A09-829A-54D49671D1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</c:v>
                </c:pt>
                <c:pt idx="14">
                  <c:v>4.5999999999999999E-2</c:v>
                </c:pt>
                <c:pt idx="15">
                  <c:v>0.122</c:v>
                </c:pt>
                <c:pt idx="16">
                  <c:v>0.161</c:v>
                </c:pt>
                <c:pt idx="17">
                  <c:v>0.16</c:v>
                </c:pt>
                <c:pt idx="18">
                  <c:v>0.159</c:v>
                </c:pt>
                <c:pt idx="19">
                  <c:v>0.159</c:v>
                </c:pt>
                <c:pt idx="20">
                  <c:v>0.14299999999999999</c:v>
                </c:pt>
                <c:pt idx="21">
                  <c:v>0.11</c:v>
                </c:pt>
                <c:pt idx="22">
                  <c:v>8.1000000000000003E-2</c:v>
                </c:pt>
                <c:pt idx="23">
                  <c:v>0.05</c:v>
                </c:pt>
                <c:pt idx="24">
                  <c:v>4.5999999999999999E-2</c:v>
                </c:pt>
                <c:pt idx="25">
                  <c:v>8.3000000000000004E-2</c:v>
                </c:pt>
                <c:pt idx="26">
                  <c:v>7.3999999999999996E-2</c:v>
                </c:pt>
                <c:pt idx="33">
                  <c:v>0.72</c:v>
                </c:pt>
                <c:pt idx="34">
                  <c:v>2.661</c:v>
                </c:pt>
                <c:pt idx="35">
                  <c:v>3.6890000000000001</c:v>
                </c:pt>
                <c:pt idx="36">
                  <c:v>5.79</c:v>
                </c:pt>
                <c:pt idx="37">
                  <c:v>5.6820000000000004</c:v>
                </c:pt>
                <c:pt idx="38">
                  <c:v>7.1390000000000002</c:v>
                </c:pt>
                <c:pt idx="39">
                  <c:v>11.621</c:v>
                </c:pt>
                <c:pt idx="40">
                  <c:v>10.715</c:v>
                </c:pt>
                <c:pt idx="41">
                  <c:v>11.708</c:v>
                </c:pt>
                <c:pt idx="42">
                  <c:v>8.0649999999999995</c:v>
                </c:pt>
                <c:pt idx="43">
                  <c:v>8.89</c:v>
                </c:pt>
                <c:pt idx="44">
                  <c:v>6.077</c:v>
                </c:pt>
                <c:pt idx="45">
                  <c:v>1.052</c:v>
                </c:pt>
                <c:pt idx="46">
                  <c:v>1.266</c:v>
                </c:pt>
                <c:pt idx="47">
                  <c:v>0.60199999999999998</c:v>
                </c:pt>
                <c:pt idx="48">
                  <c:v>0.70199999999999996</c:v>
                </c:pt>
                <c:pt idx="49">
                  <c:v>1.008</c:v>
                </c:pt>
                <c:pt idx="50">
                  <c:v>0.61399999999999999</c:v>
                </c:pt>
                <c:pt idx="51">
                  <c:v>0.53100000000000003</c:v>
                </c:pt>
                <c:pt idx="52">
                  <c:v>1.448</c:v>
                </c:pt>
                <c:pt idx="53">
                  <c:v>1.9850000000000001</c:v>
                </c:pt>
                <c:pt idx="54">
                  <c:v>2.754</c:v>
                </c:pt>
                <c:pt idx="55">
                  <c:v>2.2370000000000001</c:v>
                </c:pt>
                <c:pt idx="56">
                  <c:v>1.028</c:v>
                </c:pt>
                <c:pt idx="64">
                  <c:v>0.10299999999999999</c:v>
                </c:pt>
                <c:pt idx="65">
                  <c:v>3.6999999999999998E-2</c:v>
                </c:pt>
                <c:pt idx="68">
                  <c:v>1.29</c:v>
                </c:pt>
                <c:pt idx="69">
                  <c:v>1.4</c:v>
                </c:pt>
                <c:pt idx="70">
                  <c:v>1.1930000000000001</c:v>
                </c:pt>
                <c:pt idx="71">
                  <c:v>1.1040000000000001</c:v>
                </c:pt>
                <c:pt idx="72">
                  <c:v>0.78500000000000003</c:v>
                </c:pt>
                <c:pt idx="73">
                  <c:v>0.497</c:v>
                </c:pt>
                <c:pt idx="74">
                  <c:v>0.38400000000000001</c:v>
                </c:pt>
                <c:pt idx="75">
                  <c:v>0.39700000000000002</c:v>
                </c:pt>
                <c:pt idx="79">
                  <c:v>2.3E-2</c:v>
                </c:pt>
                <c:pt idx="80">
                  <c:v>3.2000000000000001E-2</c:v>
                </c:pt>
                <c:pt idx="87">
                  <c:v>3.0000000000000001E-3</c:v>
                </c:pt>
                <c:pt idx="88">
                  <c:v>1.4999999999999999E-2</c:v>
                </c:pt>
                <c:pt idx="93">
                  <c:v>1.6E-2</c:v>
                </c:pt>
                <c:pt idx="94">
                  <c:v>4.9000000000000002E-2</c:v>
                </c:pt>
                <c:pt idx="95">
                  <c:v>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BF-4A09-829A-54D49671D1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2BF-4A09-829A-54D49671D1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2BF-4A09-829A-54D49671D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97.54</c:v>
                </c:pt>
                <c:pt idx="1">
                  <c:v>94.18</c:v>
                </c:pt>
                <c:pt idx="2">
                  <c:v>92.56</c:v>
                </c:pt>
                <c:pt idx="3">
                  <c:v>92.39</c:v>
                </c:pt>
                <c:pt idx="4">
                  <c:v>89.72</c:v>
                </c:pt>
                <c:pt idx="5">
                  <c:v>89.94</c:v>
                </c:pt>
                <c:pt idx="6">
                  <c:v>90.01</c:v>
                </c:pt>
                <c:pt idx="7">
                  <c:v>89.96</c:v>
                </c:pt>
                <c:pt idx="8">
                  <c:v>93.25</c:v>
                </c:pt>
                <c:pt idx="9">
                  <c:v>92.78</c:v>
                </c:pt>
                <c:pt idx="10">
                  <c:v>94.54</c:v>
                </c:pt>
                <c:pt idx="11">
                  <c:v>95.62</c:v>
                </c:pt>
                <c:pt idx="12">
                  <c:v>96.73</c:v>
                </c:pt>
                <c:pt idx="13">
                  <c:v>96.73</c:v>
                </c:pt>
                <c:pt idx="14">
                  <c:v>96.67</c:v>
                </c:pt>
                <c:pt idx="15">
                  <c:v>97.1</c:v>
                </c:pt>
                <c:pt idx="16">
                  <c:v>96.52</c:v>
                </c:pt>
                <c:pt idx="17">
                  <c:v>97.26</c:v>
                </c:pt>
                <c:pt idx="18">
                  <c:v>96.4</c:v>
                </c:pt>
                <c:pt idx="19">
                  <c:v>94.93</c:v>
                </c:pt>
                <c:pt idx="20">
                  <c:v>93.71</c:v>
                </c:pt>
                <c:pt idx="21">
                  <c:v>93.31</c:v>
                </c:pt>
                <c:pt idx="22">
                  <c:v>96.1</c:v>
                </c:pt>
                <c:pt idx="23">
                  <c:v>94.34</c:v>
                </c:pt>
                <c:pt idx="24">
                  <c:v>102.49</c:v>
                </c:pt>
                <c:pt idx="25">
                  <c:v>109.85</c:v>
                </c:pt>
                <c:pt idx="26">
                  <c:v>129.47</c:v>
                </c:pt>
                <c:pt idx="27">
                  <c:v>140.77000000000001</c:v>
                </c:pt>
                <c:pt idx="28">
                  <c:v>133.04</c:v>
                </c:pt>
                <c:pt idx="29">
                  <c:v>121.26</c:v>
                </c:pt>
                <c:pt idx="30">
                  <c:v>103.9</c:v>
                </c:pt>
                <c:pt idx="31">
                  <c:v>93.11</c:v>
                </c:pt>
                <c:pt idx="32">
                  <c:v>90.49</c:v>
                </c:pt>
                <c:pt idx="33">
                  <c:v>90.21</c:v>
                </c:pt>
                <c:pt idx="34">
                  <c:v>89.63</c:v>
                </c:pt>
                <c:pt idx="35">
                  <c:v>89.63</c:v>
                </c:pt>
                <c:pt idx="36">
                  <c:v>90</c:v>
                </c:pt>
                <c:pt idx="37">
                  <c:v>87.11</c:v>
                </c:pt>
                <c:pt idx="38">
                  <c:v>90.24</c:v>
                </c:pt>
                <c:pt idx="39">
                  <c:v>85</c:v>
                </c:pt>
                <c:pt idx="40">
                  <c:v>8.4</c:v>
                </c:pt>
                <c:pt idx="41">
                  <c:v>68.349999999999994</c:v>
                </c:pt>
                <c:pt idx="42">
                  <c:v>68.510000000000005</c:v>
                </c:pt>
                <c:pt idx="43">
                  <c:v>67.790000000000006</c:v>
                </c:pt>
                <c:pt idx="44">
                  <c:v>66.45</c:v>
                </c:pt>
                <c:pt idx="45">
                  <c:v>64</c:v>
                </c:pt>
                <c:pt idx="46">
                  <c:v>64</c:v>
                </c:pt>
                <c:pt idx="47">
                  <c:v>85.89</c:v>
                </c:pt>
                <c:pt idx="48">
                  <c:v>85</c:v>
                </c:pt>
                <c:pt idx="49">
                  <c:v>85.14</c:v>
                </c:pt>
                <c:pt idx="50">
                  <c:v>86.71</c:v>
                </c:pt>
                <c:pt idx="51">
                  <c:v>87.65</c:v>
                </c:pt>
                <c:pt idx="52">
                  <c:v>92.24</c:v>
                </c:pt>
                <c:pt idx="53">
                  <c:v>92.68</c:v>
                </c:pt>
                <c:pt idx="54">
                  <c:v>93.22</c:v>
                </c:pt>
                <c:pt idx="55">
                  <c:v>93.24</c:v>
                </c:pt>
                <c:pt idx="56">
                  <c:v>91.49</c:v>
                </c:pt>
                <c:pt idx="57">
                  <c:v>92.15</c:v>
                </c:pt>
                <c:pt idx="58">
                  <c:v>87.83</c:v>
                </c:pt>
                <c:pt idx="59">
                  <c:v>85.09</c:v>
                </c:pt>
                <c:pt idx="60">
                  <c:v>59.88</c:v>
                </c:pt>
                <c:pt idx="61">
                  <c:v>57.32</c:v>
                </c:pt>
                <c:pt idx="62">
                  <c:v>56.39</c:v>
                </c:pt>
                <c:pt idx="63">
                  <c:v>60</c:v>
                </c:pt>
                <c:pt idx="64">
                  <c:v>88.97</c:v>
                </c:pt>
                <c:pt idx="65">
                  <c:v>90.34</c:v>
                </c:pt>
                <c:pt idx="66">
                  <c:v>98.9</c:v>
                </c:pt>
                <c:pt idx="67">
                  <c:v>100.53</c:v>
                </c:pt>
                <c:pt idx="68">
                  <c:v>115.13</c:v>
                </c:pt>
                <c:pt idx="69">
                  <c:v>133.35</c:v>
                </c:pt>
                <c:pt idx="70">
                  <c:v>141.6</c:v>
                </c:pt>
                <c:pt idx="71">
                  <c:v>144.9</c:v>
                </c:pt>
                <c:pt idx="72">
                  <c:v>143.5</c:v>
                </c:pt>
                <c:pt idx="73">
                  <c:v>141.29</c:v>
                </c:pt>
                <c:pt idx="74">
                  <c:v>138.53</c:v>
                </c:pt>
                <c:pt idx="75">
                  <c:v>134.02000000000001</c:v>
                </c:pt>
                <c:pt idx="76">
                  <c:v>139.22999999999999</c:v>
                </c:pt>
                <c:pt idx="77">
                  <c:v>124.95</c:v>
                </c:pt>
                <c:pt idx="78">
                  <c:v>108.85</c:v>
                </c:pt>
                <c:pt idx="79">
                  <c:v>106.83</c:v>
                </c:pt>
                <c:pt idx="80">
                  <c:v>94.37</c:v>
                </c:pt>
                <c:pt idx="81">
                  <c:v>93.35</c:v>
                </c:pt>
                <c:pt idx="82">
                  <c:v>94.2</c:v>
                </c:pt>
                <c:pt idx="83">
                  <c:v>91.06</c:v>
                </c:pt>
                <c:pt idx="84">
                  <c:v>86.89</c:v>
                </c:pt>
                <c:pt idx="85">
                  <c:v>87.73</c:v>
                </c:pt>
                <c:pt idx="86">
                  <c:v>87.07</c:v>
                </c:pt>
                <c:pt idx="87">
                  <c:v>85.99</c:v>
                </c:pt>
                <c:pt idx="88">
                  <c:v>86.96</c:v>
                </c:pt>
                <c:pt idx="89">
                  <c:v>87.51</c:v>
                </c:pt>
                <c:pt idx="90">
                  <c:v>86.97</c:v>
                </c:pt>
                <c:pt idx="91">
                  <c:v>87.93</c:v>
                </c:pt>
                <c:pt idx="92">
                  <c:v>89.21</c:v>
                </c:pt>
                <c:pt idx="93">
                  <c:v>89.88</c:v>
                </c:pt>
                <c:pt idx="94">
                  <c:v>89.1</c:v>
                </c:pt>
                <c:pt idx="95">
                  <c:v>87.71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BF-4A09-829A-54D49671D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716-4E43-8131-EC285833C2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716-4E43-8131-EC285833C2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0.89600000000000002</c:v>
                </c:pt>
                <c:pt idx="1">
                  <c:v>3.7519999999999998</c:v>
                </c:pt>
                <c:pt idx="2">
                  <c:v>8.984</c:v>
                </c:pt>
                <c:pt idx="3">
                  <c:v>9.2280000000000015</c:v>
                </c:pt>
                <c:pt idx="4">
                  <c:v>8.8559999999999999</c:v>
                </c:pt>
                <c:pt idx="5">
                  <c:v>8.5440000000000005</c:v>
                </c:pt>
                <c:pt idx="6">
                  <c:v>8.1319999999999997</c:v>
                </c:pt>
                <c:pt idx="7">
                  <c:v>8.7839999999999989</c:v>
                </c:pt>
                <c:pt idx="8">
                  <c:v>6.1420000000000003</c:v>
                </c:pt>
                <c:pt idx="9">
                  <c:v>9.3519999999999985</c:v>
                </c:pt>
                <c:pt idx="10">
                  <c:v>5.86</c:v>
                </c:pt>
                <c:pt idx="11">
                  <c:v>6.1520000000000001</c:v>
                </c:pt>
                <c:pt idx="12">
                  <c:v>6.4240000000000004</c:v>
                </c:pt>
                <c:pt idx="13">
                  <c:v>6.8120000000000003</c:v>
                </c:pt>
                <c:pt idx="14">
                  <c:v>6.468</c:v>
                </c:pt>
                <c:pt idx="15">
                  <c:v>6.2</c:v>
                </c:pt>
                <c:pt idx="16">
                  <c:v>7.2190000000000003</c:v>
                </c:pt>
                <c:pt idx="17">
                  <c:v>7.2920000000000007</c:v>
                </c:pt>
                <c:pt idx="18">
                  <c:v>7.18</c:v>
                </c:pt>
                <c:pt idx="19">
                  <c:v>8.831999999999999</c:v>
                </c:pt>
                <c:pt idx="20">
                  <c:v>10.040000000000001</c:v>
                </c:pt>
                <c:pt idx="21">
                  <c:v>9.58</c:v>
                </c:pt>
                <c:pt idx="22">
                  <c:v>8.76</c:v>
                </c:pt>
                <c:pt idx="23">
                  <c:v>10.304</c:v>
                </c:pt>
                <c:pt idx="24">
                  <c:v>7.944</c:v>
                </c:pt>
                <c:pt idx="25">
                  <c:v>5.968</c:v>
                </c:pt>
                <c:pt idx="26">
                  <c:v>8.379999999999999</c:v>
                </c:pt>
                <c:pt idx="27">
                  <c:v>14.476999999999999</c:v>
                </c:pt>
                <c:pt idx="28">
                  <c:v>13.27</c:v>
                </c:pt>
                <c:pt idx="29">
                  <c:v>14.054</c:v>
                </c:pt>
                <c:pt idx="30">
                  <c:v>10.766</c:v>
                </c:pt>
                <c:pt idx="31">
                  <c:v>12.558</c:v>
                </c:pt>
                <c:pt idx="32">
                  <c:v>15.92</c:v>
                </c:pt>
                <c:pt idx="33">
                  <c:v>15.12</c:v>
                </c:pt>
                <c:pt idx="34">
                  <c:v>11.82</c:v>
                </c:pt>
                <c:pt idx="35">
                  <c:v>11.92</c:v>
                </c:pt>
                <c:pt idx="36">
                  <c:v>13.12</c:v>
                </c:pt>
                <c:pt idx="37">
                  <c:v>15.32</c:v>
                </c:pt>
                <c:pt idx="38">
                  <c:v>14.12</c:v>
                </c:pt>
                <c:pt idx="39">
                  <c:v>15.719999999999999</c:v>
                </c:pt>
                <c:pt idx="40">
                  <c:v>14.739999999999998</c:v>
                </c:pt>
                <c:pt idx="41">
                  <c:v>14.44</c:v>
                </c:pt>
                <c:pt idx="42">
                  <c:v>13.94</c:v>
                </c:pt>
                <c:pt idx="43">
                  <c:v>13.639999999999999</c:v>
                </c:pt>
                <c:pt idx="44">
                  <c:v>8.84</c:v>
                </c:pt>
                <c:pt idx="45">
                  <c:v>7.94</c:v>
                </c:pt>
                <c:pt idx="46">
                  <c:v>8.84</c:v>
                </c:pt>
                <c:pt idx="47">
                  <c:v>9.6399999999999988</c:v>
                </c:pt>
                <c:pt idx="48">
                  <c:v>16.494999999999997</c:v>
                </c:pt>
                <c:pt idx="49">
                  <c:v>14.105</c:v>
                </c:pt>
                <c:pt idx="50">
                  <c:v>14.045</c:v>
                </c:pt>
                <c:pt idx="51">
                  <c:v>12.457000000000001</c:v>
                </c:pt>
                <c:pt idx="52">
                  <c:v>10.847999999999999</c:v>
                </c:pt>
                <c:pt idx="53">
                  <c:v>10.817</c:v>
                </c:pt>
                <c:pt idx="54">
                  <c:v>10.561</c:v>
                </c:pt>
                <c:pt idx="55">
                  <c:v>11.651</c:v>
                </c:pt>
                <c:pt idx="56">
                  <c:v>18.3</c:v>
                </c:pt>
                <c:pt idx="57">
                  <c:v>19.327999999999999</c:v>
                </c:pt>
                <c:pt idx="58">
                  <c:v>21.842000000000002</c:v>
                </c:pt>
                <c:pt idx="59">
                  <c:v>15.954000000000001</c:v>
                </c:pt>
                <c:pt idx="60">
                  <c:v>1.8</c:v>
                </c:pt>
                <c:pt idx="61">
                  <c:v>0.6</c:v>
                </c:pt>
                <c:pt idx="62">
                  <c:v>7</c:v>
                </c:pt>
                <c:pt idx="63">
                  <c:v>8.4</c:v>
                </c:pt>
                <c:pt idx="64">
                  <c:v>11.868</c:v>
                </c:pt>
                <c:pt idx="65">
                  <c:v>12.260000000000002</c:v>
                </c:pt>
                <c:pt idx="66">
                  <c:v>13.863999999999999</c:v>
                </c:pt>
                <c:pt idx="67">
                  <c:v>7.7320000000000002</c:v>
                </c:pt>
                <c:pt idx="68">
                  <c:v>2.8680000000000003</c:v>
                </c:pt>
                <c:pt idx="69">
                  <c:v>2.1</c:v>
                </c:pt>
                <c:pt idx="70">
                  <c:v>1.9</c:v>
                </c:pt>
                <c:pt idx="71">
                  <c:v>2.7</c:v>
                </c:pt>
                <c:pt idx="72">
                  <c:v>1.3879999999999999</c:v>
                </c:pt>
                <c:pt idx="73">
                  <c:v>1.0680000000000001</c:v>
                </c:pt>
                <c:pt idx="74">
                  <c:v>1.768</c:v>
                </c:pt>
                <c:pt idx="75">
                  <c:v>1.4119999999999999</c:v>
                </c:pt>
                <c:pt idx="76">
                  <c:v>2.3519999999999999</c:v>
                </c:pt>
                <c:pt idx="77">
                  <c:v>3.8919999999999999</c:v>
                </c:pt>
                <c:pt idx="78">
                  <c:v>3.5840000000000001</c:v>
                </c:pt>
                <c:pt idx="79">
                  <c:v>3.1799999999999997</c:v>
                </c:pt>
                <c:pt idx="80">
                  <c:v>5.008</c:v>
                </c:pt>
                <c:pt idx="81">
                  <c:v>4.8239999999999998</c:v>
                </c:pt>
                <c:pt idx="82">
                  <c:v>2.488</c:v>
                </c:pt>
                <c:pt idx="83">
                  <c:v>3.8279999999999998</c:v>
                </c:pt>
                <c:pt idx="84">
                  <c:v>9.8519999999999985</c:v>
                </c:pt>
                <c:pt idx="85">
                  <c:v>9.92</c:v>
                </c:pt>
                <c:pt idx="86">
                  <c:v>9.6</c:v>
                </c:pt>
                <c:pt idx="87">
                  <c:v>4.2560000000000002</c:v>
                </c:pt>
                <c:pt idx="88">
                  <c:v>3.468</c:v>
                </c:pt>
                <c:pt idx="89">
                  <c:v>7.4559999999999995</c:v>
                </c:pt>
                <c:pt idx="90">
                  <c:v>7.56</c:v>
                </c:pt>
                <c:pt idx="91">
                  <c:v>7.8719999999999999</c:v>
                </c:pt>
                <c:pt idx="92">
                  <c:v>8.0239999999999991</c:v>
                </c:pt>
                <c:pt idx="93">
                  <c:v>7.4399999999999995</c:v>
                </c:pt>
                <c:pt idx="94">
                  <c:v>8.3160000000000007</c:v>
                </c:pt>
                <c:pt idx="95">
                  <c:v>8.1280000000000001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16-4E43-8131-EC285833C2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43.653000000000006</c:v>
                </c:pt>
                <c:pt idx="1">
                  <c:v>28.381999999999998</c:v>
                </c:pt>
                <c:pt idx="2">
                  <c:v>8.2990000000000013</c:v>
                </c:pt>
                <c:pt idx="3">
                  <c:v>8.3030000000000008</c:v>
                </c:pt>
                <c:pt idx="4">
                  <c:v>12.749000000000001</c:v>
                </c:pt>
                <c:pt idx="5">
                  <c:v>14.045</c:v>
                </c:pt>
                <c:pt idx="6">
                  <c:v>15.341999999999999</c:v>
                </c:pt>
                <c:pt idx="7">
                  <c:v>14.833</c:v>
                </c:pt>
                <c:pt idx="8">
                  <c:v>16.966000000000001</c:v>
                </c:pt>
                <c:pt idx="9">
                  <c:v>15.707999999999998</c:v>
                </c:pt>
                <c:pt idx="10">
                  <c:v>12.579000000000001</c:v>
                </c:pt>
                <c:pt idx="11">
                  <c:v>9.1539999999999999</c:v>
                </c:pt>
                <c:pt idx="12">
                  <c:v>9.6050000000000004</c:v>
                </c:pt>
                <c:pt idx="13">
                  <c:v>9.9060000000000006</c:v>
                </c:pt>
                <c:pt idx="14">
                  <c:v>11.667</c:v>
                </c:pt>
                <c:pt idx="15">
                  <c:v>13.678000000000001</c:v>
                </c:pt>
                <c:pt idx="16">
                  <c:v>12.291</c:v>
                </c:pt>
                <c:pt idx="17">
                  <c:v>13.858000000000001</c:v>
                </c:pt>
                <c:pt idx="18">
                  <c:v>19.071999999999999</c:v>
                </c:pt>
                <c:pt idx="19">
                  <c:v>13.995999999999999</c:v>
                </c:pt>
                <c:pt idx="20">
                  <c:v>10.222000000000001</c:v>
                </c:pt>
                <c:pt idx="21">
                  <c:v>9.2430000000000003</c:v>
                </c:pt>
                <c:pt idx="22">
                  <c:v>12.744</c:v>
                </c:pt>
                <c:pt idx="23">
                  <c:v>9.277000000000001</c:v>
                </c:pt>
                <c:pt idx="24">
                  <c:v>6.0940000000000003</c:v>
                </c:pt>
                <c:pt idx="25">
                  <c:v>5.4210000000000003</c:v>
                </c:pt>
                <c:pt idx="26">
                  <c:v>5.6370000000000005</c:v>
                </c:pt>
                <c:pt idx="27">
                  <c:v>8.4890000000000008</c:v>
                </c:pt>
                <c:pt idx="28">
                  <c:v>8.6</c:v>
                </c:pt>
                <c:pt idx="29">
                  <c:v>8.7040000000000006</c:v>
                </c:pt>
                <c:pt idx="30">
                  <c:v>5.008</c:v>
                </c:pt>
                <c:pt idx="31">
                  <c:v>3.952</c:v>
                </c:pt>
                <c:pt idx="32">
                  <c:v>8.8320000000000007</c:v>
                </c:pt>
                <c:pt idx="33">
                  <c:v>8.8000000000000007</c:v>
                </c:pt>
                <c:pt idx="34">
                  <c:v>4</c:v>
                </c:pt>
                <c:pt idx="35">
                  <c:v>0.72800000000000009</c:v>
                </c:pt>
                <c:pt idx="36">
                  <c:v>6.5049999999999999</c:v>
                </c:pt>
                <c:pt idx="37">
                  <c:v>2.74</c:v>
                </c:pt>
                <c:pt idx="38">
                  <c:v>0.4</c:v>
                </c:pt>
                <c:pt idx="39">
                  <c:v>0.5</c:v>
                </c:pt>
                <c:pt idx="40">
                  <c:v>1.9</c:v>
                </c:pt>
                <c:pt idx="41">
                  <c:v>1.6</c:v>
                </c:pt>
                <c:pt idx="42">
                  <c:v>1.3</c:v>
                </c:pt>
                <c:pt idx="43">
                  <c:v>1.2</c:v>
                </c:pt>
                <c:pt idx="47">
                  <c:v>3</c:v>
                </c:pt>
                <c:pt idx="48">
                  <c:v>4.4969999999999999</c:v>
                </c:pt>
                <c:pt idx="49">
                  <c:v>4.4790000000000001</c:v>
                </c:pt>
                <c:pt idx="50">
                  <c:v>8.5229999999999997</c:v>
                </c:pt>
                <c:pt idx="51">
                  <c:v>7.819</c:v>
                </c:pt>
                <c:pt idx="52">
                  <c:v>11.248000000000001</c:v>
                </c:pt>
                <c:pt idx="53">
                  <c:v>11.253</c:v>
                </c:pt>
                <c:pt idx="54">
                  <c:v>11.003</c:v>
                </c:pt>
                <c:pt idx="55">
                  <c:v>11.905000000000001</c:v>
                </c:pt>
                <c:pt idx="56">
                  <c:v>11.962</c:v>
                </c:pt>
                <c:pt idx="57">
                  <c:v>14.670000000000002</c:v>
                </c:pt>
                <c:pt idx="58">
                  <c:v>14.353999999999999</c:v>
                </c:pt>
                <c:pt idx="59">
                  <c:v>2.3079999999999998</c:v>
                </c:pt>
                <c:pt idx="60">
                  <c:v>15</c:v>
                </c:pt>
                <c:pt idx="61">
                  <c:v>15</c:v>
                </c:pt>
                <c:pt idx="62">
                  <c:v>15.6</c:v>
                </c:pt>
                <c:pt idx="63">
                  <c:v>15</c:v>
                </c:pt>
                <c:pt idx="64">
                  <c:v>6.5439999999999996</c:v>
                </c:pt>
                <c:pt idx="65">
                  <c:v>6.18</c:v>
                </c:pt>
                <c:pt idx="66">
                  <c:v>8.4160000000000004</c:v>
                </c:pt>
                <c:pt idx="67">
                  <c:v>20.024999999999999</c:v>
                </c:pt>
                <c:pt idx="68">
                  <c:v>1.0920000000000001</c:v>
                </c:pt>
                <c:pt idx="72">
                  <c:v>1.0760000000000001</c:v>
                </c:pt>
                <c:pt idx="73">
                  <c:v>1.0840000000000001</c:v>
                </c:pt>
                <c:pt idx="74">
                  <c:v>1.5920000000000001</c:v>
                </c:pt>
                <c:pt idx="75">
                  <c:v>1.528</c:v>
                </c:pt>
                <c:pt idx="76">
                  <c:v>22.337</c:v>
                </c:pt>
                <c:pt idx="77">
                  <c:v>23.050999999999998</c:v>
                </c:pt>
                <c:pt idx="78">
                  <c:v>18.2</c:v>
                </c:pt>
                <c:pt idx="79">
                  <c:v>18.411999999999999</c:v>
                </c:pt>
                <c:pt idx="80">
                  <c:v>16.274000000000001</c:v>
                </c:pt>
                <c:pt idx="81">
                  <c:v>5.8520000000000003</c:v>
                </c:pt>
                <c:pt idx="82">
                  <c:v>5.8280000000000012</c:v>
                </c:pt>
                <c:pt idx="83">
                  <c:v>7.9089999999999998</c:v>
                </c:pt>
                <c:pt idx="84">
                  <c:v>9.375</c:v>
                </c:pt>
                <c:pt idx="85">
                  <c:v>22.713000000000001</c:v>
                </c:pt>
                <c:pt idx="86">
                  <c:v>20.203000000000003</c:v>
                </c:pt>
                <c:pt idx="87">
                  <c:v>17.951999999999998</c:v>
                </c:pt>
                <c:pt idx="88">
                  <c:v>19.515999999999998</c:v>
                </c:pt>
                <c:pt idx="89">
                  <c:v>20.911999999999999</c:v>
                </c:pt>
                <c:pt idx="90">
                  <c:v>20.39</c:v>
                </c:pt>
                <c:pt idx="91">
                  <c:v>33.272000000000006</c:v>
                </c:pt>
                <c:pt idx="92">
                  <c:v>29.966999999999999</c:v>
                </c:pt>
                <c:pt idx="93">
                  <c:v>29.931999999999999</c:v>
                </c:pt>
                <c:pt idx="94">
                  <c:v>31.811</c:v>
                </c:pt>
                <c:pt idx="95">
                  <c:v>32.712000000000003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16-4E43-8131-EC285833C2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716-4E43-8131-EC285833C2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16-4E43-8131-EC285833C2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716-4E43-8131-EC285833C2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716-4E43-8131-EC285833C2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16-4E43-8131-EC285833C2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716-4E43-8131-EC285833C2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44.5</c:v>
                </c:pt>
                <c:pt idx="37">
                  <c:v>44.5</c:v>
                </c:pt>
                <c:pt idx="38">
                  <c:v>44.5</c:v>
                </c:pt>
                <c:pt idx="39">
                  <c:v>44.5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124.9</c:v>
                </c:pt>
                <c:pt idx="69">
                  <c:v>124.9</c:v>
                </c:pt>
                <c:pt idx="70">
                  <c:v>124.9</c:v>
                </c:pt>
                <c:pt idx="71">
                  <c:v>124.9</c:v>
                </c:pt>
                <c:pt idx="72">
                  <c:v>109.4</c:v>
                </c:pt>
                <c:pt idx="73">
                  <c:v>109.4</c:v>
                </c:pt>
                <c:pt idx="74">
                  <c:v>109.4</c:v>
                </c:pt>
                <c:pt idx="75">
                  <c:v>109.4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16-4E43-8131-EC285833C2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27.084</c:v>
                </c:pt>
                <c:pt idx="1">
                  <c:v>25.106999999999999</c:v>
                </c:pt>
                <c:pt idx="2">
                  <c:v>23.907</c:v>
                </c:pt>
                <c:pt idx="3">
                  <c:v>23.183</c:v>
                </c:pt>
                <c:pt idx="4">
                  <c:v>23.213000000000001</c:v>
                </c:pt>
                <c:pt idx="5">
                  <c:v>27.085000000000001</c:v>
                </c:pt>
                <c:pt idx="6">
                  <c:v>32.113999999999997</c:v>
                </c:pt>
                <c:pt idx="7">
                  <c:v>37.56</c:v>
                </c:pt>
                <c:pt idx="8">
                  <c:v>40.238</c:v>
                </c:pt>
                <c:pt idx="9">
                  <c:v>41.850999999999999</c:v>
                </c:pt>
                <c:pt idx="10">
                  <c:v>43.564999999999998</c:v>
                </c:pt>
                <c:pt idx="11">
                  <c:v>43.878999999999998</c:v>
                </c:pt>
                <c:pt idx="12">
                  <c:v>44.152000000000001</c:v>
                </c:pt>
                <c:pt idx="13">
                  <c:v>41.225999999999999</c:v>
                </c:pt>
                <c:pt idx="14">
                  <c:v>38.499000000000002</c:v>
                </c:pt>
                <c:pt idx="15">
                  <c:v>35.770000000000003</c:v>
                </c:pt>
                <c:pt idx="16">
                  <c:v>37.959000000000003</c:v>
                </c:pt>
                <c:pt idx="17">
                  <c:v>34.962000000000003</c:v>
                </c:pt>
                <c:pt idx="18">
                  <c:v>32.069000000000003</c:v>
                </c:pt>
                <c:pt idx="19">
                  <c:v>29.687999999999999</c:v>
                </c:pt>
                <c:pt idx="20">
                  <c:v>27.759</c:v>
                </c:pt>
                <c:pt idx="21">
                  <c:v>27.123999999999999</c:v>
                </c:pt>
                <c:pt idx="22">
                  <c:v>26.201000000000001</c:v>
                </c:pt>
                <c:pt idx="23">
                  <c:v>25.678000000000001</c:v>
                </c:pt>
                <c:pt idx="24">
                  <c:v>24.998000000000001</c:v>
                </c:pt>
                <c:pt idx="25">
                  <c:v>24.712</c:v>
                </c:pt>
                <c:pt idx="26">
                  <c:v>24.161999999999999</c:v>
                </c:pt>
                <c:pt idx="27">
                  <c:v>20.146999999999998</c:v>
                </c:pt>
                <c:pt idx="28">
                  <c:v>13.646000000000001</c:v>
                </c:pt>
                <c:pt idx="29">
                  <c:v>13.503</c:v>
                </c:pt>
                <c:pt idx="30">
                  <c:v>14.042</c:v>
                </c:pt>
                <c:pt idx="31">
                  <c:v>26.138000000000002</c:v>
                </c:pt>
                <c:pt idx="32">
                  <c:v>26.521000000000001</c:v>
                </c:pt>
                <c:pt idx="33">
                  <c:v>32.753999999999998</c:v>
                </c:pt>
                <c:pt idx="34">
                  <c:v>43.774000000000001</c:v>
                </c:pt>
                <c:pt idx="35">
                  <c:v>51.654000000000003</c:v>
                </c:pt>
                <c:pt idx="36">
                  <c:v>75.745999999999995</c:v>
                </c:pt>
                <c:pt idx="37">
                  <c:v>65.456000000000003</c:v>
                </c:pt>
                <c:pt idx="38">
                  <c:v>79.426000000000002</c:v>
                </c:pt>
                <c:pt idx="39">
                  <c:v>87.483999999999995</c:v>
                </c:pt>
                <c:pt idx="40">
                  <c:v>96.438000000000002</c:v>
                </c:pt>
                <c:pt idx="41">
                  <c:v>66.355999999999995</c:v>
                </c:pt>
                <c:pt idx="42">
                  <c:v>57.646000000000001</c:v>
                </c:pt>
                <c:pt idx="43">
                  <c:v>59.155999999999999</c:v>
                </c:pt>
                <c:pt idx="44">
                  <c:v>57.991</c:v>
                </c:pt>
                <c:pt idx="45">
                  <c:v>52.209000000000003</c:v>
                </c:pt>
                <c:pt idx="46">
                  <c:v>50.604999999999997</c:v>
                </c:pt>
                <c:pt idx="47">
                  <c:v>73.817999999999998</c:v>
                </c:pt>
                <c:pt idx="48">
                  <c:v>64.733000000000004</c:v>
                </c:pt>
                <c:pt idx="49">
                  <c:v>69.103999999999999</c:v>
                </c:pt>
                <c:pt idx="50">
                  <c:v>74.122</c:v>
                </c:pt>
                <c:pt idx="51">
                  <c:v>80.915000000000006</c:v>
                </c:pt>
                <c:pt idx="52">
                  <c:v>103.672</c:v>
                </c:pt>
                <c:pt idx="53">
                  <c:v>110.28</c:v>
                </c:pt>
                <c:pt idx="54">
                  <c:v>108.55500000000001</c:v>
                </c:pt>
                <c:pt idx="55">
                  <c:v>97.697999999999993</c:v>
                </c:pt>
                <c:pt idx="56">
                  <c:v>90.760999999999996</c:v>
                </c:pt>
                <c:pt idx="57">
                  <c:v>79.548000000000002</c:v>
                </c:pt>
                <c:pt idx="58">
                  <c:v>68.769000000000005</c:v>
                </c:pt>
                <c:pt idx="59">
                  <c:v>55.642000000000003</c:v>
                </c:pt>
                <c:pt idx="60">
                  <c:v>20.241</c:v>
                </c:pt>
                <c:pt idx="61">
                  <c:v>21.181000000000001</c:v>
                </c:pt>
                <c:pt idx="62">
                  <c:v>11.241</c:v>
                </c:pt>
                <c:pt idx="63">
                  <c:v>12.574999999999999</c:v>
                </c:pt>
                <c:pt idx="64">
                  <c:v>15.749000000000001</c:v>
                </c:pt>
                <c:pt idx="65">
                  <c:v>13.038</c:v>
                </c:pt>
                <c:pt idx="66">
                  <c:v>10.377000000000001</c:v>
                </c:pt>
                <c:pt idx="67">
                  <c:v>10.263999999999999</c:v>
                </c:pt>
                <c:pt idx="68">
                  <c:v>0.41899999999999998</c:v>
                </c:pt>
                <c:pt idx="69">
                  <c:v>0.39800000000000002</c:v>
                </c:pt>
                <c:pt idx="70">
                  <c:v>0.375</c:v>
                </c:pt>
                <c:pt idx="71">
                  <c:v>0.35299999999999998</c:v>
                </c:pt>
                <c:pt idx="72">
                  <c:v>0.32100000000000001</c:v>
                </c:pt>
                <c:pt idx="73">
                  <c:v>0.28100000000000003</c:v>
                </c:pt>
                <c:pt idx="74">
                  <c:v>0.24099999999999999</c:v>
                </c:pt>
                <c:pt idx="75">
                  <c:v>0.20200000000000001</c:v>
                </c:pt>
                <c:pt idx="76">
                  <c:v>5.2140000000000004</c:v>
                </c:pt>
                <c:pt idx="77">
                  <c:v>5.1040000000000001</c:v>
                </c:pt>
                <c:pt idx="78">
                  <c:v>5.165</c:v>
                </c:pt>
                <c:pt idx="79">
                  <c:v>5.2279999999999998</c:v>
                </c:pt>
                <c:pt idx="80">
                  <c:v>5.258</c:v>
                </c:pt>
                <c:pt idx="81">
                  <c:v>5.0780000000000003</c:v>
                </c:pt>
                <c:pt idx="82">
                  <c:v>5.093</c:v>
                </c:pt>
                <c:pt idx="83">
                  <c:v>5.1760000000000002</c:v>
                </c:pt>
                <c:pt idx="84">
                  <c:v>5.1420000000000003</c:v>
                </c:pt>
                <c:pt idx="85">
                  <c:v>5.1070000000000002</c:v>
                </c:pt>
                <c:pt idx="86">
                  <c:v>5.0679999999999996</c:v>
                </c:pt>
                <c:pt idx="87">
                  <c:v>5.0279999999999996</c:v>
                </c:pt>
                <c:pt idx="88">
                  <c:v>5.0279999999999996</c:v>
                </c:pt>
                <c:pt idx="89">
                  <c:v>5.0279999999999996</c:v>
                </c:pt>
                <c:pt idx="90">
                  <c:v>5.0339999999999998</c:v>
                </c:pt>
                <c:pt idx="91">
                  <c:v>5.0430000000000001</c:v>
                </c:pt>
                <c:pt idx="92">
                  <c:v>5.0430000000000001</c:v>
                </c:pt>
                <c:pt idx="93">
                  <c:v>5.0460000000000003</c:v>
                </c:pt>
                <c:pt idx="94">
                  <c:v>5.0599999999999996</c:v>
                </c:pt>
                <c:pt idx="95">
                  <c:v>5.085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16-4E43-8131-EC285833C2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716-4E43-8131-EC285833C2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716-4E43-8131-EC285833C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97.54</c:v>
                </c:pt>
                <c:pt idx="1">
                  <c:v>94.18</c:v>
                </c:pt>
                <c:pt idx="2">
                  <c:v>92.56</c:v>
                </c:pt>
                <c:pt idx="3">
                  <c:v>92.39</c:v>
                </c:pt>
                <c:pt idx="4">
                  <c:v>89.72</c:v>
                </c:pt>
                <c:pt idx="5">
                  <c:v>89.94</c:v>
                </c:pt>
                <c:pt idx="6">
                  <c:v>90.01</c:v>
                </c:pt>
                <c:pt idx="7">
                  <c:v>89.96</c:v>
                </c:pt>
                <c:pt idx="8">
                  <c:v>93.25</c:v>
                </c:pt>
                <c:pt idx="9">
                  <c:v>92.78</c:v>
                </c:pt>
                <c:pt idx="10">
                  <c:v>94.54</c:v>
                </c:pt>
                <c:pt idx="11">
                  <c:v>95.62</c:v>
                </c:pt>
                <c:pt idx="12">
                  <c:v>96.73</c:v>
                </c:pt>
                <c:pt idx="13">
                  <c:v>96.73</c:v>
                </c:pt>
                <c:pt idx="14">
                  <c:v>96.67</c:v>
                </c:pt>
                <c:pt idx="15">
                  <c:v>97.1</c:v>
                </c:pt>
                <c:pt idx="16">
                  <c:v>96.52</c:v>
                </c:pt>
                <c:pt idx="17">
                  <c:v>97.26</c:v>
                </c:pt>
                <c:pt idx="18">
                  <c:v>96.4</c:v>
                </c:pt>
                <c:pt idx="19">
                  <c:v>94.93</c:v>
                </c:pt>
                <c:pt idx="20">
                  <c:v>93.71</c:v>
                </c:pt>
                <c:pt idx="21">
                  <c:v>93.31</c:v>
                </c:pt>
                <c:pt idx="22">
                  <c:v>96.1</c:v>
                </c:pt>
                <c:pt idx="23">
                  <c:v>94.34</c:v>
                </c:pt>
                <c:pt idx="24">
                  <c:v>102.49</c:v>
                </c:pt>
                <c:pt idx="25">
                  <c:v>109.85</c:v>
                </c:pt>
                <c:pt idx="26">
                  <c:v>129.47</c:v>
                </c:pt>
                <c:pt idx="27">
                  <c:v>140.77000000000001</c:v>
                </c:pt>
                <c:pt idx="28">
                  <c:v>133.04</c:v>
                </c:pt>
                <c:pt idx="29">
                  <c:v>121.26</c:v>
                </c:pt>
                <c:pt idx="30">
                  <c:v>103.9</c:v>
                </c:pt>
                <c:pt idx="31">
                  <c:v>93.11</c:v>
                </c:pt>
                <c:pt idx="32">
                  <c:v>90.49</c:v>
                </c:pt>
                <c:pt idx="33">
                  <c:v>90.21</c:v>
                </c:pt>
                <c:pt idx="34">
                  <c:v>89.63</c:v>
                </c:pt>
                <c:pt idx="35">
                  <c:v>89.63</c:v>
                </c:pt>
                <c:pt idx="36">
                  <c:v>90</c:v>
                </c:pt>
                <c:pt idx="37">
                  <c:v>87.11</c:v>
                </c:pt>
                <c:pt idx="38">
                  <c:v>90.24</c:v>
                </c:pt>
                <c:pt idx="39">
                  <c:v>85</c:v>
                </c:pt>
                <c:pt idx="40">
                  <c:v>8.4</c:v>
                </c:pt>
                <c:pt idx="41">
                  <c:v>68.349999999999994</c:v>
                </c:pt>
                <c:pt idx="42">
                  <c:v>68.510000000000005</c:v>
                </c:pt>
                <c:pt idx="43">
                  <c:v>67.790000000000006</c:v>
                </c:pt>
                <c:pt idx="44">
                  <c:v>66.45</c:v>
                </c:pt>
                <c:pt idx="45">
                  <c:v>64</c:v>
                </c:pt>
                <c:pt idx="46">
                  <c:v>64</c:v>
                </c:pt>
                <c:pt idx="47">
                  <c:v>85.89</c:v>
                </c:pt>
                <c:pt idx="48">
                  <c:v>85</c:v>
                </c:pt>
                <c:pt idx="49">
                  <c:v>85.14</c:v>
                </c:pt>
                <c:pt idx="50">
                  <c:v>86.71</c:v>
                </c:pt>
                <c:pt idx="51">
                  <c:v>87.65</c:v>
                </c:pt>
                <c:pt idx="52">
                  <c:v>92.24</c:v>
                </c:pt>
                <c:pt idx="53">
                  <c:v>92.68</c:v>
                </c:pt>
                <c:pt idx="54">
                  <c:v>93.22</c:v>
                </c:pt>
                <c:pt idx="55">
                  <c:v>93.24</c:v>
                </c:pt>
                <c:pt idx="56">
                  <c:v>91.49</c:v>
                </c:pt>
                <c:pt idx="57">
                  <c:v>92.15</c:v>
                </c:pt>
                <c:pt idx="58">
                  <c:v>87.83</c:v>
                </c:pt>
                <c:pt idx="59">
                  <c:v>85.09</c:v>
                </c:pt>
                <c:pt idx="60">
                  <c:v>59.88</c:v>
                </c:pt>
                <c:pt idx="61">
                  <c:v>57.32</c:v>
                </c:pt>
                <c:pt idx="62">
                  <c:v>56.39</c:v>
                </c:pt>
                <c:pt idx="63">
                  <c:v>60</c:v>
                </c:pt>
                <c:pt idx="64">
                  <c:v>88.97</c:v>
                </c:pt>
                <c:pt idx="65">
                  <c:v>90.34</c:v>
                </c:pt>
                <c:pt idx="66">
                  <c:v>98.9</c:v>
                </c:pt>
                <c:pt idx="67">
                  <c:v>100.53</c:v>
                </c:pt>
                <c:pt idx="68">
                  <c:v>115.13</c:v>
                </c:pt>
                <c:pt idx="69">
                  <c:v>133.35</c:v>
                </c:pt>
                <c:pt idx="70">
                  <c:v>141.6</c:v>
                </c:pt>
                <c:pt idx="71">
                  <c:v>144.9</c:v>
                </c:pt>
                <c:pt idx="72">
                  <c:v>143.5</c:v>
                </c:pt>
                <c:pt idx="73">
                  <c:v>141.29</c:v>
                </c:pt>
                <c:pt idx="74">
                  <c:v>138.53</c:v>
                </c:pt>
                <c:pt idx="75">
                  <c:v>134.02000000000001</c:v>
                </c:pt>
                <c:pt idx="76">
                  <c:v>139.22999999999999</c:v>
                </c:pt>
                <c:pt idx="77">
                  <c:v>124.95</c:v>
                </c:pt>
                <c:pt idx="78">
                  <c:v>108.85</c:v>
                </c:pt>
                <c:pt idx="79">
                  <c:v>106.83</c:v>
                </c:pt>
                <c:pt idx="80">
                  <c:v>94.37</c:v>
                </c:pt>
                <c:pt idx="81">
                  <c:v>93.35</c:v>
                </c:pt>
                <c:pt idx="82">
                  <c:v>94.2</c:v>
                </c:pt>
                <c:pt idx="83">
                  <c:v>91.06</c:v>
                </c:pt>
                <c:pt idx="84">
                  <c:v>86.89</c:v>
                </c:pt>
                <c:pt idx="85">
                  <c:v>87.73</c:v>
                </c:pt>
                <c:pt idx="86">
                  <c:v>87.07</c:v>
                </c:pt>
                <c:pt idx="87">
                  <c:v>85.99</c:v>
                </c:pt>
                <c:pt idx="88">
                  <c:v>86.96</c:v>
                </c:pt>
                <c:pt idx="89">
                  <c:v>87.51</c:v>
                </c:pt>
                <c:pt idx="90">
                  <c:v>86.97</c:v>
                </c:pt>
                <c:pt idx="91">
                  <c:v>87.93</c:v>
                </c:pt>
                <c:pt idx="92">
                  <c:v>89.21</c:v>
                </c:pt>
                <c:pt idx="93">
                  <c:v>89.88</c:v>
                </c:pt>
                <c:pt idx="94">
                  <c:v>89.1</c:v>
                </c:pt>
                <c:pt idx="95">
                  <c:v>87.71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16-4E43-8131-EC285833C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71.632999999999996</v>
      </c>
      <c r="C5" s="25">
        <v>57.241</v>
      </c>
      <c r="D5" s="25">
        <v>41.19</v>
      </c>
      <c r="E5" s="25">
        <v>40.713999999999999</v>
      </c>
      <c r="F5" s="25">
        <v>44.817999999999998</v>
      </c>
      <c r="G5" s="25">
        <v>49.673999999999999</v>
      </c>
      <c r="H5" s="25">
        <v>55.588000000000001</v>
      </c>
      <c r="I5" s="25">
        <v>61.177</v>
      </c>
      <c r="J5" s="25">
        <v>63.345999999999997</v>
      </c>
      <c r="K5" s="25">
        <v>66.911000000000001</v>
      </c>
      <c r="L5" s="25">
        <v>62.003999999999998</v>
      </c>
      <c r="M5" s="25">
        <v>59.185000000000002</v>
      </c>
      <c r="N5" s="25">
        <v>60.180999999999997</v>
      </c>
      <c r="O5" s="25">
        <v>57.944000000000003</v>
      </c>
      <c r="P5" s="25">
        <v>56.634</v>
      </c>
      <c r="Q5" s="25">
        <v>55.648000000000003</v>
      </c>
      <c r="R5" s="25">
        <v>57.469000000000001</v>
      </c>
      <c r="S5" s="25">
        <v>56.112000000000002</v>
      </c>
      <c r="T5" s="25">
        <v>58.320999999999998</v>
      </c>
      <c r="U5" s="25">
        <v>52.515999999999998</v>
      </c>
      <c r="V5" s="25">
        <v>48.021000000000001</v>
      </c>
      <c r="W5" s="25">
        <v>45.947000000000003</v>
      </c>
      <c r="X5" s="25">
        <v>47.704999999999998</v>
      </c>
      <c r="Y5" s="25">
        <v>45.259</v>
      </c>
      <c r="Z5" s="25">
        <v>39.036000000000001</v>
      </c>
      <c r="AA5" s="25">
        <v>36.100999999999999</v>
      </c>
      <c r="AB5" s="25">
        <v>38.179000000000002</v>
      </c>
      <c r="AC5" s="25">
        <v>43.113</v>
      </c>
      <c r="AD5" s="25">
        <v>35.515999999999998</v>
      </c>
      <c r="AE5" s="25">
        <v>36.261000000000003</v>
      </c>
      <c r="AF5" s="25">
        <v>29.815999999999999</v>
      </c>
      <c r="AG5" s="25">
        <v>42.648000000000003</v>
      </c>
      <c r="AH5" s="25">
        <v>51.273000000000003</v>
      </c>
      <c r="AI5" s="25">
        <v>56.673999999999999</v>
      </c>
      <c r="AJ5" s="25">
        <v>59.594000000000001</v>
      </c>
      <c r="AK5" s="25">
        <v>64.302000000000007</v>
      </c>
      <c r="AL5" s="25">
        <v>139.87100000000001</v>
      </c>
      <c r="AM5" s="25">
        <v>128.01599999999999</v>
      </c>
      <c r="AN5" s="25">
        <v>138.446</v>
      </c>
      <c r="AO5" s="25">
        <v>148.20400000000001</v>
      </c>
      <c r="AP5" s="25">
        <v>113.078</v>
      </c>
      <c r="AQ5" s="25">
        <v>82.396000000000001</v>
      </c>
      <c r="AR5" s="25">
        <v>72.885999999999996</v>
      </c>
      <c r="AS5" s="25">
        <v>73.995999999999995</v>
      </c>
      <c r="AT5" s="25">
        <v>66.831000000000003</v>
      </c>
      <c r="AU5" s="25">
        <v>60.149000000000001</v>
      </c>
      <c r="AV5" s="25">
        <v>59.445</v>
      </c>
      <c r="AW5" s="25">
        <v>86.457999999999998</v>
      </c>
      <c r="AX5" s="25">
        <v>85.724999999999994</v>
      </c>
      <c r="AY5" s="25">
        <v>87.688000000000002</v>
      </c>
      <c r="AZ5" s="25">
        <v>96.69</v>
      </c>
      <c r="BA5" s="25">
        <v>101.191</v>
      </c>
      <c r="BB5" s="25">
        <v>125.768</v>
      </c>
      <c r="BC5" s="25">
        <v>132.35</v>
      </c>
      <c r="BD5" s="25">
        <v>130.119</v>
      </c>
      <c r="BE5" s="25">
        <v>121.254</v>
      </c>
      <c r="BF5" s="25">
        <v>121.023</v>
      </c>
      <c r="BG5" s="25">
        <v>113.54600000000001</v>
      </c>
      <c r="BH5" s="25">
        <v>104.965</v>
      </c>
      <c r="BI5" s="25">
        <v>73.903999999999996</v>
      </c>
      <c r="BJ5" s="25">
        <v>37.040999999999997</v>
      </c>
      <c r="BK5" s="25">
        <v>36.780999999999999</v>
      </c>
      <c r="BL5" s="25">
        <v>33.841000000000001</v>
      </c>
      <c r="BM5" s="25">
        <v>35.975000000000001</v>
      </c>
      <c r="BN5" s="25">
        <v>34.161000000000001</v>
      </c>
      <c r="BO5" s="25">
        <v>31.478000000000002</v>
      </c>
      <c r="BP5" s="25">
        <v>32.656999999999996</v>
      </c>
      <c r="BQ5" s="25">
        <v>38.021000000000001</v>
      </c>
      <c r="BR5" s="25">
        <v>129.279</v>
      </c>
      <c r="BS5" s="25">
        <v>127.398</v>
      </c>
      <c r="BT5" s="25">
        <v>127.175</v>
      </c>
      <c r="BU5" s="25">
        <v>127.953</v>
      </c>
      <c r="BV5" s="25">
        <v>112.185</v>
      </c>
      <c r="BW5" s="25">
        <v>111.833</v>
      </c>
      <c r="BX5" s="25">
        <v>113.001</v>
      </c>
      <c r="BY5" s="25">
        <v>112.542</v>
      </c>
      <c r="BZ5" s="25">
        <v>29.902999999999999</v>
      </c>
      <c r="CA5" s="25">
        <v>32.046999999999997</v>
      </c>
      <c r="CB5" s="25">
        <v>26.949000000000002</v>
      </c>
      <c r="CC5" s="25">
        <v>26.82</v>
      </c>
      <c r="CD5" s="25">
        <v>26.54</v>
      </c>
      <c r="CE5" s="25">
        <v>15.754</v>
      </c>
      <c r="CF5" s="25">
        <v>13.409000000000001</v>
      </c>
      <c r="CG5" s="25">
        <v>16.913</v>
      </c>
      <c r="CH5" s="25">
        <v>24.369</v>
      </c>
      <c r="CI5" s="25">
        <v>37.74</v>
      </c>
      <c r="CJ5" s="25">
        <v>34.871000000000002</v>
      </c>
      <c r="CK5" s="25">
        <v>27.236000000000001</v>
      </c>
      <c r="CL5" s="25">
        <v>28.012</v>
      </c>
      <c r="CM5" s="25">
        <v>33.396000000000001</v>
      </c>
      <c r="CN5" s="25">
        <v>32.984000000000002</v>
      </c>
      <c r="CO5" s="25">
        <v>46.186999999999998</v>
      </c>
      <c r="CP5" s="25">
        <v>43.033999999999999</v>
      </c>
      <c r="CQ5" s="25">
        <v>42.417999999999999</v>
      </c>
      <c r="CR5" s="25">
        <v>45.186999999999998</v>
      </c>
      <c r="CS5" s="25">
        <v>45.924999999999997</v>
      </c>
      <c r="CT5" s="26"/>
      <c r="CU5" s="26"/>
      <c r="CV5" s="26"/>
      <c r="CW5" s="27"/>
      <c r="CX5" s="28">
        <f t="array" ref="CX5">SUMPRODUCT(B5:CW5*0.25)</f>
        <v>1545.6912499999996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97.54</v>
      </c>
      <c r="C8" s="37">
        <v>94.18</v>
      </c>
      <c r="D8" s="37">
        <v>92.56</v>
      </c>
      <c r="E8" s="37">
        <v>92.39</v>
      </c>
      <c r="F8" s="37">
        <v>89.72</v>
      </c>
      <c r="G8" s="37">
        <v>89.94</v>
      </c>
      <c r="H8" s="37">
        <v>90.01</v>
      </c>
      <c r="I8" s="37">
        <v>89.96</v>
      </c>
      <c r="J8" s="37">
        <v>93.25</v>
      </c>
      <c r="K8" s="37">
        <v>92.78</v>
      </c>
      <c r="L8" s="37">
        <v>94.54</v>
      </c>
      <c r="M8" s="37">
        <v>95.62</v>
      </c>
      <c r="N8" s="37">
        <v>96.73</v>
      </c>
      <c r="O8" s="37">
        <v>96.73</v>
      </c>
      <c r="P8" s="37">
        <v>96.67</v>
      </c>
      <c r="Q8" s="37">
        <v>97.1</v>
      </c>
      <c r="R8" s="37">
        <v>96.52</v>
      </c>
      <c r="S8" s="37">
        <v>97.26</v>
      </c>
      <c r="T8" s="37">
        <v>96.4</v>
      </c>
      <c r="U8" s="37">
        <v>94.93</v>
      </c>
      <c r="V8" s="37">
        <v>93.71</v>
      </c>
      <c r="W8" s="37">
        <v>93.31</v>
      </c>
      <c r="X8" s="37">
        <v>96.1</v>
      </c>
      <c r="Y8" s="37">
        <v>94.34</v>
      </c>
      <c r="Z8" s="37">
        <v>102.49</v>
      </c>
      <c r="AA8" s="37">
        <v>109.85</v>
      </c>
      <c r="AB8" s="37">
        <v>129.47</v>
      </c>
      <c r="AC8" s="37">
        <v>140.77000000000001</v>
      </c>
      <c r="AD8" s="37">
        <v>133.04</v>
      </c>
      <c r="AE8" s="37">
        <v>121.26</v>
      </c>
      <c r="AF8" s="37">
        <v>103.9</v>
      </c>
      <c r="AG8" s="37">
        <v>93.11</v>
      </c>
      <c r="AH8" s="37">
        <v>90.49</v>
      </c>
      <c r="AI8" s="37">
        <v>90.21</v>
      </c>
      <c r="AJ8" s="37">
        <v>89.63</v>
      </c>
      <c r="AK8" s="37">
        <v>89.63</v>
      </c>
      <c r="AL8" s="37">
        <v>90</v>
      </c>
      <c r="AM8" s="37">
        <v>87.11</v>
      </c>
      <c r="AN8" s="37">
        <v>90.24</v>
      </c>
      <c r="AO8" s="37">
        <v>85</v>
      </c>
      <c r="AP8" s="37">
        <v>8.4</v>
      </c>
      <c r="AQ8" s="37">
        <v>68.349999999999994</v>
      </c>
      <c r="AR8" s="37">
        <v>68.510000000000005</v>
      </c>
      <c r="AS8" s="37">
        <v>67.790000000000006</v>
      </c>
      <c r="AT8" s="37">
        <v>66.45</v>
      </c>
      <c r="AU8" s="37">
        <v>64</v>
      </c>
      <c r="AV8" s="37">
        <v>64</v>
      </c>
      <c r="AW8" s="37">
        <v>85.89</v>
      </c>
      <c r="AX8" s="37">
        <v>85</v>
      </c>
      <c r="AY8" s="37">
        <v>85.14</v>
      </c>
      <c r="AZ8" s="37">
        <v>86.71</v>
      </c>
      <c r="BA8" s="37">
        <v>87.65</v>
      </c>
      <c r="BB8" s="37">
        <v>92.24</v>
      </c>
      <c r="BC8" s="37">
        <v>92.68</v>
      </c>
      <c r="BD8" s="37">
        <v>93.22</v>
      </c>
      <c r="BE8" s="37">
        <v>93.24</v>
      </c>
      <c r="BF8" s="37">
        <v>91.49</v>
      </c>
      <c r="BG8" s="37">
        <v>92.15</v>
      </c>
      <c r="BH8" s="37">
        <v>87.83</v>
      </c>
      <c r="BI8" s="37">
        <v>85.09</v>
      </c>
      <c r="BJ8" s="37">
        <v>59.88</v>
      </c>
      <c r="BK8" s="37">
        <v>57.32</v>
      </c>
      <c r="BL8" s="37">
        <v>56.39</v>
      </c>
      <c r="BM8" s="37">
        <v>60</v>
      </c>
      <c r="BN8" s="37">
        <v>88.97</v>
      </c>
      <c r="BO8" s="37">
        <v>90.34</v>
      </c>
      <c r="BP8" s="37">
        <v>98.9</v>
      </c>
      <c r="BQ8" s="37">
        <v>100.53</v>
      </c>
      <c r="BR8" s="37">
        <v>115.13</v>
      </c>
      <c r="BS8" s="37">
        <v>133.35</v>
      </c>
      <c r="BT8" s="37">
        <v>141.6</v>
      </c>
      <c r="BU8" s="37">
        <v>144.9</v>
      </c>
      <c r="BV8" s="37">
        <v>143.5</v>
      </c>
      <c r="BW8" s="37">
        <v>141.29</v>
      </c>
      <c r="BX8" s="37">
        <v>138.53</v>
      </c>
      <c r="BY8" s="37">
        <v>134.02000000000001</v>
      </c>
      <c r="BZ8" s="37">
        <v>139.22999999999999</v>
      </c>
      <c r="CA8" s="37">
        <v>124.95</v>
      </c>
      <c r="CB8" s="37">
        <v>108.85</v>
      </c>
      <c r="CC8" s="37">
        <v>106.83</v>
      </c>
      <c r="CD8" s="37">
        <v>94.37</v>
      </c>
      <c r="CE8" s="37">
        <v>93.35</v>
      </c>
      <c r="CF8" s="37">
        <v>94.2</v>
      </c>
      <c r="CG8" s="37">
        <v>91.06</v>
      </c>
      <c r="CH8" s="37">
        <v>86.89</v>
      </c>
      <c r="CI8" s="37">
        <v>87.73</v>
      </c>
      <c r="CJ8" s="37">
        <v>87.07</v>
      </c>
      <c r="CK8" s="37">
        <v>85.99</v>
      </c>
      <c r="CL8" s="37">
        <v>86.96</v>
      </c>
      <c r="CM8" s="37">
        <v>87.51</v>
      </c>
      <c r="CN8" s="37">
        <v>86.97</v>
      </c>
      <c r="CO8" s="37">
        <v>87.93</v>
      </c>
      <c r="CP8" s="37">
        <v>89.21</v>
      </c>
      <c r="CQ8" s="37">
        <v>89.88</v>
      </c>
      <c r="CR8" s="37">
        <v>89.1</v>
      </c>
      <c r="CS8" s="37">
        <v>87.71</v>
      </c>
      <c r="CT8" s="38"/>
      <c r="CU8" s="38"/>
      <c r="CV8" s="38"/>
      <c r="CW8" s="39"/>
      <c r="CX8" s="40">
        <f>IF(SUM(B8:CW8)&lt;&gt;0,AVERAGEIF(B8:CW8,"&lt;&gt;"""),"")</f>
        <v>94.632916666666631</v>
      </c>
    </row>
    <row r="9" spans="1:102" ht="24.95" customHeight="1" thickBot="1" x14ac:dyDescent="0.25">
      <c r="A9" s="41" t="s">
        <v>6</v>
      </c>
      <c r="B9" s="42">
        <v>94.167500000000004</v>
      </c>
      <c r="C9" s="43">
        <v>94.167500000000004</v>
      </c>
      <c r="D9" s="43">
        <v>94.167500000000004</v>
      </c>
      <c r="E9" s="43">
        <v>94.167500000000004</v>
      </c>
      <c r="F9" s="43">
        <v>89.907499999999999</v>
      </c>
      <c r="G9" s="43">
        <v>89.907499999999999</v>
      </c>
      <c r="H9" s="43">
        <v>89.907499999999999</v>
      </c>
      <c r="I9" s="43">
        <v>89.907499999999999</v>
      </c>
      <c r="J9" s="43">
        <v>94.047499999999999</v>
      </c>
      <c r="K9" s="43">
        <v>94.047499999999999</v>
      </c>
      <c r="L9" s="43">
        <v>94.047499999999999</v>
      </c>
      <c r="M9" s="43">
        <v>94.047499999999999</v>
      </c>
      <c r="N9" s="43">
        <v>96.807500000000005</v>
      </c>
      <c r="O9" s="43">
        <v>96.807500000000005</v>
      </c>
      <c r="P9" s="43">
        <v>96.807500000000005</v>
      </c>
      <c r="Q9" s="43">
        <v>96.807500000000005</v>
      </c>
      <c r="R9" s="43">
        <v>96.277500000000003</v>
      </c>
      <c r="S9" s="43">
        <v>96.277500000000003</v>
      </c>
      <c r="T9" s="43">
        <v>96.277500000000003</v>
      </c>
      <c r="U9" s="43">
        <v>96.277500000000003</v>
      </c>
      <c r="V9" s="43">
        <v>94.364999999999995</v>
      </c>
      <c r="W9" s="43">
        <v>94.364999999999995</v>
      </c>
      <c r="X9" s="43">
        <v>94.364999999999995</v>
      </c>
      <c r="Y9" s="43">
        <v>94.364999999999995</v>
      </c>
      <c r="Z9" s="43">
        <v>120.645</v>
      </c>
      <c r="AA9" s="43">
        <v>120.645</v>
      </c>
      <c r="AB9" s="43">
        <v>120.645</v>
      </c>
      <c r="AC9" s="43">
        <v>120.645</v>
      </c>
      <c r="AD9" s="43">
        <v>112.8275</v>
      </c>
      <c r="AE9" s="43">
        <v>112.8275</v>
      </c>
      <c r="AF9" s="43">
        <v>112.8275</v>
      </c>
      <c r="AG9" s="43">
        <v>112.8275</v>
      </c>
      <c r="AH9" s="43">
        <v>89.99</v>
      </c>
      <c r="AI9" s="43">
        <v>89.99</v>
      </c>
      <c r="AJ9" s="43">
        <v>89.99</v>
      </c>
      <c r="AK9" s="43">
        <v>89.99</v>
      </c>
      <c r="AL9" s="43">
        <v>88.087500000000006</v>
      </c>
      <c r="AM9" s="43">
        <v>88.087500000000006</v>
      </c>
      <c r="AN9" s="43">
        <v>88.087500000000006</v>
      </c>
      <c r="AO9" s="43">
        <v>88.087500000000006</v>
      </c>
      <c r="AP9" s="43">
        <v>53.262500000000003</v>
      </c>
      <c r="AQ9" s="43">
        <v>53.262500000000003</v>
      </c>
      <c r="AR9" s="43">
        <v>53.262500000000003</v>
      </c>
      <c r="AS9" s="43">
        <v>53.262500000000003</v>
      </c>
      <c r="AT9" s="43">
        <v>70.084999999999994</v>
      </c>
      <c r="AU9" s="43">
        <v>70.084999999999994</v>
      </c>
      <c r="AV9" s="43">
        <v>70.084999999999994</v>
      </c>
      <c r="AW9" s="43">
        <v>70.084999999999994</v>
      </c>
      <c r="AX9" s="43">
        <v>86.125</v>
      </c>
      <c r="AY9" s="43">
        <v>86.125</v>
      </c>
      <c r="AZ9" s="43">
        <v>86.125</v>
      </c>
      <c r="BA9" s="43">
        <v>86.125</v>
      </c>
      <c r="BB9" s="43">
        <v>92.844999999999999</v>
      </c>
      <c r="BC9" s="43">
        <v>92.844999999999999</v>
      </c>
      <c r="BD9" s="43">
        <v>92.844999999999999</v>
      </c>
      <c r="BE9" s="43">
        <v>92.844999999999999</v>
      </c>
      <c r="BF9" s="43">
        <v>89.14</v>
      </c>
      <c r="BG9" s="43">
        <v>89.14</v>
      </c>
      <c r="BH9" s="43">
        <v>89.14</v>
      </c>
      <c r="BI9" s="43">
        <v>89.14</v>
      </c>
      <c r="BJ9" s="43">
        <v>58.397500000000001</v>
      </c>
      <c r="BK9" s="43">
        <v>58.397500000000001</v>
      </c>
      <c r="BL9" s="43">
        <v>58.397500000000001</v>
      </c>
      <c r="BM9" s="43">
        <v>58.397500000000001</v>
      </c>
      <c r="BN9" s="43">
        <v>94.685000000000002</v>
      </c>
      <c r="BO9" s="43">
        <v>94.685000000000002</v>
      </c>
      <c r="BP9" s="43">
        <v>94.685000000000002</v>
      </c>
      <c r="BQ9" s="43">
        <v>94.685000000000002</v>
      </c>
      <c r="BR9" s="43">
        <v>133.745</v>
      </c>
      <c r="BS9" s="43">
        <v>133.745</v>
      </c>
      <c r="BT9" s="43">
        <v>133.745</v>
      </c>
      <c r="BU9" s="43">
        <v>133.745</v>
      </c>
      <c r="BV9" s="43">
        <v>139.33500000000001</v>
      </c>
      <c r="BW9" s="43">
        <v>139.33500000000001</v>
      </c>
      <c r="BX9" s="43">
        <v>139.33500000000001</v>
      </c>
      <c r="BY9" s="43">
        <v>139.33500000000001</v>
      </c>
      <c r="BZ9" s="43">
        <v>119.965</v>
      </c>
      <c r="CA9" s="43">
        <v>119.965</v>
      </c>
      <c r="CB9" s="43">
        <v>119.965</v>
      </c>
      <c r="CC9" s="43">
        <v>119.965</v>
      </c>
      <c r="CD9" s="43">
        <v>93.245000000000005</v>
      </c>
      <c r="CE9" s="43">
        <v>93.245000000000005</v>
      </c>
      <c r="CF9" s="43">
        <v>93.245000000000005</v>
      </c>
      <c r="CG9" s="43">
        <v>93.245000000000005</v>
      </c>
      <c r="CH9" s="43">
        <v>86.92</v>
      </c>
      <c r="CI9" s="43">
        <v>86.92</v>
      </c>
      <c r="CJ9" s="43">
        <v>86.92</v>
      </c>
      <c r="CK9" s="43">
        <v>86.92</v>
      </c>
      <c r="CL9" s="43">
        <v>87.342500000000001</v>
      </c>
      <c r="CM9" s="43">
        <v>87.342500000000001</v>
      </c>
      <c r="CN9" s="43">
        <v>87.342500000000001</v>
      </c>
      <c r="CO9" s="43">
        <v>87.342500000000001</v>
      </c>
      <c r="CP9" s="43">
        <v>88.974999999999994</v>
      </c>
      <c r="CQ9" s="43">
        <v>88.974999999999994</v>
      </c>
      <c r="CR9" s="43">
        <v>88.974999999999994</v>
      </c>
      <c r="CS9" s="43">
        <v>88.974999999999994</v>
      </c>
      <c r="CT9" s="44"/>
      <c r="CU9" s="44"/>
      <c r="CV9" s="44"/>
      <c r="CW9" s="45"/>
      <c r="CX9" s="46">
        <f>IF(SUM(B9:CW9)&lt;&gt;0,AVERAGEIF(B9:CW9,"&lt;&gt;"""),"")</f>
        <v>94.632916666666731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65.332999999999998</v>
      </c>
      <c r="C13" s="65">
        <v>50.441000000000003</v>
      </c>
      <c r="D13" s="65">
        <v>39.89</v>
      </c>
      <c r="E13" s="65">
        <v>39.914000000000001</v>
      </c>
      <c r="F13" s="65">
        <v>44.717999999999996</v>
      </c>
      <c r="G13" s="65">
        <v>49.673999999999999</v>
      </c>
      <c r="H13" s="65">
        <v>55.587999999999994</v>
      </c>
      <c r="I13" s="65">
        <v>61.177000000000007</v>
      </c>
      <c r="J13" s="65">
        <v>63.346000000000004</v>
      </c>
      <c r="K13" s="65">
        <v>66.911000000000001</v>
      </c>
      <c r="L13" s="65">
        <v>62.004000000000005</v>
      </c>
      <c r="M13" s="65">
        <v>59.185000000000002</v>
      </c>
      <c r="N13" s="65">
        <v>60.181000000000004</v>
      </c>
      <c r="O13" s="65">
        <v>57.944000000000003</v>
      </c>
      <c r="P13" s="65">
        <v>56.588000000000001</v>
      </c>
      <c r="Q13" s="65">
        <v>55.525999999999996</v>
      </c>
      <c r="R13" s="65">
        <v>56.707999999999998</v>
      </c>
      <c r="S13" s="65">
        <v>55.352000000000004</v>
      </c>
      <c r="T13" s="65">
        <v>56.762</v>
      </c>
      <c r="U13" s="65">
        <v>50.457000000000001</v>
      </c>
      <c r="V13" s="65">
        <v>46.777999999999999</v>
      </c>
      <c r="W13" s="65">
        <v>44.637</v>
      </c>
      <c r="X13" s="65">
        <v>45.724000000000004</v>
      </c>
      <c r="Y13" s="65">
        <v>44.009</v>
      </c>
      <c r="Z13" s="65">
        <v>31.969000000000001</v>
      </c>
      <c r="AA13" s="65">
        <v>27.396999999999998</v>
      </c>
      <c r="AB13" s="65">
        <v>31.884</v>
      </c>
      <c r="AC13" s="65">
        <v>34.792000000000002</v>
      </c>
      <c r="AD13" s="65">
        <v>28.795000000000002</v>
      </c>
      <c r="AE13" s="65">
        <v>28.64</v>
      </c>
      <c r="AF13" s="65">
        <v>23.594999999999999</v>
      </c>
      <c r="AG13" s="65">
        <v>34.707000000000001</v>
      </c>
      <c r="AH13" s="65">
        <v>44.531999999999996</v>
      </c>
      <c r="AI13" s="65">
        <v>49.732999999999997</v>
      </c>
      <c r="AJ13" s="65">
        <v>50.311999999999998</v>
      </c>
      <c r="AK13" s="65">
        <v>53.091999999999999</v>
      </c>
      <c r="AL13" s="65">
        <v>128.78399999999999</v>
      </c>
      <c r="AM13" s="65">
        <v>64.438000000000002</v>
      </c>
      <c r="AN13" s="65">
        <v>102.033</v>
      </c>
      <c r="AO13" s="65">
        <v>87.48599999999999</v>
      </c>
      <c r="AP13" s="65"/>
      <c r="AQ13" s="65"/>
      <c r="AR13" s="65"/>
      <c r="AS13" s="65"/>
      <c r="AT13" s="65"/>
      <c r="AU13" s="65"/>
      <c r="AV13" s="65"/>
      <c r="AW13" s="65">
        <v>64.221000000000004</v>
      </c>
      <c r="AX13" s="65">
        <v>60.108000000000004</v>
      </c>
      <c r="AY13" s="65">
        <v>64.409000000000006</v>
      </c>
      <c r="AZ13" s="65">
        <v>73.05</v>
      </c>
      <c r="BA13" s="65">
        <v>81.265000000000001</v>
      </c>
      <c r="BB13" s="65">
        <v>47.622999999999998</v>
      </c>
      <c r="BC13" s="65">
        <v>54.167999999999999</v>
      </c>
      <c r="BD13" s="65">
        <v>49.308</v>
      </c>
      <c r="BE13" s="65">
        <v>40.799999999999997</v>
      </c>
      <c r="BF13" s="65">
        <v>47.777999999999999</v>
      </c>
      <c r="BG13" s="65">
        <v>43.249000000000002</v>
      </c>
      <c r="BH13" s="65">
        <v>34.148000000000003</v>
      </c>
      <c r="BI13" s="65">
        <v>2.7869999999999999</v>
      </c>
      <c r="BJ13" s="65"/>
      <c r="BK13" s="65"/>
      <c r="BL13" s="65"/>
      <c r="BM13" s="65"/>
      <c r="BN13" s="65">
        <v>3.137</v>
      </c>
      <c r="BO13" s="65"/>
      <c r="BP13" s="65">
        <v>3.4359999999999999</v>
      </c>
      <c r="BQ13" s="65"/>
      <c r="BR13" s="65">
        <v>82.573000000000008</v>
      </c>
      <c r="BS13" s="65">
        <v>60.061999999999998</v>
      </c>
      <c r="BT13" s="65">
        <v>60</v>
      </c>
      <c r="BU13" s="65">
        <v>58</v>
      </c>
      <c r="BV13" s="65">
        <v>58</v>
      </c>
      <c r="BW13" s="65">
        <v>59</v>
      </c>
      <c r="BX13" s="65">
        <v>55.329000000000001</v>
      </c>
      <c r="BY13" s="65">
        <v>56.956000000000003</v>
      </c>
      <c r="BZ13" s="65">
        <v>17.094999999999999</v>
      </c>
      <c r="CA13" s="65">
        <v>19.838999999999999</v>
      </c>
      <c r="CB13" s="65">
        <v>15.741</v>
      </c>
      <c r="CC13" s="65">
        <v>15.888999999999999</v>
      </c>
      <c r="CD13" s="65">
        <v>16</v>
      </c>
      <c r="CE13" s="65">
        <v>6.2460000000000004</v>
      </c>
      <c r="CF13" s="65">
        <v>4.7010000000000005</v>
      </c>
      <c r="CG13" s="65">
        <v>6.5049999999999999</v>
      </c>
      <c r="CH13" s="65">
        <v>20.961000000000002</v>
      </c>
      <c r="CI13" s="65">
        <v>34.332000000000001</v>
      </c>
      <c r="CJ13" s="65">
        <v>31.463000000000001</v>
      </c>
      <c r="CK13" s="65">
        <v>18.324999999999999</v>
      </c>
      <c r="CL13" s="65">
        <v>20.397000000000002</v>
      </c>
      <c r="CM13" s="65">
        <v>33.396000000000001</v>
      </c>
      <c r="CN13" s="65">
        <v>32.984000000000002</v>
      </c>
      <c r="CO13" s="65">
        <v>46.186999999999998</v>
      </c>
      <c r="CP13" s="65">
        <v>42.234000000000002</v>
      </c>
      <c r="CQ13" s="65">
        <v>41.002000000000002</v>
      </c>
      <c r="CR13" s="65">
        <v>44.838000000000001</v>
      </c>
      <c r="CS13" s="65">
        <v>45.84</v>
      </c>
      <c r="CT13" s="66"/>
      <c r="CU13" s="66"/>
      <c r="CV13" s="66"/>
      <c r="CW13" s="67"/>
      <c r="CX13" s="68">
        <f t="array" ref="CX13">SUMPRODUCT(B13:CW13*0.25)</f>
        <v>946.10450000000014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0.2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>
        <v>4.5999999999999999E-2</v>
      </c>
      <c r="Q15" s="71">
        <v>0.122</v>
      </c>
      <c r="R15" s="71">
        <v>0.161</v>
      </c>
      <c r="S15" s="71">
        <v>0.16</v>
      </c>
      <c r="T15" s="71">
        <v>0.159</v>
      </c>
      <c r="U15" s="71">
        <v>0.159</v>
      </c>
      <c r="V15" s="71">
        <v>0.14299999999999999</v>
      </c>
      <c r="W15" s="71">
        <v>0.11</v>
      </c>
      <c r="X15" s="71">
        <v>8.1000000000000003E-2</v>
      </c>
      <c r="Y15" s="71">
        <v>0.05</v>
      </c>
      <c r="Z15" s="71">
        <v>4.5999999999999999E-2</v>
      </c>
      <c r="AA15" s="71">
        <v>8.3000000000000004E-2</v>
      </c>
      <c r="AB15" s="71">
        <v>7.3999999999999996E-2</v>
      </c>
      <c r="AC15" s="71"/>
      <c r="AD15" s="71"/>
      <c r="AE15" s="71"/>
      <c r="AF15" s="71"/>
      <c r="AG15" s="71"/>
      <c r="AH15" s="71"/>
      <c r="AI15" s="71">
        <v>0.72</v>
      </c>
      <c r="AJ15" s="71">
        <v>2.661</v>
      </c>
      <c r="AK15" s="71">
        <v>3.6890000000000001</v>
      </c>
      <c r="AL15" s="71">
        <v>5.79</v>
      </c>
      <c r="AM15" s="71">
        <v>5.6820000000000004</v>
      </c>
      <c r="AN15" s="71">
        <v>7.1390000000000002</v>
      </c>
      <c r="AO15" s="71">
        <v>11.621</v>
      </c>
      <c r="AP15" s="71">
        <v>10.715</v>
      </c>
      <c r="AQ15" s="71">
        <v>11.708</v>
      </c>
      <c r="AR15" s="71">
        <v>8.0649999999999995</v>
      </c>
      <c r="AS15" s="71">
        <v>8.89</v>
      </c>
      <c r="AT15" s="71">
        <v>6.077</v>
      </c>
      <c r="AU15" s="71">
        <v>1.052</v>
      </c>
      <c r="AV15" s="71">
        <v>1.266</v>
      </c>
      <c r="AW15" s="71">
        <v>0.60199999999999998</v>
      </c>
      <c r="AX15" s="71">
        <v>0.70199999999999996</v>
      </c>
      <c r="AY15" s="71">
        <v>1.008</v>
      </c>
      <c r="AZ15" s="71">
        <v>0.61399999999999999</v>
      </c>
      <c r="BA15" s="71">
        <v>0.53100000000000003</v>
      </c>
      <c r="BB15" s="71">
        <v>1.448</v>
      </c>
      <c r="BC15" s="71">
        <v>1.9850000000000001</v>
      </c>
      <c r="BD15" s="71">
        <v>2.754</v>
      </c>
      <c r="BE15" s="71">
        <v>2.2370000000000001</v>
      </c>
      <c r="BF15" s="71">
        <v>1.028</v>
      </c>
      <c r="BG15" s="71"/>
      <c r="BH15" s="71"/>
      <c r="BI15" s="71"/>
      <c r="BJ15" s="71"/>
      <c r="BK15" s="71"/>
      <c r="BL15" s="71"/>
      <c r="BM15" s="71"/>
      <c r="BN15" s="71">
        <v>0.10299999999999999</v>
      </c>
      <c r="BO15" s="71">
        <v>3.6999999999999998E-2</v>
      </c>
      <c r="BP15" s="71"/>
      <c r="BQ15" s="71"/>
      <c r="BR15" s="71">
        <v>1.29</v>
      </c>
      <c r="BS15" s="71">
        <v>1.4</v>
      </c>
      <c r="BT15" s="71">
        <v>1.1930000000000001</v>
      </c>
      <c r="BU15" s="71">
        <v>1.1040000000000001</v>
      </c>
      <c r="BV15" s="71">
        <v>0.78500000000000003</v>
      </c>
      <c r="BW15" s="71">
        <v>0.497</v>
      </c>
      <c r="BX15" s="71">
        <v>0.38400000000000001</v>
      </c>
      <c r="BY15" s="71">
        <v>0.39700000000000002</v>
      </c>
      <c r="BZ15" s="71"/>
      <c r="CA15" s="71"/>
      <c r="CB15" s="71"/>
      <c r="CC15" s="71">
        <v>2.3E-2</v>
      </c>
      <c r="CD15" s="71">
        <v>3.2000000000000001E-2</v>
      </c>
      <c r="CE15" s="71"/>
      <c r="CF15" s="71"/>
      <c r="CG15" s="71"/>
      <c r="CH15" s="71"/>
      <c r="CI15" s="71"/>
      <c r="CJ15" s="71"/>
      <c r="CK15" s="71">
        <v>3.0000000000000001E-3</v>
      </c>
      <c r="CL15" s="71">
        <v>1.4999999999999999E-2</v>
      </c>
      <c r="CM15" s="71"/>
      <c r="CN15" s="71"/>
      <c r="CO15" s="71"/>
      <c r="CP15" s="71"/>
      <c r="CQ15" s="71">
        <v>1.6E-2</v>
      </c>
      <c r="CR15" s="71">
        <v>4.9000000000000002E-2</v>
      </c>
      <c r="CS15" s="71">
        <v>8.5000000000000006E-2</v>
      </c>
      <c r="CT15" s="72"/>
      <c r="CU15" s="72"/>
      <c r="CV15" s="72"/>
      <c r="CW15" s="73"/>
      <c r="CX15" s="74">
        <f t="array" ref="CX15">SUMPRODUCT(B15:CW15*0.25)</f>
        <v>26.747750000000007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65.533000000000001</v>
      </c>
      <c r="C17" s="77">
        <f t="shared" ref="C17:BN17" si="0">SUM(C11:C16)</f>
        <v>50.441000000000003</v>
      </c>
      <c r="D17" s="77">
        <f t="shared" si="0"/>
        <v>39.89</v>
      </c>
      <c r="E17" s="77">
        <f t="shared" si="0"/>
        <v>39.914000000000001</v>
      </c>
      <c r="F17" s="77">
        <f t="shared" si="0"/>
        <v>44.717999999999996</v>
      </c>
      <c r="G17" s="77">
        <f t="shared" si="0"/>
        <v>49.673999999999999</v>
      </c>
      <c r="H17" s="77">
        <f t="shared" si="0"/>
        <v>55.587999999999994</v>
      </c>
      <c r="I17" s="77">
        <f t="shared" si="0"/>
        <v>61.177000000000007</v>
      </c>
      <c r="J17" s="77">
        <f t="shared" si="0"/>
        <v>63.346000000000004</v>
      </c>
      <c r="K17" s="77">
        <f t="shared" si="0"/>
        <v>66.911000000000001</v>
      </c>
      <c r="L17" s="77">
        <f t="shared" si="0"/>
        <v>62.004000000000005</v>
      </c>
      <c r="M17" s="77">
        <f t="shared" si="0"/>
        <v>59.185000000000002</v>
      </c>
      <c r="N17" s="77">
        <f t="shared" si="0"/>
        <v>60.181000000000004</v>
      </c>
      <c r="O17" s="77">
        <f t="shared" si="0"/>
        <v>57.944000000000003</v>
      </c>
      <c r="P17" s="77">
        <f t="shared" si="0"/>
        <v>56.634</v>
      </c>
      <c r="Q17" s="77">
        <f t="shared" si="0"/>
        <v>55.647999999999996</v>
      </c>
      <c r="R17" s="77">
        <f t="shared" si="0"/>
        <v>56.869</v>
      </c>
      <c r="S17" s="77">
        <f t="shared" si="0"/>
        <v>55.512</v>
      </c>
      <c r="T17" s="77">
        <f t="shared" si="0"/>
        <v>56.920999999999999</v>
      </c>
      <c r="U17" s="77">
        <f t="shared" si="0"/>
        <v>50.616</v>
      </c>
      <c r="V17" s="77">
        <f t="shared" si="0"/>
        <v>46.920999999999999</v>
      </c>
      <c r="W17" s="77">
        <f t="shared" si="0"/>
        <v>44.747</v>
      </c>
      <c r="X17" s="77">
        <f t="shared" si="0"/>
        <v>45.805000000000007</v>
      </c>
      <c r="Y17" s="77">
        <f t="shared" si="0"/>
        <v>44.058999999999997</v>
      </c>
      <c r="Z17" s="77">
        <f t="shared" si="0"/>
        <v>32.015000000000001</v>
      </c>
      <c r="AA17" s="77">
        <f t="shared" si="0"/>
        <v>27.479999999999997</v>
      </c>
      <c r="AB17" s="77">
        <f t="shared" si="0"/>
        <v>31.958000000000002</v>
      </c>
      <c r="AC17" s="77">
        <f t="shared" si="0"/>
        <v>34.792000000000002</v>
      </c>
      <c r="AD17" s="77">
        <f t="shared" si="0"/>
        <v>28.795000000000002</v>
      </c>
      <c r="AE17" s="77">
        <f t="shared" si="0"/>
        <v>28.64</v>
      </c>
      <c r="AF17" s="77">
        <f t="shared" si="0"/>
        <v>23.594999999999999</v>
      </c>
      <c r="AG17" s="77">
        <f t="shared" si="0"/>
        <v>34.707000000000001</v>
      </c>
      <c r="AH17" s="77">
        <f t="shared" si="0"/>
        <v>44.531999999999996</v>
      </c>
      <c r="AI17" s="77">
        <f t="shared" si="0"/>
        <v>50.452999999999996</v>
      </c>
      <c r="AJ17" s="77">
        <f t="shared" si="0"/>
        <v>52.972999999999999</v>
      </c>
      <c r="AK17" s="77">
        <f t="shared" si="0"/>
        <v>56.780999999999999</v>
      </c>
      <c r="AL17" s="77">
        <f t="shared" si="0"/>
        <v>134.57399999999998</v>
      </c>
      <c r="AM17" s="77">
        <f t="shared" si="0"/>
        <v>70.12</v>
      </c>
      <c r="AN17" s="77">
        <f t="shared" si="0"/>
        <v>109.172</v>
      </c>
      <c r="AO17" s="77">
        <f t="shared" si="0"/>
        <v>99.106999999999985</v>
      </c>
      <c r="AP17" s="77">
        <f t="shared" si="0"/>
        <v>10.715</v>
      </c>
      <c r="AQ17" s="77">
        <f t="shared" si="0"/>
        <v>11.708</v>
      </c>
      <c r="AR17" s="77">
        <f t="shared" si="0"/>
        <v>8.0649999999999995</v>
      </c>
      <c r="AS17" s="77">
        <f t="shared" si="0"/>
        <v>8.89</v>
      </c>
      <c r="AT17" s="77">
        <f t="shared" si="0"/>
        <v>6.077</v>
      </c>
      <c r="AU17" s="77">
        <f t="shared" si="0"/>
        <v>1.052</v>
      </c>
      <c r="AV17" s="77">
        <f t="shared" si="0"/>
        <v>1.266</v>
      </c>
      <c r="AW17" s="77">
        <f t="shared" si="0"/>
        <v>64.823000000000008</v>
      </c>
      <c r="AX17" s="77">
        <f t="shared" si="0"/>
        <v>60.81</v>
      </c>
      <c r="AY17" s="77">
        <f t="shared" si="0"/>
        <v>65.417000000000002</v>
      </c>
      <c r="AZ17" s="77">
        <f t="shared" si="0"/>
        <v>73.664000000000001</v>
      </c>
      <c r="BA17" s="77">
        <f t="shared" si="0"/>
        <v>81.796000000000006</v>
      </c>
      <c r="BB17" s="77">
        <f t="shared" si="0"/>
        <v>49.070999999999998</v>
      </c>
      <c r="BC17" s="77">
        <f t="shared" si="0"/>
        <v>56.152999999999999</v>
      </c>
      <c r="BD17" s="77">
        <f t="shared" si="0"/>
        <v>52.061999999999998</v>
      </c>
      <c r="BE17" s="77">
        <f t="shared" si="0"/>
        <v>43.036999999999999</v>
      </c>
      <c r="BF17" s="77">
        <f t="shared" si="0"/>
        <v>48.805999999999997</v>
      </c>
      <c r="BG17" s="77">
        <f t="shared" si="0"/>
        <v>43.249000000000002</v>
      </c>
      <c r="BH17" s="77">
        <f t="shared" si="0"/>
        <v>34.148000000000003</v>
      </c>
      <c r="BI17" s="77">
        <f t="shared" si="0"/>
        <v>2.7869999999999999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3.24</v>
      </c>
      <c r="BO17" s="77">
        <f t="shared" ref="BO17:CW17" si="1">SUM(BO11:BO16)</f>
        <v>3.6999999999999998E-2</v>
      </c>
      <c r="BP17" s="77">
        <f t="shared" si="1"/>
        <v>3.4359999999999999</v>
      </c>
      <c r="BQ17" s="77">
        <f t="shared" si="1"/>
        <v>0</v>
      </c>
      <c r="BR17" s="77">
        <f t="shared" si="1"/>
        <v>83.863000000000014</v>
      </c>
      <c r="BS17" s="77">
        <f t="shared" si="1"/>
        <v>61.461999999999996</v>
      </c>
      <c r="BT17" s="77">
        <f t="shared" si="1"/>
        <v>61.192999999999998</v>
      </c>
      <c r="BU17" s="77">
        <f t="shared" si="1"/>
        <v>59.103999999999999</v>
      </c>
      <c r="BV17" s="77">
        <f t="shared" si="1"/>
        <v>58.784999999999997</v>
      </c>
      <c r="BW17" s="77">
        <f t="shared" si="1"/>
        <v>59.497</v>
      </c>
      <c r="BX17" s="77">
        <f t="shared" si="1"/>
        <v>55.713000000000001</v>
      </c>
      <c r="BY17" s="77">
        <f t="shared" si="1"/>
        <v>57.353000000000002</v>
      </c>
      <c r="BZ17" s="77">
        <f t="shared" si="1"/>
        <v>17.094999999999999</v>
      </c>
      <c r="CA17" s="77">
        <f t="shared" si="1"/>
        <v>19.838999999999999</v>
      </c>
      <c r="CB17" s="77">
        <f t="shared" si="1"/>
        <v>15.741</v>
      </c>
      <c r="CC17" s="77">
        <f t="shared" si="1"/>
        <v>15.911999999999999</v>
      </c>
      <c r="CD17" s="77">
        <f t="shared" si="1"/>
        <v>16.032</v>
      </c>
      <c r="CE17" s="77">
        <f t="shared" si="1"/>
        <v>6.2460000000000004</v>
      </c>
      <c r="CF17" s="77">
        <f t="shared" si="1"/>
        <v>4.7010000000000005</v>
      </c>
      <c r="CG17" s="77">
        <f t="shared" si="1"/>
        <v>6.5049999999999999</v>
      </c>
      <c r="CH17" s="77">
        <f t="shared" si="1"/>
        <v>20.961000000000002</v>
      </c>
      <c r="CI17" s="77">
        <f t="shared" si="1"/>
        <v>34.332000000000001</v>
      </c>
      <c r="CJ17" s="77">
        <f t="shared" si="1"/>
        <v>31.463000000000001</v>
      </c>
      <c r="CK17" s="77">
        <f t="shared" si="1"/>
        <v>18.327999999999999</v>
      </c>
      <c r="CL17" s="77">
        <f t="shared" si="1"/>
        <v>20.412000000000003</v>
      </c>
      <c r="CM17" s="77">
        <f t="shared" si="1"/>
        <v>33.396000000000001</v>
      </c>
      <c r="CN17" s="77">
        <f t="shared" si="1"/>
        <v>32.984000000000002</v>
      </c>
      <c r="CO17" s="77">
        <f t="shared" si="1"/>
        <v>46.186999999999998</v>
      </c>
      <c r="CP17" s="77">
        <f t="shared" si="1"/>
        <v>42.234000000000002</v>
      </c>
      <c r="CQ17" s="77">
        <f t="shared" si="1"/>
        <v>41.018000000000001</v>
      </c>
      <c r="CR17" s="77">
        <f t="shared" si="1"/>
        <v>44.887</v>
      </c>
      <c r="CS17" s="77">
        <f t="shared" si="1"/>
        <v>45.925000000000004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972.85225000000014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6.2210000000000001</v>
      </c>
      <c r="AA20" s="88">
        <v>6.2210000000000001</v>
      </c>
      <c r="AB20" s="88">
        <v>6.2210000000000001</v>
      </c>
      <c r="AC20" s="88">
        <v>6.2210000000000001</v>
      </c>
      <c r="AD20" s="88">
        <v>6.2210000000000001</v>
      </c>
      <c r="AE20" s="88">
        <v>6.2210000000000001</v>
      </c>
      <c r="AF20" s="88">
        <v>6.2210000000000001</v>
      </c>
      <c r="AG20" s="88">
        <v>6.2210000000000001</v>
      </c>
      <c r="AH20" s="88">
        <v>6.2210000000000001</v>
      </c>
      <c r="AI20" s="88">
        <v>6.2210000000000001</v>
      </c>
      <c r="AJ20" s="88">
        <v>6.2210000000000001</v>
      </c>
      <c r="AK20" s="88">
        <v>6.2210000000000001</v>
      </c>
      <c r="AL20" s="88">
        <v>5.2969999999999997</v>
      </c>
      <c r="AM20" s="88">
        <v>5.2969999999999997</v>
      </c>
      <c r="AN20" s="88">
        <v>5.2969999999999997</v>
      </c>
      <c r="AO20" s="88">
        <v>5.2969999999999997</v>
      </c>
      <c r="AP20" s="88">
        <v>5.2969999999999997</v>
      </c>
      <c r="AQ20" s="88">
        <v>5.2969999999999997</v>
      </c>
      <c r="AR20" s="88">
        <v>5.2969999999999997</v>
      </c>
      <c r="AS20" s="88">
        <v>5.2969999999999997</v>
      </c>
      <c r="AT20" s="88">
        <v>5.2969999999999997</v>
      </c>
      <c r="AU20" s="88">
        <v>5.2969999999999997</v>
      </c>
      <c r="AV20" s="88">
        <v>5.2969999999999997</v>
      </c>
      <c r="AW20" s="88">
        <v>5.2969999999999997</v>
      </c>
      <c r="AX20" s="88">
        <v>5.2969999999999997</v>
      </c>
      <c r="AY20" s="88">
        <v>5.2969999999999997</v>
      </c>
      <c r="AZ20" s="88">
        <v>5.2969999999999997</v>
      </c>
      <c r="BA20" s="88">
        <v>5.2969999999999997</v>
      </c>
      <c r="BB20" s="88">
        <v>70.296999999999997</v>
      </c>
      <c r="BC20" s="88">
        <v>70.296999999999997</v>
      </c>
      <c r="BD20" s="88">
        <v>70.296999999999997</v>
      </c>
      <c r="BE20" s="88">
        <v>70.296999999999997</v>
      </c>
      <c r="BF20" s="88">
        <v>70.296999999999997</v>
      </c>
      <c r="BG20" s="88">
        <v>70.296999999999997</v>
      </c>
      <c r="BH20" s="88">
        <v>70.296999999999997</v>
      </c>
      <c r="BI20" s="88">
        <v>70.296999999999997</v>
      </c>
      <c r="BJ20" s="88">
        <v>29.221</v>
      </c>
      <c r="BK20" s="88">
        <v>29.221</v>
      </c>
      <c r="BL20" s="88">
        <v>29.221</v>
      </c>
      <c r="BM20" s="88">
        <v>29.221</v>
      </c>
      <c r="BN20" s="88">
        <v>29.221</v>
      </c>
      <c r="BO20" s="88">
        <v>29.221</v>
      </c>
      <c r="BP20" s="88">
        <v>29.221</v>
      </c>
      <c r="BQ20" s="88">
        <v>29.221</v>
      </c>
      <c r="BR20" s="88">
        <v>6.2210000000000001</v>
      </c>
      <c r="BS20" s="88">
        <v>6.2210000000000001</v>
      </c>
      <c r="BT20" s="88">
        <v>6.2210000000000001</v>
      </c>
      <c r="BU20" s="88">
        <v>6.2210000000000001</v>
      </c>
      <c r="BV20" s="88">
        <v>3.4079999999999999</v>
      </c>
      <c r="BW20" s="88">
        <v>3.4079999999999999</v>
      </c>
      <c r="BX20" s="88">
        <v>3.4079999999999999</v>
      </c>
      <c r="BY20" s="88">
        <v>3.4079999999999999</v>
      </c>
      <c r="BZ20" s="88">
        <v>3.4079999999999999</v>
      </c>
      <c r="CA20" s="88">
        <v>3.4079999999999999</v>
      </c>
      <c r="CB20" s="88">
        <v>3.4079999999999999</v>
      </c>
      <c r="CC20" s="88">
        <v>3.4079999999999999</v>
      </c>
      <c r="CD20" s="88">
        <v>3.4079999999999999</v>
      </c>
      <c r="CE20" s="88">
        <v>3.4079999999999999</v>
      </c>
      <c r="CF20" s="88">
        <v>3.4079999999999999</v>
      </c>
      <c r="CG20" s="88">
        <v>3.4079999999999999</v>
      </c>
      <c r="CH20" s="88">
        <v>3.4079999999999999</v>
      </c>
      <c r="CI20" s="88">
        <v>3.4079999999999999</v>
      </c>
      <c r="CJ20" s="88">
        <v>3.4079999999999999</v>
      </c>
      <c r="CK20" s="88">
        <v>3.4079999999999999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258.74</v>
      </c>
    </row>
    <row r="21" spans="1:102" ht="24.95" customHeight="1" x14ac:dyDescent="0.2">
      <c r="A21" s="92" t="s">
        <v>17</v>
      </c>
      <c r="B21" s="93">
        <v>0.3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40.4</v>
      </c>
      <c r="AQ21" s="94">
        <v>10</v>
      </c>
      <c r="AR21" s="94">
        <v>10</v>
      </c>
      <c r="AS21" s="94">
        <v>10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0.6</v>
      </c>
      <c r="CH21" s="94"/>
      <c r="CI21" s="94"/>
      <c r="CJ21" s="94"/>
      <c r="CK21" s="94"/>
      <c r="CL21" s="94">
        <v>0.9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18.049999999999997</v>
      </c>
    </row>
    <row r="22" spans="1:102" ht="24.95" customHeight="1" x14ac:dyDescent="0.2">
      <c r="A22" s="92" t="s">
        <v>18</v>
      </c>
      <c r="B22" s="98">
        <v>5.8</v>
      </c>
      <c r="C22" s="99">
        <v>6.8</v>
      </c>
      <c r="D22" s="99">
        <v>1.3</v>
      </c>
      <c r="E22" s="99">
        <v>0.8</v>
      </c>
      <c r="F22" s="99">
        <v>0.1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>
        <v>0.6</v>
      </c>
      <c r="S22" s="99">
        <v>0.6</v>
      </c>
      <c r="T22" s="99">
        <v>1.4</v>
      </c>
      <c r="U22" s="99">
        <v>1.9</v>
      </c>
      <c r="V22" s="99">
        <v>1.1000000000000001</v>
      </c>
      <c r="W22" s="99">
        <v>1.2</v>
      </c>
      <c r="X22" s="99">
        <v>1.9</v>
      </c>
      <c r="Y22" s="99">
        <v>1.2</v>
      </c>
      <c r="Z22" s="99">
        <v>0.8</v>
      </c>
      <c r="AA22" s="99">
        <v>2.4</v>
      </c>
      <c r="AB22" s="99"/>
      <c r="AC22" s="99">
        <v>2.1</v>
      </c>
      <c r="AD22" s="99">
        <v>0.5</v>
      </c>
      <c r="AE22" s="99">
        <v>1.4</v>
      </c>
      <c r="AF22" s="99"/>
      <c r="AG22" s="99">
        <v>1.72</v>
      </c>
      <c r="AH22" s="99">
        <v>0.52</v>
      </c>
      <c r="AI22" s="99"/>
      <c r="AJ22" s="99">
        <v>0.4</v>
      </c>
      <c r="AK22" s="99">
        <v>1.3</v>
      </c>
      <c r="AL22" s="99"/>
      <c r="AM22" s="99">
        <v>52.598999999999997</v>
      </c>
      <c r="AN22" s="99">
        <v>23.977</v>
      </c>
      <c r="AO22" s="99">
        <v>43.8</v>
      </c>
      <c r="AP22" s="99">
        <v>56.665999999999997</v>
      </c>
      <c r="AQ22" s="99">
        <v>55.390999999999998</v>
      </c>
      <c r="AR22" s="99">
        <v>49.524000000000008</v>
      </c>
      <c r="AS22" s="99">
        <v>49.809000000000005</v>
      </c>
      <c r="AT22" s="99">
        <v>55.456999999999994</v>
      </c>
      <c r="AU22" s="99">
        <v>53.800000000000004</v>
      </c>
      <c r="AV22" s="99">
        <v>52.881999999999998</v>
      </c>
      <c r="AW22" s="99">
        <v>16.338000000000001</v>
      </c>
      <c r="AX22" s="99">
        <v>19.617999999999999</v>
      </c>
      <c r="AY22" s="99">
        <v>16.974</v>
      </c>
      <c r="AZ22" s="99">
        <v>17.728999999999999</v>
      </c>
      <c r="BA22" s="99">
        <v>14.098000000000001</v>
      </c>
      <c r="BB22" s="99">
        <v>6.4</v>
      </c>
      <c r="BC22" s="99">
        <v>5.9</v>
      </c>
      <c r="BD22" s="99">
        <v>7.76</v>
      </c>
      <c r="BE22" s="99">
        <v>7.92</v>
      </c>
      <c r="BF22" s="99">
        <v>1.92</v>
      </c>
      <c r="BG22" s="99"/>
      <c r="BH22" s="99">
        <v>0.52</v>
      </c>
      <c r="BI22" s="99">
        <v>0.82000000000000006</v>
      </c>
      <c r="BJ22" s="99">
        <v>7.82</v>
      </c>
      <c r="BK22" s="99">
        <v>7.5600000000000005</v>
      </c>
      <c r="BL22" s="99">
        <v>4.6199999999999992</v>
      </c>
      <c r="BM22" s="99">
        <v>6.7540000000000004</v>
      </c>
      <c r="BN22" s="99">
        <v>1.7</v>
      </c>
      <c r="BO22" s="99">
        <v>2.2199999999999998</v>
      </c>
      <c r="BP22" s="99"/>
      <c r="BQ22" s="99">
        <v>8.8000000000000007</v>
      </c>
      <c r="BR22" s="99">
        <v>39.195</v>
      </c>
      <c r="BS22" s="99">
        <v>59.714999999999996</v>
      </c>
      <c r="BT22" s="99">
        <v>59.760999999999996</v>
      </c>
      <c r="BU22" s="99">
        <v>62.628</v>
      </c>
      <c r="BV22" s="99">
        <v>49.992000000000004</v>
      </c>
      <c r="BW22" s="99">
        <v>48.927999999999997</v>
      </c>
      <c r="BX22" s="99">
        <v>53.879999999999995</v>
      </c>
      <c r="BY22" s="99">
        <v>51.780999999999999</v>
      </c>
      <c r="BZ22" s="99">
        <v>9.4</v>
      </c>
      <c r="CA22" s="99">
        <v>8.8000000000000007</v>
      </c>
      <c r="CB22" s="99">
        <v>7.8</v>
      </c>
      <c r="CC22" s="99">
        <v>7.5</v>
      </c>
      <c r="CD22" s="99">
        <v>7.1</v>
      </c>
      <c r="CE22" s="99">
        <v>6.1</v>
      </c>
      <c r="CF22" s="99">
        <v>5.3</v>
      </c>
      <c r="CG22" s="99">
        <v>6.4</v>
      </c>
      <c r="CH22" s="99"/>
      <c r="CI22" s="99"/>
      <c r="CJ22" s="99"/>
      <c r="CK22" s="99">
        <v>5.5</v>
      </c>
      <c r="CL22" s="99">
        <v>6.7</v>
      </c>
      <c r="CM22" s="99"/>
      <c r="CN22" s="99"/>
      <c r="CO22" s="99"/>
      <c r="CP22" s="99">
        <v>0.8</v>
      </c>
      <c r="CQ22" s="99">
        <v>1.4</v>
      </c>
      <c r="CR22" s="99">
        <v>0.3</v>
      </c>
      <c r="CS22" s="99"/>
      <c r="CT22" s="100"/>
      <c r="CU22" s="100"/>
      <c r="CV22" s="100"/>
      <c r="CW22" s="96"/>
      <c r="CX22" s="97">
        <f t="array" ref="CX22">SUMPRODUCT(B22:CW22*0.25)</f>
        <v>296.04899999999998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6.1</v>
      </c>
      <c r="C27" s="107">
        <f t="shared" si="2"/>
        <v>6.8</v>
      </c>
      <c r="D27" s="107">
        <f t="shared" si="2"/>
        <v>1.3</v>
      </c>
      <c r="E27" s="107">
        <f t="shared" si="2"/>
        <v>0.8</v>
      </c>
      <c r="F27" s="107">
        <f t="shared" si="2"/>
        <v>0.1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0.6</v>
      </c>
      <c r="S27" s="107">
        <f t="shared" si="3"/>
        <v>0.6</v>
      </c>
      <c r="T27" s="107">
        <f t="shared" si="3"/>
        <v>1.4</v>
      </c>
      <c r="U27" s="107">
        <f t="shared" si="3"/>
        <v>1.9</v>
      </c>
      <c r="V27" s="107">
        <f t="shared" si="3"/>
        <v>1.1000000000000001</v>
      </c>
      <c r="W27" s="107">
        <f t="shared" si="3"/>
        <v>1.2</v>
      </c>
      <c r="X27" s="107">
        <f t="shared" si="3"/>
        <v>1.9</v>
      </c>
      <c r="Y27" s="107">
        <f t="shared" si="3"/>
        <v>1.2</v>
      </c>
      <c r="Z27" s="107">
        <f t="shared" si="3"/>
        <v>7.0209999999999999</v>
      </c>
      <c r="AA27" s="107">
        <f t="shared" si="3"/>
        <v>8.6210000000000004</v>
      </c>
      <c r="AB27" s="107">
        <f t="shared" si="3"/>
        <v>6.2210000000000001</v>
      </c>
      <c r="AC27" s="107">
        <f t="shared" si="3"/>
        <v>8.3209999999999997</v>
      </c>
      <c r="AD27" s="107">
        <f t="shared" si="3"/>
        <v>6.7210000000000001</v>
      </c>
      <c r="AE27" s="107">
        <f t="shared" si="3"/>
        <v>7.6210000000000004</v>
      </c>
      <c r="AF27" s="107">
        <f t="shared" si="3"/>
        <v>6.2210000000000001</v>
      </c>
      <c r="AG27" s="107">
        <f t="shared" si="3"/>
        <v>7.9409999999999998</v>
      </c>
      <c r="AH27" s="107">
        <f t="shared" si="3"/>
        <v>6.7409999999999997</v>
      </c>
      <c r="AI27" s="107">
        <f t="shared" si="3"/>
        <v>6.2210000000000001</v>
      </c>
      <c r="AJ27" s="107">
        <f t="shared" si="3"/>
        <v>6.6210000000000004</v>
      </c>
      <c r="AK27" s="107">
        <f t="shared" si="3"/>
        <v>7.5209999999999999</v>
      </c>
      <c r="AL27" s="107">
        <f t="shared" si="3"/>
        <v>5.2969999999999997</v>
      </c>
      <c r="AM27" s="107">
        <f t="shared" si="3"/>
        <v>57.895999999999994</v>
      </c>
      <c r="AN27" s="107">
        <f t="shared" si="3"/>
        <v>29.274000000000001</v>
      </c>
      <c r="AO27" s="107">
        <f t="shared" si="3"/>
        <v>49.096999999999994</v>
      </c>
      <c r="AP27" s="107">
        <f t="shared" si="3"/>
        <v>102.363</v>
      </c>
      <c r="AQ27" s="107">
        <f t="shared" si="3"/>
        <v>70.688000000000002</v>
      </c>
      <c r="AR27" s="107">
        <f t="shared" si="3"/>
        <v>64.821000000000012</v>
      </c>
      <c r="AS27" s="107">
        <f t="shared" si="3"/>
        <v>65.106000000000009</v>
      </c>
      <c r="AT27" s="107">
        <f t="shared" si="3"/>
        <v>60.753999999999991</v>
      </c>
      <c r="AU27" s="107">
        <f t="shared" si="3"/>
        <v>59.097000000000001</v>
      </c>
      <c r="AV27" s="107">
        <f t="shared" si="3"/>
        <v>58.178999999999995</v>
      </c>
      <c r="AW27" s="107">
        <f t="shared" si="3"/>
        <v>21.635000000000002</v>
      </c>
      <c r="AX27" s="107">
        <f t="shared" si="3"/>
        <v>24.914999999999999</v>
      </c>
      <c r="AY27" s="107">
        <f t="shared" si="3"/>
        <v>22.271000000000001</v>
      </c>
      <c r="AZ27" s="107">
        <f t="shared" si="3"/>
        <v>23.026</v>
      </c>
      <c r="BA27" s="107">
        <f t="shared" si="3"/>
        <v>19.395</v>
      </c>
      <c r="BB27" s="107">
        <f t="shared" si="3"/>
        <v>76.697000000000003</v>
      </c>
      <c r="BC27" s="107">
        <f t="shared" si="3"/>
        <v>76.197000000000003</v>
      </c>
      <c r="BD27" s="107">
        <f t="shared" si="3"/>
        <v>78.057000000000002</v>
      </c>
      <c r="BE27" s="107">
        <f t="shared" si="3"/>
        <v>78.216999999999999</v>
      </c>
      <c r="BF27" s="107">
        <f t="shared" si="3"/>
        <v>72.216999999999999</v>
      </c>
      <c r="BG27" s="107">
        <f t="shared" si="3"/>
        <v>70.296999999999997</v>
      </c>
      <c r="BH27" s="107">
        <f t="shared" si="3"/>
        <v>70.816999999999993</v>
      </c>
      <c r="BI27" s="107">
        <f t="shared" si="3"/>
        <v>71.11699999999999</v>
      </c>
      <c r="BJ27" s="107">
        <f t="shared" si="3"/>
        <v>37.040999999999997</v>
      </c>
      <c r="BK27" s="107">
        <f t="shared" si="3"/>
        <v>36.780999999999999</v>
      </c>
      <c r="BL27" s="107">
        <f t="shared" si="3"/>
        <v>33.841000000000001</v>
      </c>
      <c r="BM27" s="107">
        <f t="shared" si="3"/>
        <v>35.975000000000001</v>
      </c>
      <c r="BN27" s="107">
        <f t="shared" si="3"/>
        <v>30.920999999999999</v>
      </c>
      <c r="BO27" s="107">
        <f t="shared" si="3"/>
        <v>31.440999999999999</v>
      </c>
      <c r="BP27" s="107">
        <f t="shared" si="3"/>
        <v>29.221</v>
      </c>
      <c r="BQ27" s="107">
        <f t="shared" si="3"/>
        <v>38.021000000000001</v>
      </c>
      <c r="BR27" s="107">
        <f t="shared" si="3"/>
        <v>45.415999999999997</v>
      </c>
      <c r="BS27" s="107">
        <f t="shared" si="3"/>
        <v>65.935999999999993</v>
      </c>
      <c r="BT27" s="107">
        <f t="shared" si="3"/>
        <v>65.981999999999999</v>
      </c>
      <c r="BU27" s="107">
        <f t="shared" si="3"/>
        <v>68.849000000000004</v>
      </c>
      <c r="BV27" s="107">
        <f t="shared" si="3"/>
        <v>53.400000000000006</v>
      </c>
      <c r="BW27" s="107">
        <f t="shared" si="3"/>
        <v>52.335999999999999</v>
      </c>
      <c r="BX27" s="107">
        <f t="shared" si="3"/>
        <v>57.287999999999997</v>
      </c>
      <c r="BY27" s="107">
        <f t="shared" si="3"/>
        <v>55.189</v>
      </c>
      <c r="BZ27" s="107">
        <f t="shared" si="3"/>
        <v>12.808</v>
      </c>
      <c r="CA27" s="107">
        <f t="shared" si="3"/>
        <v>12.208</v>
      </c>
      <c r="CB27" s="107">
        <f t="shared" si="3"/>
        <v>11.208</v>
      </c>
      <c r="CC27" s="107">
        <f t="shared" si="3"/>
        <v>10.907999999999999</v>
      </c>
      <c r="CD27" s="107">
        <f t="shared" ref="CD27:CW27" si="4">SUM(CD20:CD26)</f>
        <v>10.507999999999999</v>
      </c>
      <c r="CE27" s="107">
        <f t="shared" si="4"/>
        <v>9.5079999999999991</v>
      </c>
      <c r="CF27" s="107">
        <f t="shared" si="4"/>
        <v>8.7080000000000002</v>
      </c>
      <c r="CG27" s="107">
        <f t="shared" si="4"/>
        <v>10.408000000000001</v>
      </c>
      <c r="CH27" s="107">
        <f t="shared" si="4"/>
        <v>3.4079999999999999</v>
      </c>
      <c r="CI27" s="107">
        <f t="shared" si="4"/>
        <v>3.4079999999999999</v>
      </c>
      <c r="CJ27" s="107">
        <f t="shared" si="4"/>
        <v>3.4079999999999999</v>
      </c>
      <c r="CK27" s="107">
        <f t="shared" si="4"/>
        <v>8.9079999999999995</v>
      </c>
      <c r="CL27" s="107">
        <f t="shared" si="4"/>
        <v>7.6000000000000005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0.8</v>
      </c>
      <c r="CQ27" s="107">
        <f t="shared" si="4"/>
        <v>1.4</v>
      </c>
      <c r="CR27" s="107">
        <f t="shared" si="4"/>
        <v>0.3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572.83899999999994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71.632999999999996</v>
      </c>
      <c r="C31" s="94">
        <v>57.241</v>
      </c>
      <c r="D31" s="94">
        <v>41.19</v>
      </c>
      <c r="E31" s="94">
        <v>40.713999999999999</v>
      </c>
      <c r="F31" s="94">
        <v>44.817999999999998</v>
      </c>
      <c r="G31" s="94">
        <v>49.673999999999999</v>
      </c>
      <c r="H31" s="94">
        <v>55.588000000000001</v>
      </c>
      <c r="I31" s="94">
        <v>61.177</v>
      </c>
      <c r="J31" s="94">
        <v>63.345999999999997</v>
      </c>
      <c r="K31" s="94">
        <v>66.911000000000001</v>
      </c>
      <c r="L31" s="94">
        <v>62.003999999999998</v>
      </c>
      <c r="M31" s="94">
        <v>59.185000000000002</v>
      </c>
      <c r="N31" s="94">
        <v>60.180999999999997</v>
      </c>
      <c r="O31" s="94">
        <v>57.944000000000003</v>
      </c>
      <c r="P31" s="94">
        <v>56.634</v>
      </c>
      <c r="Q31" s="94">
        <v>55.648000000000003</v>
      </c>
      <c r="R31" s="94">
        <v>57.469000000000001</v>
      </c>
      <c r="S31" s="94">
        <v>56.112000000000002</v>
      </c>
      <c r="T31" s="94">
        <v>58.320999999999998</v>
      </c>
      <c r="U31" s="94">
        <v>52.515999999999998</v>
      </c>
      <c r="V31" s="94">
        <v>48.021000000000001</v>
      </c>
      <c r="W31" s="94">
        <v>45.947000000000003</v>
      </c>
      <c r="X31" s="94">
        <v>47.704999999999998</v>
      </c>
      <c r="Y31" s="94">
        <v>45.259</v>
      </c>
      <c r="Z31" s="94">
        <v>39.036000000000001</v>
      </c>
      <c r="AA31" s="94">
        <v>36.100999999999999</v>
      </c>
      <c r="AB31" s="94">
        <v>38.179000000000002</v>
      </c>
      <c r="AC31" s="94">
        <v>43.113</v>
      </c>
      <c r="AD31" s="94">
        <v>35.515999999999998</v>
      </c>
      <c r="AE31" s="94">
        <v>36.261000000000003</v>
      </c>
      <c r="AF31" s="94">
        <v>29.815999999999999</v>
      </c>
      <c r="AG31" s="94">
        <v>42.648000000000003</v>
      </c>
      <c r="AH31" s="94">
        <v>51.273000000000003</v>
      </c>
      <c r="AI31" s="94">
        <v>56.673999999999999</v>
      </c>
      <c r="AJ31" s="94">
        <v>59.594000000000001</v>
      </c>
      <c r="AK31" s="94">
        <v>64.302000000000007</v>
      </c>
      <c r="AL31" s="94">
        <v>139.87100000000001</v>
      </c>
      <c r="AM31" s="94">
        <v>128.01599999999999</v>
      </c>
      <c r="AN31" s="94">
        <v>138.446</v>
      </c>
      <c r="AO31" s="94">
        <v>148.20400000000001</v>
      </c>
      <c r="AP31" s="94">
        <v>113.078</v>
      </c>
      <c r="AQ31" s="94">
        <v>82.396000000000001</v>
      </c>
      <c r="AR31" s="94">
        <v>72.885999999999996</v>
      </c>
      <c r="AS31" s="94">
        <v>73.995999999999995</v>
      </c>
      <c r="AT31" s="94">
        <v>66.831000000000003</v>
      </c>
      <c r="AU31" s="94">
        <v>60.149000000000001</v>
      </c>
      <c r="AV31" s="94">
        <v>59.445</v>
      </c>
      <c r="AW31" s="94">
        <v>86.457999999999998</v>
      </c>
      <c r="AX31" s="94">
        <v>85.724999999999994</v>
      </c>
      <c r="AY31" s="94">
        <v>87.688000000000002</v>
      </c>
      <c r="AZ31" s="94">
        <v>96.69</v>
      </c>
      <c r="BA31" s="94">
        <v>101.191</v>
      </c>
      <c r="BB31" s="94">
        <v>125.768</v>
      </c>
      <c r="BC31" s="94">
        <v>132.35</v>
      </c>
      <c r="BD31" s="94">
        <v>130.119</v>
      </c>
      <c r="BE31" s="94">
        <v>121.254</v>
      </c>
      <c r="BF31" s="94">
        <v>121.023</v>
      </c>
      <c r="BG31" s="94">
        <v>113.54600000000001</v>
      </c>
      <c r="BH31" s="94">
        <v>104.965</v>
      </c>
      <c r="BI31" s="94">
        <v>73.903999999999996</v>
      </c>
      <c r="BJ31" s="94">
        <v>37.040999999999997</v>
      </c>
      <c r="BK31" s="94">
        <v>36.780999999999999</v>
      </c>
      <c r="BL31" s="94">
        <v>33.841000000000001</v>
      </c>
      <c r="BM31" s="94">
        <v>35.975000000000001</v>
      </c>
      <c r="BN31" s="94">
        <v>34.161000000000001</v>
      </c>
      <c r="BO31" s="94">
        <v>31.478000000000002</v>
      </c>
      <c r="BP31" s="94">
        <v>32.656999999999996</v>
      </c>
      <c r="BQ31" s="94">
        <v>38.021000000000001</v>
      </c>
      <c r="BR31" s="94">
        <v>129.279</v>
      </c>
      <c r="BS31" s="94">
        <v>127.398</v>
      </c>
      <c r="BT31" s="94">
        <v>127.175</v>
      </c>
      <c r="BU31" s="94">
        <v>127.953</v>
      </c>
      <c r="BV31" s="94">
        <v>112.185</v>
      </c>
      <c r="BW31" s="94">
        <v>111.833</v>
      </c>
      <c r="BX31" s="94">
        <v>113.001</v>
      </c>
      <c r="BY31" s="94">
        <v>112.542</v>
      </c>
      <c r="BZ31" s="94">
        <v>29.902999999999999</v>
      </c>
      <c r="CA31" s="94">
        <v>32.046999999999997</v>
      </c>
      <c r="CB31" s="94">
        <v>26.949000000000002</v>
      </c>
      <c r="CC31" s="94">
        <v>26.82</v>
      </c>
      <c r="CD31" s="94">
        <v>26.54</v>
      </c>
      <c r="CE31" s="94">
        <v>15.754</v>
      </c>
      <c r="CF31" s="94">
        <v>13.409000000000001</v>
      </c>
      <c r="CG31" s="94">
        <v>16.913</v>
      </c>
      <c r="CH31" s="94">
        <v>24.369</v>
      </c>
      <c r="CI31" s="94">
        <v>37.74</v>
      </c>
      <c r="CJ31" s="94">
        <v>34.871000000000002</v>
      </c>
      <c r="CK31" s="94">
        <v>27.236000000000001</v>
      </c>
      <c r="CL31" s="94">
        <v>28.012</v>
      </c>
      <c r="CM31" s="94">
        <v>33.396000000000001</v>
      </c>
      <c r="CN31" s="94">
        <v>32.984000000000002</v>
      </c>
      <c r="CO31" s="94">
        <v>46.186999999999998</v>
      </c>
      <c r="CP31" s="94">
        <v>43.033999999999999</v>
      </c>
      <c r="CQ31" s="94">
        <v>42.417999999999999</v>
      </c>
      <c r="CR31" s="94">
        <v>45.186999999999998</v>
      </c>
      <c r="CS31" s="94">
        <v>45.924999999999997</v>
      </c>
      <c r="CT31" s="95"/>
      <c r="CU31" s="95"/>
      <c r="CV31" s="95"/>
      <c r="CW31" s="96"/>
      <c r="CX31" s="97">
        <f t="array" ref="CX31">SUMPRODUCT(B31:CW31*0.25)</f>
        <v>1545.6912499999996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71.632999999999996</v>
      </c>
      <c r="C33" s="77">
        <f t="shared" ref="C33:BN33" si="5">SUM(C30:C32)</f>
        <v>57.241</v>
      </c>
      <c r="D33" s="77">
        <f t="shared" si="5"/>
        <v>41.19</v>
      </c>
      <c r="E33" s="77">
        <f t="shared" si="5"/>
        <v>40.713999999999999</v>
      </c>
      <c r="F33" s="77">
        <f t="shared" si="5"/>
        <v>44.817999999999998</v>
      </c>
      <c r="G33" s="77">
        <f t="shared" si="5"/>
        <v>49.673999999999999</v>
      </c>
      <c r="H33" s="77">
        <f t="shared" si="5"/>
        <v>55.588000000000001</v>
      </c>
      <c r="I33" s="77">
        <f t="shared" si="5"/>
        <v>61.177</v>
      </c>
      <c r="J33" s="77">
        <f t="shared" si="5"/>
        <v>63.345999999999997</v>
      </c>
      <c r="K33" s="77">
        <f t="shared" si="5"/>
        <v>66.911000000000001</v>
      </c>
      <c r="L33" s="77">
        <f t="shared" si="5"/>
        <v>62.003999999999998</v>
      </c>
      <c r="M33" s="77">
        <f t="shared" si="5"/>
        <v>59.185000000000002</v>
      </c>
      <c r="N33" s="77">
        <f t="shared" si="5"/>
        <v>60.180999999999997</v>
      </c>
      <c r="O33" s="77">
        <f t="shared" si="5"/>
        <v>57.944000000000003</v>
      </c>
      <c r="P33" s="77">
        <f t="shared" si="5"/>
        <v>56.634</v>
      </c>
      <c r="Q33" s="77">
        <f t="shared" si="5"/>
        <v>55.648000000000003</v>
      </c>
      <c r="R33" s="77">
        <f t="shared" si="5"/>
        <v>57.469000000000001</v>
      </c>
      <c r="S33" s="77">
        <f t="shared" si="5"/>
        <v>56.112000000000002</v>
      </c>
      <c r="T33" s="77">
        <f t="shared" si="5"/>
        <v>58.320999999999998</v>
      </c>
      <c r="U33" s="77">
        <f t="shared" si="5"/>
        <v>52.515999999999998</v>
      </c>
      <c r="V33" s="77">
        <f t="shared" si="5"/>
        <v>48.021000000000001</v>
      </c>
      <c r="W33" s="77">
        <f t="shared" si="5"/>
        <v>45.947000000000003</v>
      </c>
      <c r="X33" s="77">
        <f t="shared" si="5"/>
        <v>47.704999999999998</v>
      </c>
      <c r="Y33" s="77">
        <f t="shared" si="5"/>
        <v>45.259</v>
      </c>
      <c r="Z33" s="77">
        <f t="shared" si="5"/>
        <v>39.036000000000001</v>
      </c>
      <c r="AA33" s="77">
        <f t="shared" si="5"/>
        <v>36.100999999999999</v>
      </c>
      <c r="AB33" s="77">
        <f t="shared" si="5"/>
        <v>38.179000000000002</v>
      </c>
      <c r="AC33" s="77">
        <f t="shared" si="5"/>
        <v>43.113</v>
      </c>
      <c r="AD33" s="77">
        <f t="shared" si="5"/>
        <v>35.515999999999998</v>
      </c>
      <c r="AE33" s="77">
        <f t="shared" si="5"/>
        <v>36.261000000000003</v>
      </c>
      <c r="AF33" s="77">
        <f t="shared" si="5"/>
        <v>29.815999999999999</v>
      </c>
      <c r="AG33" s="77">
        <f t="shared" si="5"/>
        <v>42.648000000000003</v>
      </c>
      <c r="AH33" s="77">
        <f t="shared" si="5"/>
        <v>51.273000000000003</v>
      </c>
      <c r="AI33" s="77">
        <f t="shared" si="5"/>
        <v>56.673999999999999</v>
      </c>
      <c r="AJ33" s="77">
        <f t="shared" si="5"/>
        <v>59.594000000000001</v>
      </c>
      <c r="AK33" s="77">
        <f t="shared" si="5"/>
        <v>64.302000000000007</v>
      </c>
      <c r="AL33" s="77">
        <f t="shared" si="5"/>
        <v>139.87100000000001</v>
      </c>
      <c r="AM33" s="77">
        <f t="shared" si="5"/>
        <v>128.01599999999999</v>
      </c>
      <c r="AN33" s="77">
        <f t="shared" si="5"/>
        <v>138.446</v>
      </c>
      <c r="AO33" s="77">
        <f t="shared" si="5"/>
        <v>148.20400000000001</v>
      </c>
      <c r="AP33" s="77">
        <f t="shared" si="5"/>
        <v>113.078</v>
      </c>
      <c r="AQ33" s="77">
        <f t="shared" si="5"/>
        <v>82.396000000000001</v>
      </c>
      <c r="AR33" s="77">
        <f t="shared" si="5"/>
        <v>72.885999999999996</v>
      </c>
      <c r="AS33" s="77">
        <f t="shared" si="5"/>
        <v>73.995999999999995</v>
      </c>
      <c r="AT33" s="77">
        <f t="shared" si="5"/>
        <v>66.831000000000003</v>
      </c>
      <c r="AU33" s="77">
        <f t="shared" si="5"/>
        <v>60.149000000000001</v>
      </c>
      <c r="AV33" s="77">
        <f t="shared" si="5"/>
        <v>59.445</v>
      </c>
      <c r="AW33" s="77">
        <f t="shared" si="5"/>
        <v>86.457999999999998</v>
      </c>
      <c r="AX33" s="77">
        <f t="shared" si="5"/>
        <v>85.724999999999994</v>
      </c>
      <c r="AY33" s="77">
        <f t="shared" si="5"/>
        <v>87.688000000000002</v>
      </c>
      <c r="AZ33" s="77">
        <f t="shared" si="5"/>
        <v>96.69</v>
      </c>
      <c r="BA33" s="77">
        <f t="shared" si="5"/>
        <v>101.191</v>
      </c>
      <c r="BB33" s="77">
        <f t="shared" si="5"/>
        <v>125.768</v>
      </c>
      <c r="BC33" s="77">
        <f t="shared" si="5"/>
        <v>132.35</v>
      </c>
      <c r="BD33" s="77">
        <f t="shared" si="5"/>
        <v>130.119</v>
      </c>
      <c r="BE33" s="77">
        <f t="shared" si="5"/>
        <v>121.254</v>
      </c>
      <c r="BF33" s="77">
        <f t="shared" si="5"/>
        <v>121.023</v>
      </c>
      <c r="BG33" s="77">
        <f t="shared" si="5"/>
        <v>113.54600000000001</v>
      </c>
      <c r="BH33" s="77">
        <f t="shared" si="5"/>
        <v>104.965</v>
      </c>
      <c r="BI33" s="77">
        <f t="shared" si="5"/>
        <v>73.903999999999996</v>
      </c>
      <c r="BJ33" s="77">
        <f t="shared" si="5"/>
        <v>37.040999999999997</v>
      </c>
      <c r="BK33" s="77">
        <f t="shared" si="5"/>
        <v>36.780999999999999</v>
      </c>
      <c r="BL33" s="77">
        <f t="shared" si="5"/>
        <v>33.841000000000001</v>
      </c>
      <c r="BM33" s="77">
        <f t="shared" si="5"/>
        <v>35.975000000000001</v>
      </c>
      <c r="BN33" s="77">
        <f t="shared" si="5"/>
        <v>34.161000000000001</v>
      </c>
      <c r="BO33" s="77">
        <f t="shared" ref="BO33:CW33" si="6">SUM(BO30:BO32)</f>
        <v>31.478000000000002</v>
      </c>
      <c r="BP33" s="77">
        <f t="shared" si="6"/>
        <v>32.656999999999996</v>
      </c>
      <c r="BQ33" s="77">
        <f t="shared" si="6"/>
        <v>38.021000000000001</v>
      </c>
      <c r="BR33" s="77">
        <f t="shared" si="6"/>
        <v>129.279</v>
      </c>
      <c r="BS33" s="77">
        <f t="shared" si="6"/>
        <v>127.398</v>
      </c>
      <c r="BT33" s="77">
        <f t="shared" si="6"/>
        <v>127.175</v>
      </c>
      <c r="BU33" s="77">
        <f t="shared" si="6"/>
        <v>127.953</v>
      </c>
      <c r="BV33" s="77">
        <f t="shared" si="6"/>
        <v>112.185</v>
      </c>
      <c r="BW33" s="77">
        <f t="shared" si="6"/>
        <v>111.833</v>
      </c>
      <c r="BX33" s="77">
        <f t="shared" si="6"/>
        <v>113.001</v>
      </c>
      <c r="BY33" s="77">
        <f t="shared" si="6"/>
        <v>112.542</v>
      </c>
      <c r="BZ33" s="77">
        <f t="shared" si="6"/>
        <v>29.902999999999999</v>
      </c>
      <c r="CA33" s="77">
        <f t="shared" si="6"/>
        <v>32.046999999999997</v>
      </c>
      <c r="CB33" s="77">
        <f t="shared" si="6"/>
        <v>26.949000000000002</v>
      </c>
      <c r="CC33" s="77">
        <f t="shared" si="6"/>
        <v>26.82</v>
      </c>
      <c r="CD33" s="77">
        <f t="shared" si="6"/>
        <v>26.54</v>
      </c>
      <c r="CE33" s="77">
        <f t="shared" si="6"/>
        <v>15.754</v>
      </c>
      <c r="CF33" s="77">
        <f t="shared" si="6"/>
        <v>13.409000000000001</v>
      </c>
      <c r="CG33" s="77">
        <f t="shared" si="6"/>
        <v>16.913</v>
      </c>
      <c r="CH33" s="77">
        <f t="shared" si="6"/>
        <v>24.369</v>
      </c>
      <c r="CI33" s="77">
        <f t="shared" si="6"/>
        <v>37.74</v>
      </c>
      <c r="CJ33" s="77">
        <f t="shared" si="6"/>
        <v>34.871000000000002</v>
      </c>
      <c r="CK33" s="77">
        <f t="shared" si="6"/>
        <v>27.236000000000001</v>
      </c>
      <c r="CL33" s="77">
        <f t="shared" si="6"/>
        <v>28.012</v>
      </c>
      <c r="CM33" s="77">
        <f t="shared" si="6"/>
        <v>33.396000000000001</v>
      </c>
      <c r="CN33" s="77">
        <f t="shared" si="6"/>
        <v>32.984000000000002</v>
      </c>
      <c r="CO33" s="77">
        <f t="shared" si="6"/>
        <v>46.186999999999998</v>
      </c>
      <c r="CP33" s="77">
        <f t="shared" si="6"/>
        <v>43.033999999999999</v>
      </c>
      <c r="CQ33" s="77">
        <f t="shared" si="6"/>
        <v>42.417999999999999</v>
      </c>
      <c r="CR33" s="77">
        <f t="shared" si="6"/>
        <v>45.186999999999998</v>
      </c>
      <c r="CS33" s="77">
        <f t="shared" si="6"/>
        <v>45.924999999999997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1545.6912499999996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71.632999999999996</v>
      </c>
      <c r="C53" s="107">
        <f t="shared" ref="C53:BN53" si="13">C17+C27+C41</f>
        <v>57.241</v>
      </c>
      <c r="D53" s="107">
        <f t="shared" si="13"/>
        <v>41.19</v>
      </c>
      <c r="E53" s="107">
        <f t="shared" si="13"/>
        <v>40.713999999999999</v>
      </c>
      <c r="F53" s="107">
        <f t="shared" si="13"/>
        <v>44.817999999999998</v>
      </c>
      <c r="G53" s="107">
        <f t="shared" si="13"/>
        <v>49.673999999999999</v>
      </c>
      <c r="H53" s="107">
        <f t="shared" si="13"/>
        <v>55.587999999999994</v>
      </c>
      <c r="I53" s="107">
        <f t="shared" si="13"/>
        <v>61.177000000000007</v>
      </c>
      <c r="J53" s="107">
        <f t="shared" si="13"/>
        <v>63.346000000000004</v>
      </c>
      <c r="K53" s="107">
        <f t="shared" si="13"/>
        <v>66.911000000000001</v>
      </c>
      <c r="L53" s="107">
        <f t="shared" si="13"/>
        <v>62.004000000000005</v>
      </c>
      <c r="M53" s="107">
        <f t="shared" si="13"/>
        <v>59.185000000000002</v>
      </c>
      <c r="N53" s="107">
        <f t="shared" si="13"/>
        <v>60.181000000000004</v>
      </c>
      <c r="O53" s="107">
        <f t="shared" si="13"/>
        <v>57.944000000000003</v>
      </c>
      <c r="P53" s="107">
        <f t="shared" si="13"/>
        <v>56.634</v>
      </c>
      <c r="Q53" s="107">
        <f t="shared" si="13"/>
        <v>55.647999999999996</v>
      </c>
      <c r="R53" s="107">
        <f t="shared" si="13"/>
        <v>57.469000000000001</v>
      </c>
      <c r="S53" s="107">
        <f t="shared" si="13"/>
        <v>56.112000000000002</v>
      </c>
      <c r="T53" s="107">
        <f t="shared" si="13"/>
        <v>58.320999999999998</v>
      </c>
      <c r="U53" s="107">
        <f t="shared" si="13"/>
        <v>52.515999999999998</v>
      </c>
      <c r="V53" s="107">
        <f t="shared" si="13"/>
        <v>48.021000000000001</v>
      </c>
      <c r="W53" s="107">
        <f t="shared" si="13"/>
        <v>45.947000000000003</v>
      </c>
      <c r="X53" s="107">
        <f t="shared" si="13"/>
        <v>47.705000000000005</v>
      </c>
      <c r="Y53" s="107">
        <f t="shared" si="13"/>
        <v>45.259</v>
      </c>
      <c r="Z53" s="107">
        <f t="shared" si="13"/>
        <v>39.036000000000001</v>
      </c>
      <c r="AA53" s="107">
        <f t="shared" si="13"/>
        <v>36.100999999999999</v>
      </c>
      <c r="AB53" s="107">
        <f t="shared" si="13"/>
        <v>38.179000000000002</v>
      </c>
      <c r="AC53" s="107">
        <f t="shared" si="13"/>
        <v>43.113</v>
      </c>
      <c r="AD53" s="107">
        <f t="shared" si="13"/>
        <v>35.516000000000005</v>
      </c>
      <c r="AE53" s="107">
        <f t="shared" si="13"/>
        <v>36.261000000000003</v>
      </c>
      <c r="AF53" s="107">
        <f t="shared" si="13"/>
        <v>29.815999999999999</v>
      </c>
      <c r="AG53" s="107">
        <f t="shared" si="13"/>
        <v>42.648000000000003</v>
      </c>
      <c r="AH53" s="107">
        <f t="shared" si="13"/>
        <v>51.272999999999996</v>
      </c>
      <c r="AI53" s="107">
        <f t="shared" si="13"/>
        <v>56.673999999999992</v>
      </c>
      <c r="AJ53" s="107">
        <f t="shared" si="13"/>
        <v>59.594000000000001</v>
      </c>
      <c r="AK53" s="107">
        <f t="shared" si="13"/>
        <v>64.301999999999992</v>
      </c>
      <c r="AL53" s="107">
        <f t="shared" si="13"/>
        <v>139.87099999999998</v>
      </c>
      <c r="AM53" s="107">
        <f t="shared" si="13"/>
        <v>128.01599999999999</v>
      </c>
      <c r="AN53" s="107">
        <f t="shared" si="13"/>
        <v>138.446</v>
      </c>
      <c r="AO53" s="107">
        <f t="shared" si="13"/>
        <v>148.20399999999998</v>
      </c>
      <c r="AP53" s="107">
        <f t="shared" si="13"/>
        <v>113.078</v>
      </c>
      <c r="AQ53" s="107">
        <f t="shared" si="13"/>
        <v>82.396000000000001</v>
      </c>
      <c r="AR53" s="107">
        <f t="shared" si="13"/>
        <v>72.88600000000001</v>
      </c>
      <c r="AS53" s="107">
        <f t="shared" si="13"/>
        <v>73.996000000000009</v>
      </c>
      <c r="AT53" s="107">
        <f t="shared" si="13"/>
        <v>66.830999999999989</v>
      </c>
      <c r="AU53" s="107">
        <f t="shared" si="13"/>
        <v>60.149000000000001</v>
      </c>
      <c r="AV53" s="107">
        <f t="shared" si="13"/>
        <v>59.444999999999993</v>
      </c>
      <c r="AW53" s="107">
        <f t="shared" si="13"/>
        <v>86.458000000000013</v>
      </c>
      <c r="AX53" s="107">
        <f t="shared" si="13"/>
        <v>85.724999999999994</v>
      </c>
      <c r="AY53" s="107">
        <f t="shared" si="13"/>
        <v>87.688000000000002</v>
      </c>
      <c r="AZ53" s="107">
        <f t="shared" si="13"/>
        <v>96.69</v>
      </c>
      <c r="BA53" s="107">
        <f t="shared" si="13"/>
        <v>101.191</v>
      </c>
      <c r="BB53" s="107">
        <f t="shared" si="13"/>
        <v>125.768</v>
      </c>
      <c r="BC53" s="107">
        <f t="shared" si="13"/>
        <v>132.35</v>
      </c>
      <c r="BD53" s="107">
        <f t="shared" si="13"/>
        <v>130.119</v>
      </c>
      <c r="BE53" s="107">
        <f t="shared" si="13"/>
        <v>121.25399999999999</v>
      </c>
      <c r="BF53" s="107">
        <f t="shared" si="13"/>
        <v>121.023</v>
      </c>
      <c r="BG53" s="107">
        <f t="shared" si="13"/>
        <v>113.54599999999999</v>
      </c>
      <c r="BH53" s="107">
        <f t="shared" si="13"/>
        <v>104.965</v>
      </c>
      <c r="BI53" s="107">
        <f t="shared" si="13"/>
        <v>73.903999999999996</v>
      </c>
      <c r="BJ53" s="107">
        <f t="shared" si="13"/>
        <v>37.040999999999997</v>
      </c>
      <c r="BK53" s="107">
        <f t="shared" si="13"/>
        <v>36.780999999999999</v>
      </c>
      <c r="BL53" s="107">
        <f t="shared" si="13"/>
        <v>33.841000000000001</v>
      </c>
      <c r="BM53" s="107">
        <f t="shared" si="13"/>
        <v>35.975000000000001</v>
      </c>
      <c r="BN53" s="107">
        <f t="shared" si="13"/>
        <v>34.161000000000001</v>
      </c>
      <c r="BO53" s="107">
        <f t="shared" ref="BO53:CX53" si="14">BO17+BO27+BO41</f>
        <v>31.477999999999998</v>
      </c>
      <c r="BP53" s="107">
        <f t="shared" si="14"/>
        <v>32.656999999999996</v>
      </c>
      <c r="BQ53" s="107">
        <f t="shared" si="14"/>
        <v>38.021000000000001</v>
      </c>
      <c r="BR53" s="107">
        <f t="shared" si="14"/>
        <v>129.279</v>
      </c>
      <c r="BS53" s="107">
        <f t="shared" si="14"/>
        <v>127.398</v>
      </c>
      <c r="BT53" s="107">
        <f t="shared" si="14"/>
        <v>127.175</v>
      </c>
      <c r="BU53" s="107">
        <f t="shared" si="14"/>
        <v>127.953</v>
      </c>
      <c r="BV53" s="107">
        <f t="shared" si="14"/>
        <v>112.185</v>
      </c>
      <c r="BW53" s="107">
        <f t="shared" si="14"/>
        <v>111.833</v>
      </c>
      <c r="BX53" s="107">
        <f t="shared" si="14"/>
        <v>113.001</v>
      </c>
      <c r="BY53" s="107">
        <f t="shared" si="14"/>
        <v>112.542</v>
      </c>
      <c r="BZ53" s="107">
        <f t="shared" si="14"/>
        <v>29.902999999999999</v>
      </c>
      <c r="CA53" s="107">
        <f t="shared" si="14"/>
        <v>32.046999999999997</v>
      </c>
      <c r="CB53" s="107">
        <f t="shared" si="14"/>
        <v>26.948999999999998</v>
      </c>
      <c r="CC53" s="107">
        <f t="shared" si="14"/>
        <v>26.82</v>
      </c>
      <c r="CD53" s="107">
        <f t="shared" si="14"/>
        <v>26.54</v>
      </c>
      <c r="CE53" s="107">
        <f t="shared" si="14"/>
        <v>15.754</v>
      </c>
      <c r="CF53" s="107">
        <f t="shared" si="14"/>
        <v>13.409000000000001</v>
      </c>
      <c r="CG53" s="107">
        <f t="shared" si="14"/>
        <v>16.913</v>
      </c>
      <c r="CH53" s="107">
        <f t="shared" si="14"/>
        <v>24.369000000000003</v>
      </c>
      <c r="CI53" s="107">
        <f t="shared" si="14"/>
        <v>37.74</v>
      </c>
      <c r="CJ53" s="107">
        <f t="shared" si="14"/>
        <v>34.871000000000002</v>
      </c>
      <c r="CK53" s="107">
        <f t="shared" si="14"/>
        <v>27.235999999999997</v>
      </c>
      <c r="CL53" s="107">
        <f t="shared" si="14"/>
        <v>28.012000000000004</v>
      </c>
      <c r="CM53" s="107">
        <f t="shared" si="14"/>
        <v>33.396000000000001</v>
      </c>
      <c r="CN53" s="107">
        <f t="shared" si="14"/>
        <v>32.984000000000002</v>
      </c>
      <c r="CO53" s="107">
        <f t="shared" si="14"/>
        <v>46.186999999999998</v>
      </c>
      <c r="CP53" s="107">
        <f t="shared" si="14"/>
        <v>43.033999999999999</v>
      </c>
      <c r="CQ53" s="107">
        <f t="shared" si="14"/>
        <v>42.417999999999999</v>
      </c>
      <c r="CR53" s="107">
        <f t="shared" si="14"/>
        <v>45.186999999999998</v>
      </c>
      <c r="CS53" s="107">
        <f t="shared" si="14"/>
        <v>45.925000000000004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1545.6912500000001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71.632999999999996</v>
      </c>
      <c r="C5" s="25">
        <v>57.241</v>
      </c>
      <c r="D5" s="25">
        <v>41.19</v>
      </c>
      <c r="E5" s="25">
        <v>40.713999999999999</v>
      </c>
      <c r="F5" s="25">
        <v>44.817999999999998</v>
      </c>
      <c r="G5" s="25">
        <v>49.673999999999999</v>
      </c>
      <c r="H5" s="25">
        <v>55.588000000000001</v>
      </c>
      <c r="I5" s="25">
        <v>61.177</v>
      </c>
      <c r="J5" s="25">
        <v>63.345999999999997</v>
      </c>
      <c r="K5" s="25">
        <v>66.911000000000001</v>
      </c>
      <c r="L5" s="25">
        <v>62.003999999999998</v>
      </c>
      <c r="M5" s="25">
        <v>59.185000000000002</v>
      </c>
      <c r="N5" s="25">
        <v>60.180999999999997</v>
      </c>
      <c r="O5" s="25">
        <v>57.944000000000003</v>
      </c>
      <c r="P5" s="25">
        <v>56.634</v>
      </c>
      <c r="Q5" s="25">
        <v>55.648000000000003</v>
      </c>
      <c r="R5" s="25">
        <v>57.469000000000001</v>
      </c>
      <c r="S5" s="25">
        <v>56.112000000000002</v>
      </c>
      <c r="T5" s="25">
        <v>58.320999999999998</v>
      </c>
      <c r="U5" s="25">
        <v>52.515999999999998</v>
      </c>
      <c r="V5" s="25">
        <v>48.021000000000001</v>
      </c>
      <c r="W5" s="25">
        <v>45.947000000000003</v>
      </c>
      <c r="X5" s="25">
        <v>47.704999999999998</v>
      </c>
      <c r="Y5" s="25">
        <v>45.259</v>
      </c>
      <c r="Z5" s="25">
        <v>39.036000000000001</v>
      </c>
      <c r="AA5" s="25">
        <v>36.100999999999999</v>
      </c>
      <c r="AB5" s="25">
        <v>38.179000000000002</v>
      </c>
      <c r="AC5" s="25">
        <v>43.113</v>
      </c>
      <c r="AD5" s="25">
        <v>35.515999999999998</v>
      </c>
      <c r="AE5" s="25">
        <v>36.261000000000003</v>
      </c>
      <c r="AF5" s="25">
        <v>29.815999999999999</v>
      </c>
      <c r="AG5" s="25">
        <v>42.648000000000003</v>
      </c>
      <c r="AH5" s="25">
        <v>51.273000000000003</v>
      </c>
      <c r="AI5" s="25">
        <v>56.673999999999999</v>
      </c>
      <c r="AJ5" s="25">
        <v>59.594000000000001</v>
      </c>
      <c r="AK5" s="25">
        <v>64.302000000000007</v>
      </c>
      <c r="AL5" s="25">
        <v>139.87100000000001</v>
      </c>
      <c r="AM5" s="25">
        <v>128.01599999999999</v>
      </c>
      <c r="AN5" s="25">
        <v>138.446</v>
      </c>
      <c r="AO5" s="25">
        <v>148.20400000000001</v>
      </c>
      <c r="AP5" s="25">
        <v>113.078</v>
      </c>
      <c r="AQ5" s="25">
        <v>82.396000000000001</v>
      </c>
      <c r="AR5" s="25">
        <v>72.885999999999996</v>
      </c>
      <c r="AS5" s="25">
        <v>73.995999999999995</v>
      </c>
      <c r="AT5" s="25">
        <v>66.831000000000003</v>
      </c>
      <c r="AU5" s="25">
        <v>60.149000000000001</v>
      </c>
      <c r="AV5" s="25">
        <v>59.445</v>
      </c>
      <c r="AW5" s="25">
        <v>86.457999999999998</v>
      </c>
      <c r="AX5" s="25">
        <v>85.724999999999994</v>
      </c>
      <c r="AY5" s="25">
        <v>87.688000000000002</v>
      </c>
      <c r="AZ5" s="25">
        <v>96.69</v>
      </c>
      <c r="BA5" s="25">
        <v>101.191</v>
      </c>
      <c r="BB5" s="25">
        <v>125.768</v>
      </c>
      <c r="BC5" s="25">
        <v>132.35</v>
      </c>
      <c r="BD5" s="25">
        <v>130.119</v>
      </c>
      <c r="BE5" s="25">
        <v>121.254</v>
      </c>
      <c r="BF5" s="25">
        <v>121.023</v>
      </c>
      <c r="BG5" s="25">
        <v>113.54600000000001</v>
      </c>
      <c r="BH5" s="25">
        <v>104.965</v>
      </c>
      <c r="BI5" s="25">
        <v>73.903999999999996</v>
      </c>
      <c r="BJ5" s="25">
        <v>37.040999999999997</v>
      </c>
      <c r="BK5" s="25">
        <v>36.780999999999999</v>
      </c>
      <c r="BL5" s="25">
        <v>33.841000000000001</v>
      </c>
      <c r="BM5" s="25">
        <v>35.975000000000001</v>
      </c>
      <c r="BN5" s="25">
        <v>34.161000000000001</v>
      </c>
      <c r="BO5" s="25">
        <v>31.478000000000002</v>
      </c>
      <c r="BP5" s="25">
        <v>32.656999999999996</v>
      </c>
      <c r="BQ5" s="25">
        <v>38.021000000000001</v>
      </c>
      <c r="BR5" s="25">
        <v>129.279</v>
      </c>
      <c r="BS5" s="25">
        <v>127.398</v>
      </c>
      <c r="BT5" s="25">
        <v>127.175</v>
      </c>
      <c r="BU5" s="25">
        <v>127.953</v>
      </c>
      <c r="BV5" s="25">
        <v>112.185</v>
      </c>
      <c r="BW5" s="25">
        <v>111.833</v>
      </c>
      <c r="BX5" s="25">
        <v>113.001</v>
      </c>
      <c r="BY5" s="25">
        <v>112.542</v>
      </c>
      <c r="BZ5" s="25">
        <v>29.902999999999999</v>
      </c>
      <c r="CA5" s="25">
        <v>32.046999999999997</v>
      </c>
      <c r="CB5" s="25">
        <v>26.949000000000002</v>
      </c>
      <c r="CC5" s="25">
        <v>26.82</v>
      </c>
      <c r="CD5" s="25">
        <v>26.54</v>
      </c>
      <c r="CE5" s="25">
        <v>15.754</v>
      </c>
      <c r="CF5" s="25">
        <v>13.409000000000001</v>
      </c>
      <c r="CG5" s="25">
        <v>16.913</v>
      </c>
      <c r="CH5" s="25">
        <v>24.369</v>
      </c>
      <c r="CI5" s="25">
        <v>37.74</v>
      </c>
      <c r="CJ5" s="25">
        <v>34.871000000000002</v>
      </c>
      <c r="CK5" s="25">
        <v>27.236000000000001</v>
      </c>
      <c r="CL5" s="25">
        <v>28.012</v>
      </c>
      <c r="CM5" s="25">
        <v>33.396000000000001</v>
      </c>
      <c r="CN5" s="25">
        <v>32.984000000000002</v>
      </c>
      <c r="CO5" s="25">
        <v>46.186999999999998</v>
      </c>
      <c r="CP5" s="25">
        <v>43.033999999999999</v>
      </c>
      <c r="CQ5" s="25">
        <v>42.417999999999999</v>
      </c>
      <c r="CR5" s="25">
        <v>45.186999999999998</v>
      </c>
      <c r="CS5" s="25">
        <v>45.924999999999997</v>
      </c>
      <c r="CT5" s="26"/>
      <c r="CU5" s="26"/>
      <c r="CV5" s="26"/>
      <c r="CW5" s="27"/>
      <c r="CX5" s="28">
        <f t="array" ref="CX5">SUMPRODUCT(B5:CW5*0.25)</f>
        <v>1545.6912499999996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97.54</v>
      </c>
      <c r="C8" s="37">
        <v>94.18</v>
      </c>
      <c r="D8" s="37">
        <v>92.56</v>
      </c>
      <c r="E8" s="37">
        <v>92.39</v>
      </c>
      <c r="F8" s="37">
        <v>89.72</v>
      </c>
      <c r="G8" s="37">
        <v>89.94</v>
      </c>
      <c r="H8" s="37">
        <v>90.01</v>
      </c>
      <c r="I8" s="37">
        <v>89.96</v>
      </c>
      <c r="J8" s="37">
        <v>93.25</v>
      </c>
      <c r="K8" s="37">
        <v>92.78</v>
      </c>
      <c r="L8" s="37">
        <v>94.54</v>
      </c>
      <c r="M8" s="37">
        <v>95.62</v>
      </c>
      <c r="N8" s="37">
        <v>96.73</v>
      </c>
      <c r="O8" s="37">
        <v>96.73</v>
      </c>
      <c r="P8" s="37">
        <v>96.67</v>
      </c>
      <c r="Q8" s="37">
        <v>97.1</v>
      </c>
      <c r="R8" s="37">
        <v>96.52</v>
      </c>
      <c r="S8" s="37">
        <v>97.26</v>
      </c>
      <c r="T8" s="37">
        <v>96.4</v>
      </c>
      <c r="U8" s="37">
        <v>94.93</v>
      </c>
      <c r="V8" s="37">
        <v>93.71</v>
      </c>
      <c r="W8" s="37">
        <v>93.31</v>
      </c>
      <c r="X8" s="37">
        <v>96.1</v>
      </c>
      <c r="Y8" s="37">
        <v>94.34</v>
      </c>
      <c r="Z8" s="37">
        <v>102.49</v>
      </c>
      <c r="AA8" s="37">
        <v>109.85</v>
      </c>
      <c r="AB8" s="37">
        <v>129.47</v>
      </c>
      <c r="AC8" s="37">
        <v>140.77000000000001</v>
      </c>
      <c r="AD8" s="37">
        <v>133.04</v>
      </c>
      <c r="AE8" s="37">
        <v>121.26</v>
      </c>
      <c r="AF8" s="37">
        <v>103.9</v>
      </c>
      <c r="AG8" s="37">
        <v>93.11</v>
      </c>
      <c r="AH8" s="37">
        <v>90.49</v>
      </c>
      <c r="AI8" s="37">
        <v>90.21</v>
      </c>
      <c r="AJ8" s="37">
        <v>89.63</v>
      </c>
      <c r="AK8" s="37">
        <v>89.63</v>
      </c>
      <c r="AL8" s="37">
        <v>90</v>
      </c>
      <c r="AM8" s="37">
        <v>87.11</v>
      </c>
      <c r="AN8" s="37">
        <v>90.24</v>
      </c>
      <c r="AO8" s="37">
        <v>85</v>
      </c>
      <c r="AP8" s="37">
        <v>8.4</v>
      </c>
      <c r="AQ8" s="37">
        <v>68.349999999999994</v>
      </c>
      <c r="AR8" s="37">
        <v>68.510000000000005</v>
      </c>
      <c r="AS8" s="37">
        <v>67.790000000000006</v>
      </c>
      <c r="AT8" s="37">
        <v>66.45</v>
      </c>
      <c r="AU8" s="37">
        <v>64</v>
      </c>
      <c r="AV8" s="37">
        <v>64</v>
      </c>
      <c r="AW8" s="37">
        <v>85.89</v>
      </c>
      <c r="AX8" s="37">
        <v>85</v>
      </c>
      <c r="AY8" s="37">
        <v>85.14</v>
      </c>
      <c r="AZ8" s="37">
        <v>86.71</v>
      </c>
      <c r="BA8" s="37">
        <v>87.65</v>
      </c>
      <c r="BB8" s="37">
        <v>92.24</v>
      </c>
      <c r="BC8" s="37">
        <v>92.68</v>
      </c>
      <c r="BD8" s="37">
        <v>93.22</v>
      </c>
      <c r="BE8" s="37">
        <v>93.24</v>
      </c>
      <c r="BF8" s="37">
        <v>91.49</v>
      </c>
      <c r="BG8" s="37">
        <v>92.15</v>
      </c>
      <c r="BH8" s="37">
        <v>87.83</v>
      </c>
      <c r="BI8" s="37">
        <v>85.09</v>
      </c>
      <c r="BJ8" s="37">
        <v>59.88</v>
      </c>
      <c r="BK8" s="37">
        <v>57.32</v>
      </c>
      <c r="BL8" s="37">
        <v>56.39</v>
      </c>
      <c r="BM8" s="37">
        <v>60</v>
      </c>
      <c r="BN8" s="37">
        <v>88.97</v>
      </c>
      <c r="BO8" s="37">
        <v>90.34</v>
      </c>
      <c r="BP8" s="37">
        <v>98.9</v>
      </c>
      <c r="BQ8" s="37">
        <v>100.53</v>
      </c>
      <c r="BR8" s="37">
        <v>115.13</v>
      </c>
      <c r="BS8" s="37">
        <v>133.35</v>
      </c>
      <c r="BT8" s="37">
        <v>141.6</v>
      </c>
      <c r="BU8" s="37">
        <v>144.9</v>
      </c>
      <c r="BV8" s="37">
        <v>143.5</v>
      </c>
      <c r="BW8" s="37">
        <v>141.29</v>
      </c>
      <c r="BX8" s="37">
        <v>138.53</v>
      </c>
      <c r="BY8" s="37">
        <v>134.02000000000001</v>
      </c>
      <c r="BZ8" s="37">
        <v>139.22999999999999</v>
      </c>
      <c r="CA8" s="37">
        <v>124.95</v>
      </c>
      <c r="CB8" s="37">
        <v>108.85</v>
      </c>
      <c r="CC8" s="37">
        <v>106.83</v>
      </c>
      <c r="CD8" s="37">
        <v>94.37</v>
      </c>
      <c r="CE8" s="37">
        <v>93.35</v>
      </c>
      <c r="CF8" s="37">
        <v>94.2</v>
      </c>
      <c r="CG8" s="37">
        <v>91.06</v>
      </c>
      <c r="CH8" s="37">
        <v>86.89</v>
      </c>
      <c r="CI8" s="37">
        <v>87.73</v>
      </c>
      <c r="CJ8" s="37">
        <v>87.07</v>
      </c>
      <c r="CK8" s="37">
        <v>85.99</v>
      </c>
      <c r="CL8" s="37">
        <v>86.96</v>
      </c>
      <c r="CM8" s="37">
        <v>87.51</v>
      </c>
      <c r="CN8" s="37">
        <v>86.97</v>
      </c>
      <c r="CO8" s="37">
        <v>87.93</v>
      </c>
      <c r="CP8" s="37">
        <v>89.21</v>
      </c>
      <c r="CQ8" s="37">
        <v>89.88</v>
      </c>
      <c r="CR8" s="37">
        <v>89.1</v>
      </c>
      <c r="CS8" s="37">
        <v>87.71</v>
      </c>
      <c r="CT8" s="38"/>
      <c r="CU8" s="38"/>
      <c r="CV8" s="38"/>
      <c r="CW8" s="39"/>
      <c r="CX8" s="40">
        <f>IF(SUM(B8:CW8)&lt;&gt;0,AVERAGEIF(B8:CW8,"&lt;&gt;"""),"")</f>
        <v>94.632916666666631</v>
      </c>
    </row>
    <row r="9" spans="1:102" ht="24.95" customHeight="1" thickBot="1" x14ac:dyDescent="0.25">
      <c r="A9" s="41" t="s">
        <v>6</v>
      </c>
      <c r="B9" s="42">
        <v>94.167500000000004</v>
      </c>
      <c r="C9" s="43">
        <v>94.167500000000004</v>
      </c>
      <c r="D9" s="43">
        <v>94.167500000000004</v>
      </c>
      <c r="E9" s="43">
        <v>94.167500000000004</v>
      </c>
      <c r="F9" s="43">
        <v>89.907499999999999</v>
      </c>
      <c r="G9" s="43">
        <v>89.907499999999999</v>
      </c>
      <c r="H9" s="43">
        <v>89.907499999999999</v>
      </c>
      <c r="I9" s="43">
        <v>89.907499999999999</v>
      </c>
      <c r="J9" s="43">
        <v>94.047499999999999</v>
      </c>
      <c r="K9" s="43">
        <v>94.047499999999999</v>
      </c>
      <c r="L9" s="43">
        <v>94.047499999999999</v>
      </c>
      <c r="M9" s="43">
        <v>94.047499999999999</v>
      </c>
      <c r="N9" s="43">
        <v>96.807500000000005</v>
      </c>
      <c r="O9" s="43">
        <v>96.807500000000005</v>
      </c>
      <c r="P9" s="43">
        <v>96.807500000000005</v>
      </c>
      <c r="Q9" s="43">
        <v>96.807500000000005</v>
      </c>
      <c r="R9" s="43">
        <v>96.277500000000003</v>
      </c>
      <c r="S9" s="43">
        <v>96.277500000000003</v>
      </c>
      <c r="T9" s="43">
        <v>96.277500000000003</v>
      </c>
      <c r="U9" s="43">
        <v>96.277500000000003</v>
      </c>
      <c r="V9" s="43">
        <v>94.364999999999995</v>
      </c>
      <c r="W9" s="43">
        <v>94.364999999999995</v>
      </c>
      <c r="X9" s="43">
        <v>94.364999999999995</v>
      </c>
      <c r="Y9" s="43">
        <v>94.364999999999995</v>
      </c>
      <c r="Z9" s="43">
        <v>120.645</v>
      </c>
      <c r="AA9" s="43">
        <v>120.645</v>
      </c>
      <c r="AB9" s="43">
        <v>120.645</v>
      </c>
      <c r="AC9" s="43">
        <v>120.645</v>
      </c>
      <c r="AD9" s="43">
        <v>112.8275</v>
      </c>
      <c r="AE9" s="43">
        <v>112.8275</v>
      </c>
      <c r="AF9" s="43">
        <v>112.8275</v>
      </c>
      <c r="AG9" s="43">
        <v>112.8275</v>
      </c>
      <c r="AH9" s="43">
        <v>89.99</v>
      </c>
      <c r="AI9" s="43">
        <v>89.99</v>
      </c>
      <c r="AJ9" s="43">
        <v>89.99</v>
      </c>
      <c r="AK9" s="43">
        <v>89.99</v>
      </c>
      <c r="AL9" s="43">
        <v>88.087500000000006</v>
      </c>
      <c r="AM9" s="43">
        <v>88.087500000000006</v>
      </c>
      <c r="AN9" s="43">
        <v>88.087500000000006</v>
      </c>
      <c r="AO9" s="43">
        <v>88.087500000000006</v>
      </c>
      <c r="AP9" s="43">
        <v>53.262500000000003</v>
      </c>
      <c r="AQ9" s="43">
        <v>53.262500000000003</v>
      </c>
      <c r="AR9" s="43">
        <v>53.262500000000003</v>
      </c>
      <c r="AS9" s="43">
        <v>53.262500000000003</v>
      </c>
      <c r="AT9" s="43">
        <v>70.084999999999994</v>
      </c>
      <c r="AU9" s="43">
        <v>70.084999999999994</v>
      </c>
      <c r="AV9" s="43">
        <v>70.084999999999994</v>
      </c>
      <c r="AW9" s="43">
        <v>70.084999999999994</v>
      </c>
      <c r="AX9" s="43">
        <v>86.125</v>
      </c>
      <c r="AY9" s="43">
        <v>86.125</v>
      </c>
      <c r="AZ9" s="43">
        <v>86.125</v>
      </c>
      <c r="BA9" s="43">
        <v>86.125</v>
      </c>
      <c r="BB9" s="43">
        <v>92.844999999999999</v>
      </c>
      <c r="BC9" s="43">
        <v>92.844999999999999</v>
      </c>
      <c r="BD9" s="43">
        <v>92.844999999999999</v>
      </c>
      <c r="BE9" s="43">
        <v>92.844999999999999</v>
      </c>
      <c r="BF9" s="43">
        <v>89.14</v>
      </c>
      <c r="BG9" s="43">
        <v>89.14</v>
      </c>
      <c r="BH9" s="43">
        <v>89.14</v>
      </c>
      <c r="BI9" s="43">
        <v>89.14</v>
      </c>
      <c r="BJ9" s="43">
        <v>58.397500000000001</v>
      </c>
      <c r="BK9" s="43">
        <v>58.397500000000001</v>
      </c>
      <c r="BL9" s="43">
        <v>58.397500000000001</v>
      </c>
      <c r="BM9" s="43">
        <v>58.397500000000001</v>
      </c>
      <c r="BN9" s="43">
        <v>94.685000000000002</v>
      </c>
      <c r="BO9" s="43">
        <v>94.685000000000002</v>
      </c>
      <c r="BP9" s="43">
        <v>94.685000000000002</v>
      </c>
      <c r="BQ9" s="43">
        <v>94.685000000000002</v>
      </c>
      <c r="BR9" s="43">
        <v>133.745</v>
      </c>
      <c r="BS9" s="43">
        <v>133.745</v>
      </c>
      <c r="BT9" s="43">
        <v>133.745</v>
      </c>
      <c r="BU9" s="43">
        <v>133.745</v>
      </c>
      <c r="BV9" s="43">
        <v>139.33500000000001</v>
      </c>
      <c r="BW9" s="43">
        <v>139.33500000000001</v>
      </c>
      <c r="BX9" s="43">
        <v>139.33500000000001</v>
      </c>
      <c r="BY9" s="43">
        <v>139.33500000000001</v>
      </c>
      <c r="BZ9" s="43">
        <v>119.965</v>
      </c>
      <c r="CA9" s="43">
        <v>119.965</v>
      </c>
      <c r="CB9" s="43">
        <v>119.965</v>
      </c>
      <c r="CC9" s="43">
        <v>119.965</v>
      </c>
      <c r="CD9" s="43">
        <v>93.245000000000005</v>
      </c>
      <c r="CE9" s="43">
        <v>93.245000000000005</v>
      </c>
      <c r="CF9" s="43">
        <v>93.245000000000005</v>
      </c>
      <c r="CG9" s="43">
        <v>93.245000000000005</v>
      </c>
      <c r="CH9" s="43">
        <v>86.92</v>
      </c>
      <c r="CI9" s="43">
        <v>86.92</v>
      </c>
      <c r="CJ9" s="43">
        <v>86.92</v>
      </c>
      <c r="CK9" s="43">
        <v>86.92</v>
      </c>
      <c r="CL9" s="43">
        <v>87.342500000000001</v>
      </c>
      <c r="CM9" s="43">
        <v>87.342500000000001</v>
      </c>
      <c r="CN9" s="43">
        <v>87.342500000000001</v>
      </c>
      <c r="CO9" s="43">
        <v>87.342500000000001</v>
      </c>
      <c r="CP9" s="43">
        <v>88.974999999999994</v>
      </c>
      <c r="CQ9" s="43">
        <v>88.974999999999994</v>
      </c>
      <c r="CR9" s="43">
        <v>88.974999999999994</v>
      </c>
      <c r="CS9" s="43">
        <v>88.974999999999994</v>
      </c>
      <c r="CT9" s="44"/>
      <c r="CU9" s="44"/>
      <c r="CV9" s="44"/>
      <c r="CW9" s="45"/>
      <c r="CX9" s="46">
        <f>IF(SUM(B9:CW9)&lt;&gt;0,AVERAGEIF(B9:CW9,"&lt;&gt;"""),"")</f>
        <v>94.632916666666731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27.084</v>
      </c>
      <c r="C15" s="71">
        <v>25.106999999999999</v>
      </c>
      <c r="D15" s="71">
        <v>23.907</v>
      </c>
      <c r="E15" s="71">
        <v>23.183</v>
      </c>
      <c r="F15" s="71">
        <v>23.213000000000001</v>
      </c>
      <c r="G15" s="71">
        <v>27.085000000000001</v>
      </c>
      <c r="H15" s="71">
        <v>32.113999999999997</v>
      </c>
      <c r="I15" s="71">
        <v>37.56</v>
      </c>
      <c r="J15" s="71">
        <v>40.238</v>
      </c>
      <c r="K15" s="71">
        <v>41.850999999999999</v>
      </c>
      <c r="L15" s="71">
        <v>43.564999999999998</v>
      </c>
      <c r="M15" s="71">
        <v>43.878999999999998</v>
      </c>
      <c r="N15" s="71">
        <v>44.152000000000001</v>
      </c>
      <c r="O15" s="71">
        <v>41.225999999999999</v>
      </c>
      <c r="P15" s="71">
        <v>38.499000000000002</v>
      </c>
      <c r="Q15" s="71">
        <v>35.770000000000003</v>
      </c>
      <c r="R15" s="71">
        <v>37.959000000000003</v>
      </c>
      <c r="S15" s="71">
        <v>34.962000000000003</v>
      </c>
      <c r="T15" s="71">
        <v>32.069000000000003</v>
      </c>
      <c r="U15" s="71">
        <v>29.687999999999999</v>
      </c>
      <c r="V15" s="71">
        <v>27.759</v>
      </c>
      <c r="W15" s="71">
        <v>27.123999999999999</v>
      </c>
      <c r="X15" s="71">
        <v>26.201000000000001</v>
      </c>
      <c r="Y15" s="71">
        <v>25.678000000000001</v>
      </c>
      <c r="Z15" s="71">
        <v>24.998000000000001</v>
      </c>
      <c r="AA15" s="71">
        <v>24.712</v>
      </c>
      <c r="AB15" s="71">
        <v>24.161999999999999</v>
      </c>
      <c r="AC15" s="71">
        <v>20.146999999999998</v>
      </c>
      <c r="AD15" s="71">
        <v>13.646000000000001</v>
      </c>
      <c r="AE15" s="71">
        <v>13.503</v>
      </c>
      <c r="AF15" s="71">
        <v>14.042</v>
      </c>
      <c r="AG15" s="71">
        <v>26.138000000000002</v>
      </c>
      <c r="AH15" s="71">
        <v>26.521000000000001</v>
      </c>
      <c r="AI15" s="71">
        <v>32.753999999999998</v>
      </c>
      <c r="AJ15" s="71">
        <v>43.774000000000001</v>
      </c>
      <c r="AK15" s="71">
        <v>51.654000000000003</v>
      </c>
      <c r="AL15" s="71">
        <v>75.745999999999995</v>
      </c>
      <c r="AM15" s="71">
        <v>65.456000000000003</v>
      </c>
      <c r="AN15" s="71">
        <v>79.426000000000002</v>
      </c>
      <c r="AO15" s="71">
        <v>87.483999999999995</v>
      </c>
      <c r="AP15" s="71">
        <v>96.438000000000002</v>
      </c>
      <c r="AQ15" s="71">
        <v>66.355999999999995</v>
      </c>
      <c r="AR15" s="71">
        <v>57.646000000000001</v>
      </c>
      <c r="AS15" s="71">
        <v>59.155999999999999</v>
      </c>
      <c r="AT15" s="71">
        <v>57.991</v>
      </c>
      <c r="AU15" s="71">
        <v>52.209000000000003</v>
      </c>
      <c r="AV15" s="71">
        <v>50.604999999999997</v>
      </c>
      <c r="AW15" s="71">
        <v>73.817999999999998</v>
      </c>
      <c r="AX15" s="71">
        <v>64.733000000000004</v>
      </c>
      <c r="AY15" s="71">
        <v>69.103999999999999</v>
      </c>
      <c r="AZ15" s="71">
        <v>74.122</v>
      </c>
      <c r="BA15" s="71">
        <v>80.915000000000006</v>
      </c>
      <c r="BB15" s="71">
        <v>103.672</v>
      </c>
      <c r="BC15" s="71">
        <v>110.28</v>
      </c>
      <c r="BD15" s="71">
        <v>108.55500000000001</v>
      </c>
      <c r="BE15" s="71">
        <v>97.697999999999993</v>
      </c>
      <c r="BF15" s="71">
        <v>90.760999999999996</v>
      </c>
      <c r="BG15" s="71">
        <v>79.548000000000002</v>
      </c>
      <c r="BH15" s="71">
        <v>68.769000000000005</v>
      </c>
      <c r="BI15" s="71">
        <v>55.642000000000003</v>
      </c>
      <c r="BJ15" s="71">
        <v>20.241</v>
      </c>
      <c r="BK15" s="71">
        <v>21.181000000000001</v>
      </c>
      <c r="BL15" s="71">
        <v>11.241</v>
      </c>
      <c r="BM15" s="71">
        <v>12.574999999999999</v>
      </c>
      <c r="BN15" s="71">
        <v>15.749000000000001</v>
      </c>
      <c r="BO15" s="71">
        <v>13.038</v>
      </c>
      <c r="BP15" s="71">
        <v>10.377000000000001</v>
      </c>
      <c r="BQ15" s="71">
        <v>10.263999999999999</v>
      </c>
      <c r="BR15" s="71">
        <v>0.41899999999999998</v>
      </c>
      <c r="BS15" s="71">
        <v>0.39800000000000002</v>
      </c>
      <c r="BT15" s="71">
        <v>0.375</v>
      </c>
      <c r="BU15" s="71">
        <v>0.35299999999999998</v>
      </c>
      <c r="BV15" s="71">
        <v>0.32100000000000001</v>
      </c>
      <c r="BW15" s="71">
        <v>0.28100000000000003</v>
      </c>
      <c r="BX15" s="71">
        <v>0.24099999999999999</v>
      </c>
      <c r="BY15" s="71">
        <v>0.20200000000000001</v>
      </c>
      <c r="BZ15" s="71">
        <v>5.2140000000000004</v>
      </c>
      <c r="CA15" s="71">
        <v>5.1040000000000001</v>
      </c>
      <c r="CB15" s="71">
        <v>5.165</v>
      </c>
      <c r="CC15" s="71">
        <v>5.2279999999999998</v>
      </c>
      <c r="CD15" s="71">
        <v>5.258</v>
      </c>
      <c r="CE15" s="71">
        <v>5.0780000000000003</v>
      </c>
      <c r="CF15" s="71">
        <v>5.093</v>
      </c>
      <c r="CG15" s="71">
        <v>5.1760000000000002</v>
      </c>
      <c r="CH15" s="71">
        <v>5.1420000000000003</v>
      </c>
      <c r="CI15" s="71">
        <v>5.1070000000000002</v>
      </c>
      <c r="CJ15" s="71">
        <v>5.0679999999999996</v>
      </c>
      <c r="CK15" s="71">
        <v>5.0279999999999996</v>
      </c>
      <c r="CL15" s="71">
        <v>5.0279999999999996</v>
      </c>
      <c r="CM15" s="71">
        <v>5.0279999999999996</v>
      </c>
      <c r="CN15" s="71">
        <v>5.0339999999999998</v>
      </c>
      <c r="CO15" s="71">
        <v>5.0430000000000001</v>
      </c>
      <c r="CP15" s="71">
        <v>5.0430000000000001</v>
      </c>
      <c r="CQ15" s="71">
        <v>5.0460000000000003</v>
      </c>
      <c r="CR15" s="71">
        <v>5.0599999999999996</v>
      </c>
      <c r="CS15" s="71">
        <v>5.085</v>
      </c>
      <c r="CT15" s="72"/>
      <c r="CU15" s="72"/>
      <c r="CV15" s="72"/>
      <c r="CW15" s="73"/>
      <c r="CX15" s="74">
        <f t="array" ref="CX15">SUMPRODUCT(B15:CW15*0.25)</f>
        <v>787.83449999999971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27.084</v>
      </c>
      <c r="C17" s="77">
        <f t="shared" ref="C17:BN17" si="0">SUM(C11:C16)</f>
        <v>25.106999999999999</v>
      </c>
      <c r="D17" s="77">
        <f t="shared" si="0"/>
        <v>23.907</v>
      </c>
      <c r="E17" s="77">
        <f t="shared" si="0"/>
        <v>23.183</v>
      </c>
      <c r="F17" s="77">
        <f t="shared" si="0"/>
        <v>23.213000000000001</v>
      </c>
      <c r="G17" s="77">
        <f t="shared" si="0"/>
        <v>27.085000000000001</v>
      </c>
      <c r="H17" s="77">
        <f t="shared" si="0"/>
        <v>32.113999999999997</v>
      </c>
      <c r="I17" s="77">
        <f t="shared" si="0"/>
        <v>37.56</v>
      </c>
      <c r="J17" s="77">
        <f t="shared" si="0"/>
        <v>40.238</v>
      </c>
      <c r="K17" s="77">
        <f t="shared" si="0"/>
        <v>41.850999999999999</v>
      </c>
      <c r="L17" s="77">
        <f t="shared" si="0"/>
        <v>43.564999999999998</v>
      </c>
      <c r="M17" s="77">
        <f t="shared" si="0"/>
        <v>43.878999999999998</v>
      </c>
      <c r="N17" s="77">
        <f t="shared" si="0"/>
        <v>44.152000000000001</v>
      </c>
      <c r="O17" s="77">
        <f t="shared" si="0"/>
        <v>41.225999999999999</v>
      </c>
      <c r="P17" s="77">
        <f t="shared" si="0"/>
        <v>38.499000000000002</v>
      </c>
      <c r="Q17" s="77">
        <f t="shared" si="0"/>
        <v>35.770000000000003</v>
      </c>
      <c r="R17" s="77">
        <f t="shared" si="0"/>
        <v>37.959000000000003</v>
      </c>
      <c r="S17" s="77">
        <f t="shared" si="0"/>
        <v>34.962000000000003</v>
      </c>
      <c r="T17" s="77">
        <f t="shared" si="0"/>
        <v>32.069000000000003</v>
      </c>
      <c r="U17" s="77">
        <f t="shared" si="0"/>
        <v>29.687999999999999</v>
      </c>
      <c r="V17" s="77">
        <f t="shared" si="0"/>
        <v>27.759</v>
      </c>
      <c r="W17" s="77">
        <f t="shared" si="0"/>
        <v>27.123999999999999</v>
      </c>
      <c r="X17" s="77">
        <f t="shared" si="0"/>
        <v>26.201000000000001</v>
      </c>
      <c r="Y17" s="77">
        <f t="shared" si="0"/>
        <v>25.678000000000001</v>
      </c>
      <c r="Z17" s="77">
        <f t="shared" si="0"/>
        <v>24.998000000000001</v>
      </c>
      <c r="AA17" s="77">
        <f t="shared" si="0"/>
        <v>24.712</v>
      </c>
      <c r="AB17" s="77">
        <f t="shared" si="0"/>
        <v>24.161999999999999</v>
      </c>
      <c r="AC17" s="77">
        <f t="shared" si="0"/>
        <v>20.146999999999998</v>
      </c>
      <c r="AD17" s="77">
        <f t="shared" si="0"/>
        <v>13.646000000000001</v>
      </c>
      <c r="AE17" s="77">
        <f t="shared" si="0"/>
        <v>13.503</v>
      </c>
      <c r="AF17" s="77">
        <f t="shared" si="0"/>
        <v>14.042</v>
      </c>
      <c r="AG17" s="77">
        <f t="shared" si="0"/>
        <v>26.138000000000002</v>
      </c>
      <c r="AH17" s="77">
        <f t="shared" si="0"/>
        <v>26.521000000000001</v>
      </c>
      <c r="AI17" s="77">
        <f t="shared" si="0"/>
        <v>32.753999999999998</v>
      </c>
      <c r="AJ17" s="77">
        <f t="shared" si="0"/>
        <v>43.774000000000001</v>
      </c>
      <c r="AK17" s="77">
        <f t="shared" si="0"/>
        <v>51.654000000000003</v>
      </c>
      <c r="AL17" s="77">
        <f t="shared" si="0"/>
        <v>75.745999999999995</v>
      </c>
      <c r="AM17" s="77">
        <f t="shared" si="0"/>
        <v>65.456000000000003</v>
      </c>
      <c r="AN17" s="77">
        <f t="shared" si="0"/>
        <v>79.426000000000002</v>
      </c>
      <c r="AO17" s="77">
        <f t="shared" si="0"/>
        <v>87.483999999999995</v>
      </c>
      <c r="AP17" s="77">
        <f t="shared" si="0"/>
        <v>96.438000000000002</v>
      </c>
      <c r="AQ17" s="77">
        <f t="shared" si="0"/>
        <v>66.355999999999995</v>
      </c>
      <c r="AR17" s="77">
        <f t="shared" si="0"/>
        <v>57.646000000000001</v>
      </c>
      <c r="AS17" s="77">
        <f t="shared" si="0"/>
        <v>59.155999999999999</v>
      </c>
      <c r="AT17" s="77">
        <f t="shared" si="0"/>
        <v>57.991</v>
      </c>
      <c r="AU17" s="77">
        <f t="shared" si="0"/>
        <v>52.209000000000003</v>
      </c>
      <c r="AV17" s="77">
        <f t="shared" si="0"/>
        <v>50.604999999999997</v>
      </c>
      <c r="AW17" s="77">
        <f t="shared" si="0"/>
        <v>73.817999999999998</v>
      </c>
      <c r="AX17" s="77">
        <f t="shared" si="0"/>
        <v>64.733000000000004</v>
      </c>
      <c r="AY17" s="77">
        <f t="shared" si="0"/>
        <v>69.103999999999999</v>
      </c>
      <c r="AZ17" s="77">
        <f t="shared" si="0"/>
        <v>74.122</v>
      </c>
      <c r="BA17" s="77">
        <f t="shared" si="0"/>
        <v>80.915000000000006</v>
      </c>
      <c r="BB17" s="77">
        <f t="shared" si="0"/>
        <v>103.672</v>
      </c>
      <c r="BC17" s="77">
        <f t="shared" si="0"/>
        <v>110.28</v>
      </c>
      <c r="BD17" s="77">
        <f t="shared" si="0"/>
        <v>108.55500000000001</v>
      </c>
      <c r="BE17" s="77">
        <f t="shared" si="0"/>
        <v>97.697999999999993</v>
      </c>
      <c r="BF17" s="77">
        <f t="shared" si="0"/>
        <v>90.760999999999996</v>
      </c>
      <c r="BG17" s="77">
        <f t="shared" si="0"/>
        <v>79.548000000000002</v>
      </c>
      <c r="BH17" s="77">
        <f t="shared" si="0"/>
        <v>68.769000000000005</v>
      </c>
      <c r="BI17" s="77">
        <f t="shared" si="0"/>
        <v>55.642000000000003</v>
      </c>
      <c r="BJ17" s="77">
        <f t="shared" si="0"/>
        <v>20.241</v>
      </c>
      <c r="BK17" s="77">
        <f t="shared" si="0"/>
        <v>21.181000000000001</v>
      </c>
      <c r="BL17" s="77">
        <f t="shared" si="0"/>
        <v>11.241</v>
      </c>
      <c r="BM17" s="77">
        <f t="shared" si="0"/>
        <v>12.574999999999999</v>
      </c>
      <c r="BN17" s="77">
        <f t="shared" si="0"/>
        <v>15.749000000000001</v>
      </c>
      <c r="BO17" s="77">
        <f t="shared" ref="BO17:CW17" si="1">SUM(BO11:BO16)</f>
        <v>13.038</v>
      </c>
      <c r="BP17" s="77">
        <f t="shared" si="1"/>
        <v>10.377000000000001</v>
      </c>
      <c r="BQ17" s="77">
        <f t="shared" si="1"/>
        <v>10.263999999999999</v>
      </c>
      <c r="BR17" s="77">
        <f t="shared" si="1"/>
        <v>0.41899999999999998</v>
      </c>
      <c r="BS17" s="77">
        <f t="shared" si="1"/>
        <v>0.39800000000000002</v>
      </c>
      <c r="BT17" s="77">
        <f t="shared" si="1"/>
        <v>0.375</v>
      </c>
      <c r="BU17" s="77">
        <f t="shared" si="1"/>
        <v>0.35299999999999998</v>
      </c>
      <c r="BV17" s="77">
        <f t="shared" si="1"/>
        <v>0.32100000000000001</v>
      </c>
      <c r="BW17" s="77">
        <f t="shared" si="1"/>
        <v>0.28100000000000003</v>
      </c>
      <c r="BX17" s="77">
        <f t="shared" si="1"/>
        <v>0.24099999999999999</v>
      </c>
      <c r="BY17" s="77">
        <f t="shared" si="1"/>
        <v>0.20200000000000001</v>
      </c>
      <c r="BZ17" s="77">
        <f t="shared" si="1"/>
        <v>5.2140000000000004</v>
      </c>
      <c r="CA17" s="77">
        <f t="shared" si="1"/>
        <v>5.1040000000000001</v>
      </c>
      <c r="CB17" s="77">
        <f t="shared" si="1"/>
        <v>5.165</v>
      </c>
      <c r="CC17" s="77">
        <f t="shared" si="1"/>
        <v>5.2279999999999998</v>
      </c>
      <c r="CD17" s="77">
        <f t="shared" si="1"/>
        <v>5.258</v>
      </c>
      <c r="CE17" s="77">
        <f t="shared" si="1"/>
        <v>5.0780000000000003</v>
      </c>
      <c r="CF17" s="77">
        <f t="shared" si="1"/>
        <v>5.093</v>
      </c>
      <c r="CG17" s="77">
        <f t="shared" si="1"/>
        <v>5.1760000000000002</v>
      </c>
      <c r="CH17" s="77">
        <f t="shared" si="1"/>
        <v>5.1420000000000003</v>
      </c>
      <c r="CI17" s="77">
        <f t="shared" si="1"/>
        <v>5.1070000000000002</v>
      </c>
      <c r="CJ17" s="77">
        <f t="shared" si="1"/>
        <v>5.0679999999999996</v>
      </c>
      <c r="CK17" s="77">
        <f t="shared" si="1"/>
        <v>5.0279999999999996</v>
      </c>
      <c r="CL17" s="77">
        <f t="shared" si="1"/>
        <v>5.0279999999999996</v>
      </c>
      <c r="CM17" s="77">
        <f t="shared" si="1"/>
        <v>5.0279999999999996</v>
      </c>
      <c r="CN17" s="77">
        <f t="shared" si="1"/>
        <v>5.0339999999999998</v>
      </c>
      <c r="CO17" s="77">
        <f t="shared" si="1"/>
        <v>5.0430000000000001</v>
      </c>
      <c r="CP17" s="77">
        <f t="shared" si="1"/>
        <v>5.0430000000000001</v>
      </c>
      <c r="CQ17" s="77">
        <f t="shared" si="1"/>
        <v>5.0460000000000003</v>
      </c>
      <c r="CR17" s="77">
        <f t="shared" si="1"/>
        <v>5.0599999999999996</v>
      </c>
      <c r="CS17" s="77">
        <f t="shared" si="1"/>
        <v>5.085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787.83449999999971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0.89600000000000002</v>
      </c>
      <c r="C21" s="94">
        <v>3.7519999999999998</v>
      </c>
      <c r="D21" s="94">
        <v>8.984</v>
      </c>
      <c r="E21" s="94">
        <v>9.2280000000000015</v>
      </c>
      <c r="F21" s="94">
        <v>8.8559999999999999</v>
      </c>
      <c r="G21" s="94">
        <v>8.5440000000000005</v>
      </c>
      <c r="H21" s="94">
        <v>8.1319999999999997</v>
      </c>
      <c r="I21" s="94">
        <v>8.7839999999999989</v>
      </c>
      <c r="J21" s="94">
        <v>6.1420000000000003</v>
      </c>
      <c r="K21" s="94">
        <v>9.3519999999999985</v>
      </c>
      <c r="L21" s="94">
        <v>5.86</v>
      </c>
      <c r="M21" s="94">
        <v>6.1520000000000001</v>
      </c>
      <c r="N21" s="94">
        <v>6.4240000000000004</v>
      </c>
      <c r="O21" s="94">
        <v>6.8120000000000003</v>
      </c>
      <c r="P21" s="94">
        <v>6.468</v>
      </c>
      <c r="Q21" s="94">
        <v>6.2</v>
      </c>
      <c r="R21" s="94">
        <v>7.2190000000000003</v>
      </c>
      <c r="S21" s="94">
        <v>7.2920000000000007</v>
      </c>
      <c r="T21" s="94">
        <v>7.18</v>
      </c>
      <c r="U21" s="94">
        <v>8.831999999999999</v>
      </c>
      <c r="V21" s="94">
        <v>10.040000000000001</v>
      </c>
      <c r="W21" s="94">
        <v>9.58</v>
      </c>
      <c r="X21" s="94">
        <v>8.76</v>
      </c>
      <c r="Y21" s="94">
        <v>10.304</v>
      </c>
      <c r="Z21" s="94">
        <v>7.944</v>
      </c>
      <c r="AA21" s="94">
        <v>5.968</v>
      </c>
      <c r="AB21" s="94">
        <v>8.379999999999999</v>
      </c>
      <c r="AC21" s="94">
        <v>14.476999999999999</v>
      </c>
      <c r="AD21" s="94">
        <v>13.27</v>
      </c>
      <c r="AE21" s="94">
        <v>14.054</v>
      </c>
      <c r="AF21" s="94">
        <v>10.766</v>
      </c>
      <c r="AG21" s="94">
        <v>12.558</v>
      </c>
      <c r="AH21" s="94">
        <v>15.92</v>
      </c>
      <c r="AI21" s="94">
        <v>15.12</v>
      </c>
      <c r="AJ21" s="94">
        <v>11.82</v>
      </c>
      <c r="AK21" s="94">
        <v>11.92</v>
      </c>
      <c r="AL21" s="94">
        <v>13.12</v>
      </c>
      <c r="AM21" s="94">
        <v>15.32</v>
      </c>
      <c r="AN21" s="94">
        <v>14.12</v>
      </c>
      <c r="AO21" s="94">
        <v>15.719999999999999</v>
      </c>
      <c r="AP21" s="94">
        <v>14.739999999999998</v>
      </c>
      <c r="AQ21" s="94">
        <v>14.44</v>
      </c>
      <c r="AR21" s="94">
        <v>13.94</v>
      </c>
      <c r="AS21" s="94">
        <v>13.639999999999999</v>
      </c>
      <c r="AT21" s="94">
        <v>8.84</v>
      </c>
      <c r="AU21" s="94">
        <v>7.94</v>
      </c>
      <c r="AV21" s="94">
        <v>8.84</v>
      </c>
      <c r="AW21" s="94">
        <v>9.6399999999999988</v>
      </c>
      <c r="AX21" s="94">
        <v>16.494999999999997</v>
      </c>
      <c r="AY21" s="94">
        <v>14.105</v>
      </c>
      <c r="AZ21" s="94">
        <v>14.045</v>
      </c>
      <c r="BA21" s="94">
        <v>12.457000000000001</v>
      </c>
      <c r="BB21" s="94">
        <v>10.847999999999999</v>
      </c>
      <c r="BC21" s="94">
        <v>10.817</v>
      </c>
      <c r="BD21" s="94">
        <v>10.561</v>
      </c>
      <c r="BE21" s="94">
        <v>11.651</v>
      </c>
      <c r="BF21" s="94">
        <v>18.3</v>
      </c>
      <c r="BG21" s="94">
        <v>19.327999999999999</v>
      </c>
      <c r="BH21" s="94">
        <v>21.842000000000002</v>
      </c>
      <c r="BI21" s="94">
        <v>15.954000000000001</v>
      </c>
      <c r="BJ21" s="94">
        <v>1.8</v>
      </c>
      <c r="BK21" s="94">
        <v>0.6</v>
      </c>
      <c r="BL21" s="94">
        <v>7</v>
      </c>
      <c r="BM21" s="94">
        <v>8.4</v>
      </c>
      <c r="BN21" s="94">
        <v>11.868</v>
      </c>
      <c r="BO21" s="94">
        <v>12.260000000000002</v>
      </c>
      <c r="BP21" s="94">
        <v>13.863999999999999</v>
      </c>
      <c r="BQ21" s="94">
        <v>7.7320000000000002</v>
      </c>
      <c r="BR21" s="94">
        <v>2.8680000000000003</v>
      </c>
      <c r="BS21" s="94">
        <v>2.1</v>
      </c>
      <c r="BT21" s="94">
        <v>1.9</v>
      </c>
      <c r="BU21" s="94">
        <v>2.7</v>
      </c>
      <c r="BV21" s="94">
        <v>1.3879999999999999</v>
      </c>
      <c r="BW21" s="94">
        <v>1.0680000000000001</v>
      </c>
      <c r="BX21" s="94">
        <v>1.768</v>
      </c>
      <c r="BY21" s="94">
        <v>1.4119999999999999</v>
      </c>
      <c r="BZ21" s="94">
        <v>2.3519999999999999</v>
      </c>
      <c r="CA21" s="94">
        <v>3.8919999999999999</v>
      </c>
      <c r="CB21" s="94">
        <v>3.5840000000000001</v>
      </c>
      <c r="CC21" s="94">
        <v>3.1799999999999997</v>
      </c>
      <c r="CD21" s="94">
        <v>5.008</v>
      </c>
      <c r="CE21" s="94">
        <v>4.8239999999999998</v>
      </c>
      <c r="CF21" s="94">
        <v>2.488</v>
      </c>
      <c r="CG21" s="94">
        <v>3.8279999999999998</v>
      </c>
      <c r="CH21" s="94">
        <v>9.8519999999999985</v>
      </c>
      <c r="CI21" s="94">
        <v>9.92</v>
      </c>
      <c r="CJ21" s="94">
        <v>9.6</v>
      </c>
      <c r="CK21" s="94">
        <v>4.2560000000000002</v>
      </c>
      <c r="CL21" s="94">
        <v>3.468</v>
      </c>
      <c r="CM21" s="94">
        <v>7.4559999999999995</v>
      </c>
      <c r="CN21" s="94">
        <v>7.56</v>
      </c>
      <c r="CO21" s="94">
        <v>7.8719999999999999</v>
      </c>
      <c r="CP21" s="94">
        <v>8.0239999999999991</v>
      </c>
      <c r="CQ21" s="94">
        <v>7.4399999999999995</v>
      </c>
      <c r="CR21" s="94">
        <v>8.3160000000000007</v>
      </c>
      <c r="CS21" s="94">
        <v>8.1280000000000001</v>
      </c>
      <c r="CT21" s="95"/>
      <c r="CU21" s="95"/>
      <c r="CV21" s="95"/>
      <c r="CW21" s="96"/>
      <c r="CX21" s="97">
        <f t="array" ref="CX21">SUMPRODUCT(B21:CW21*0.25)</f>
        <v>212.11724999999996</v>
      </c>
    </row>
    <row r="22" spans="1:102" ht="24.95" customHeight="1" x14ac:dyDescent="0.2">
      <c r="A22" s="92" t="s">
        <v>18</v>
      </c>
      <c r="B22" s="98">
        <v>43.653000000000006</v>
      </c>
      <c r="C22" s="99">
        <v>28.381999999999998</v>
      </c>
      <c r="D22" s="99">
        <v>8.2990000000000013</v>
      </c>
      <c r="E22" s="99">
        <v>8.3030000000000008</v>
      </c>
      <c r="F22" s="99">
        <v>12.749000000000001</v>
      </c>
      <c r="G22" s="99">
        <v>14.045</v>
      </c>
      <c r="H22" s="99">
        <v>15.341999999999999</v>
      </c>
      <c r="I22" s="99">
        <v>14.833</v>
      </c>
      <c r="J22" s="99">
        <v>16.966000000000001</v>
      </c>
      <c r="K22" s="99">
        <v>15.707999999999998</v>
      </c>
      <c r="L22" s="99">
        <v>12.579000000000001</v>
      </c>
      <c r="M22" s="99">
        <v>9.1539999999999999</v>
      </c>
      <c r="N22" s="99">
        <v>9.6050000000000004</v>
      </c>
      <c r="O22" s="99">
        <v>9.9060000000000006</v>
      </c>
      <c r="P22" s="99">
        <v>11.667</v>
      </c>
      <c r="Q22" s="99">
        <v>13.678000000000001</v>
      </c>
      <c r="R22" s="99">
        <v>12.291</v>
      </c>
      <c r="S22" s="99">
        <v>13.858000000000001</v>
      </c>
      <c r="T22" s="99">
        <v>19.071999999999999</v>
      </c>
      <c r="U22" s="99">
        <v>13.995999999999999</v>
      </c>
      <c r="V22" s="99">
        <v>10.222000000000001</v>
      </c>
      <c r="W22" s="99">
        <v>9.2430000000000003</v>
      </c>
      <c r="X22" s="99">
        <v>12.744</v>
      </c>
      <c r="Y22" s="99">
        <v>9.277000000000001</v>
      </c>
      <c r="Z22" s="99">
        <v>6.0940000000000003</v>
      </c>
      <c r="AA22" s="99">
        <v>5.4210000000000003</v>
      </c>
      <c r="AB22" s="99">
        <v>5.6370000000000005</v>
      </c>
      <c r="AC22" s="99">
        <v>8.4890000000000008</v>
      </c>
      <c r="AD22" s="99">
        <v>8.6</v>
      </c>
      <c r="AE22" s="99">
        <v>8.7040000000000006</v>
      </c>
      <c r="AF22" s="99">
        <v>5.008</v>
      </c>
      <c r="AG22" s="99">
        <v>3.952</v>
      </c>
      <c r="AH22" s="99">
        <v>8.8320000000000007</v>
      </c>
      <c r="AI22" s="99">
        <v>8.8000000000000007</v>
      </c>
      <c r="AJ22" s="99">
        <v>4</v>
      </c>
      <c r="AK22" s="99">
        <v>0.72800000000000009</v>
      </c>
      <c r="AL22" s="99">
        <v>6.5049999999999999</v>
      </c>
      <c r="AM22" s="99">
        <v>2.74</v>
      </c>
      <c r="AN22" s="99">
        <v>0.4</v>
      </c>
      <c r="AO22" s="99">
        <v>0.5</v>
      </c>
      <c r="AP22" s="99">
        <v>1.9</v>
      </c>
      <c r="AQ22" s="99">
        <v>1.6</v>
      </c>
      <c r="AR22" s="99">
        <v>1.3</v>
      </c>
      <c r="AS22" s="99">
        <v>1.2</v>
      </c>
      <c r="AT22" s="99"/>
      <c r="AU22" s="99"/>
      <c r="AV22" s="99"/>
      <c r="AW22" s="99">
        <v>3</v>
      </c>
      <c r="AX22" s="99">
        <v>4.4969999999999999</v>
      </c>
      <c r="AY22" s="99">
        <v>4.4790000000000001</v>
      </c>
      <c r="AZ22" s="99">
        <v>8.5229999999999997</v>
      </c>
      <c r="BA22" s="99">
        <v>7.819</v>
      </c>
      <c r="BB22" s="99">
        <v>11.248000000000001</v>
      </c>
      <c r="BC22" s="99">
        <v>11.253</v>
      </c>
      <c r="BD22" s="99">
        <v>11.003</v>
      </c>
      <c r="BE22" s="99">
        <v>11.905000000000001</v>
      </c>
      <c r="BF22" s="99">
        <v>11.962</v>
      </c>
      <c r="BG22" s="99">
        <v>14.670000000000002</v>
      </c>
      <c r="BH22" s="99">
        <v>14.353999999999999</v>
      </c>
      <c r="BI22" s="99">
        <v>2.3079999999999998</v>
      </c>
      <c r="BJ22" s="99">
        <v>15</v>
      </c>
      <c r="BK22" s="99">
        <v>15</v>
      </c>
      <c r="BL22" s="99">
        <v>15.6</v>
      </c>
      <c r="BM22" s="99">
        <v>15</v>
      </c>
      <c r="BN22" s="99">
        <v>6.5439999999999996</v>
      </c>
      <c r="BO22" s="99">
        <v>6.18</v>
      </c>
      <c r="BP22" s="99">
        <v>8.4160000000000004</v>
      </c>
      <c r="BQ22" s="99">
        <v>20.024999999999999</v>
      </c>
      <c r="BR22" s="99">
        <v>1.0920000000000001</v>
      </c>
      <c r="BS22" s="99"/>
      <c r="BT22" s="99"/>
      <c r="BU22" s="99"/>
      <c r="BV22" s="99">
        <v>1.0760000000000001</v>
      </c>
      <c r="BW22" s="99">
        <v>1.0840000000000001</v>
      </c>
      <c r="BX22" s="99">
        <v>1.5920000000000001</v>
      </c>
      <c r="BY22" s="99">
        <v>1.528</v>
      </c>
      <c r="BZ22" s="99">
        <v>22.337</v>
      </c>
      <c r="CA22" s="99">
        <v>23.050999999999998</v>
      </c>
      <c r="CB22" s="99">
        <v>18.2</v>
      </c>
      <c r="CC22" s="99">
        <v>18.411999999999999</v>
      </c>
      <c r="CD22" s="99">
        <v>16.274000000000001</v>
      </c>
      <c r="CE22" s="99">
        <v>5.8520000000000003</v>
      </c>
      <c r="CF22" s="99">
        <v>5.8280000000000012</v>
      </c>
      <c r="CG22" s="99">
        <v>7.9089999999999998</v>
      </c>
      <c r="CH22" s="99">
        <v>9.375</v>
      </c>
      <c r="CI22" s="99">
        <v>22.713000000000001</v>
      </c>
      <c r="CJ22" s="99">
        <v>20.203000000000003</v>
      </c>
      <c r="CK22" s="99">
        <v>17.951999999999998</v>
      </c>
      <c r="CL22" s="99">
        <v>19.515999999999998</v>
      </c>
      <c r="CM22" s="99">
        <v>20.911999999999999</v>
      </c>
      <c r="CN22" s="99">
        <v>20.39</v>
      </c>
      <c r="CO22" s="99">
        <v>33.272000000000006</v>
      </c>
      <c r="CP22" s="99">
        <v>29.966999999999999</v>
      </c>
      <c r="CQ22" s="99">
        <v>29.931999999999999</v>
      </c>
      <c r="CR22" s="99">
        <v>31.811</v>
      </c>
      <c r="CS22" s="99">
        <v>32.712000000000003</v>
      </c>
      <c r="CT22" s="100"/>
      <c r="CU22" s="100"/>
      <c r="CV22" s="100"/>
      <c r="CW22" s="96"/>
      <c r="CX22" s="97">
        <f t="array" ref="CX22">SUMPRODUCT(B22:CW22*0.25)</f>
        <v>266.93949999999995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44.549000000000007</v>
      </c>
      <c r="C27" s="107">
        <f t="shared" ref="C27:BN27" si="2">SUM(C20:C26)</f>
        <v>32.134</v>
      </c>
      <c r="D27" s="107">
        <f t="shared" si="2"/>
        <v>17.283000000000001</v>
      </c>
      <c r="E27" s="107">
        <f t="shared" si="2"/>
        <v>17.531000000000002</v>
      </c>
      <c r="F27" s="107">
        <f t="shared" si="2"/>
        <v>21.605</v>
      </c>
      <c r="G27" s="107">
        <f t="shared" si="2"/>
        <v>22.588999999999999</v>
      </c>
      <c r="H27" s="107">
        <f t="shared" si="2"/>
        <v>23.473999999999997</v>
      </c>
      <c r="I27" s="107">
        <f t="shared" si="2"/>
        <v>23.616999999999997</v>
      </c>
      <c r="J27" s="107">
        <f t="shared" si="2"/>
        <v>23.108000000000001</v>
      </c>
      <c r="K27" s="107">
        <f t="shared" si="2"/>
        <v>25.059999999999995</v>
      </c>
      <c r="L27" s="107">
        <f t="shared" si="2"/>
        <v>18.439</v>
      </c>
      <c r="M27" s="107">
        <f t="shared" si="2"/>
        <v>15.306000000000001</v>
      </c>
      <c r="N27" s="107">
        <f t="shared" si="2"/>
        <v>16.029</v>
      </c>
      <c r="O27" s="107">
        <f t="shared" si="2"/>
        <v>16.718</v>
      </c>
      <c r="P27" s="107">
        <f t="shared" si="2"/>
        <v>18.134999999999998</v>
      </c>
      <c r="Q27" s="107">
        <f t="shared" si="2"/>
        <v>19.878</v>
      </c>
      <c r="R27" s="107">
        <f t="shared" si="2"/>
        <v>19.510000000000002</v>
      </c>
      <c r="S27" s="107">
        <f t="shared" si="2"/>
        <v>21.150000000000002</v>
      </c>
      <c r="T27" s="107">
        <f t="shared" si="2"/>
        <v>26.251999999999999</v>
      </c>
      <c r="U27" s="107">
        <f t="shared" si="2"/>
        <v>22.827999999999996</v>
      </c>
      <c r="V27" s="107">
        <f t="shared" si="2"/>
        <v>20.262</v>
      </c>
      <c r="W27" s="107">
        <f t="shared" si="2"/>
        <v>18.823</v>
      </c>
      <c r="X27" s="107">
        <f t="shared" si="2"/>
        <v>21.503999999999998</v>
      </c>
      <c r="Y27" s="107">
        <f t="shared" si="2"/>
        <v>19.581000000000003</v>
      </c>
      <c r="Z27" s="107">
        <f t="shared" si="2"/>
        <v>14.038</v>
      </c>
      <c r="AA27" s="107">
        <f t="shared" si="2"/>
        <v>11.388999999999999</v>
      </c>
      <c r="AB27" s="107">
        <f t="shared" si="2"/>
        <v>14.016999999999999</v>
      </c>
      <c r="AC27" s="107">
        <f t="shared" si="2"/>
        <v>22.966000000000001</v>
      </c>
      <c r="AD27" s="107">
        <f t="shared" si="2"/>
        <v>21.869999999999997</v>
      </c>
      <c r="AE27" s="107">
        <f t="shared" si="2"/>
        <v>22.758000000000003</v>
      </c>
      <c r="AF27" s="107">
        <f t="shared" si="2"/>
        <v>15.774000000000001</v>
      </c>
      <c r="AG27" s="107">
        <f t="shared" si="2"/>
        <v>16.509999999999998</v>
      </c>
      <c r="AH27" s="107">
        <f t="shared" si="2"/>
        <v>24.752000000000002</v>
      </c>
      <c r="AI27" s="107">
        <f t="shared" si="2"/>
        <v>23.92</v>
      </c>
      <c r="AJ27" s="107">
        <f t="shared" si="2"/>
        <v>15.82</v>
      </c>
      <c r="AK27" s="107">
        <f t="shared" si="2"/>
        <v>12.648</v>
      </c>
      <c r="AL27" s="107">
        <f t="shared" si="2"/>
        <v>19.625</v>
      </c>
      <c r="AM27" s="107">
        <f t="shared" si="2"/>
        <v>18.060000000000002</v>
      </c>
      <c r="AN27" s="107">
        <f t="shared" si="2"/>
        <v>14.52</v>
      </c>
      <c r="AO27" s="107">
        <f t="shared" si="2"/>
        <v>16.22</v>
      </c>
      <c r="AP27" s="107">
        <f t="shared" si="2"/>
        <v>16.639999999999997</v>
      </c>
      <c r="AQ27" s="107">
        <f t="shared" si="2"/>
        <v>16.04</v>
      </c>
      <c r="AR27" s="107">
        <f t="shared" si="2"/>
        <v>15.24</v>
      </c>
      <c r="AS27" s="107">
        <f t="shared" si="2"/>
        <v>14.839999999999998</v>
      </c>
      <c r="AT27" s="107">
        <f t="shared" si="2"/>
        <v>8.84</v>
      </c>
      <c r="AU27" s="107">
        <f t="shared" si="2"/>
        <v>7.94</v>
      </c>
      <c r="AV27" s="107">
        <f t="shared" si="2"/>
        <v>8.84</v>
      </c>
      <c r="AW27" s="107">
        <f t="shared" si="2"/>
        <v>12.639999999999999</v>
      </c>
      <c r="AX27" s="107">
        <f t="shared" si="2"/>
        <v>20.991999999999997</v>
      </c>
      <c r="AY27" s="107">
        <f t="shared" si="2"/>
        <v>18.584</v>
      </c>
      <c r="AZ27" s="107">
        <f t="shared" si="2"/>
        <v>22.567999999999998</v>
      </c>
      <c r="BA27" s="107">
        <f t="shared" si="2"/>
        <v>20.276</v>
      </c>
      <c r="BB27" s="107">
        <f t="shared" si="2"/>
        <v>22.096</v>
      </c>
      <c r="BC27" s="107">
        <f t="shared" si="2"/>
        <v>22.07</v>
      </c>
      <c r="BD27" s="107">
        <f t="shared" si="2"/>
        <v>21.564</v>
      </c>
      <c r="BE27" s="107">
        <f t="shared" si="2"/>
        <v>23.556000000000001</v>
      </c>
      <c r="BF27" s="107">
        <f t="shared" si="2"/>
        <v>30.262</v>
      </c>
      <c r="BG27" s="107">
        <f t="shared" si="2"/>
        <v>33.998000000000005</v>
      </c>
      <c r="BH27" s="107">
        <f t="shared" si="2"/>
        <v>36.195999999999998</v>
      </c>
      <c r="BI27" s="107">
        <f t="shared" si="2"/>
        <v>18.262</v>
      </c>
      <c r="BJ27" s="107">
        <f t="shared" si="2"/>
        <v>16.8</v>
      </c>
      <c r="BK27" s="107">
        <f t="shared" si="2"/>
        <v>15.6</v>
      </c>
      <c r="BL27" s="107">
        <f t="shared" si="2"/>
        <v>22.6</v>
      </c>
      <c r="BM27" s="107">
        <f t="shared" si="2"/>
        <v>23.4</v>
      </c>
      <c r="BN27" s="107">
        <f t="shared" si="2"/>
        <v>18.411999999999999</v>
      </c>
      <c r="BO27" s="107">
        <f t="shared" ref="BO27:CW27" si="3">SUM(BO20:BO26)</f>
        <v>18.440000000000001</v>
      </c>
      <c r="BP27" s="107">
        <f t="shared" si="3"/>
        <v>22.28</v>
      </c>
      <c r="BQ27" s="107">
        <f t="shared" si="3"/>
        <v>27.756999999999998</v>
      </c>
      <c r="BR27" s="107">
        <f t="shared" si="3"/>
        <v>3.9600000000000004</v>
      </c>
      <c r="BS27" s="107">
        <f t="shared" si="3"/>
        <v>2.1</v>
      </c>
      <c r="BT27" s="107">
        <f t="shared" si="3"/>
        <v>1.9</v>
      </c>
      <c r="BU27" s="107">
        <f t="shared" si="3"/>
        <v>2.7</v>
      </c>
      <c r="BV27" s="107">
        <f t="shared" si="3"/>
        <v>2.464</v>
      </c>
      <c r="BW27" s="107">
        <f t="shared" si="3"/>
        <v>2.1520000000000001</v>
      </c>
      <c r="BX27" s="107">
        <f t="shared" si="3"/>
        <v>3.3600000000000003</v>
      </c>
      <c r="BY27" s="107">
        <f t="shared" si="3"/>
        <v>2.94</v>
      </c>
      <c r="BZ27" s="107">
        <f t="shared" si="3"/>
        <v>24.689</v>
      </c>
      <c r="CA27" s="107">
        <f t="shared" si="3"/>
        <v>26.942999999999998</v>
      </c>
      <c r="CB27" s="107">
        <f t="shared" si="3"/>
        <v>21.783999999999999</v>
      </c>
      <c r="CC27" s="107">
        <f t="shared" si="3"/>
        <v>21.591999999999999</v>
      </c>
      <c r="CD27" s="107">
        <f t="shared" si="3"/>
        <v>21.282</v>
      </c>
      <c r="CE27" s="107">
        <f t="shared" si="3"/>
        <v>10.676</v>
      </c>
      <c r="CF27" s="107">
        <f t="shared" si="3"/>
        <v>8.3160000000000007</v>
      </c>
      <c r="CG27" s="107">
        <f t="shared" si="3"/>
        <v>11.737</v>
      </c>
      <c r="CH27" s="107">
        <f t="shared" si="3"/>
        <v>19.226999999999997</v>
      </c>
      <c r="CI27" s="107">
        <f t="shared" si="3"/>
        <v>32.633000000000003</v>
      </c>
      <c r="CJ27" s="107">
        <f t="shared" si="3"/>
        <v>29.803000000000004</v>
      </c>
      <c r="CK27" s="107">
        <f t="shared" si="3"/>
        <v>22.207999999999998</v>
      </c>
      <c r="CL27" s="107">
        <f t="shared" si="3"/>
        <v>22.983999999999998</v>
      </c>
      <c r="CM27" s="107">
        <f t="shared" si="3"/>
        <v>28.367999999999999</v>
      </c>
      <c r="CN27" s="107">
        <f t="shared" si="3"/>
        <v>27.95</v>
      </c>
      <c r="CO27" s="107">
        <f t="shared" si="3"/>
        <v>41.144000000000005</v>
      </c>
      <c r="CP27" s="107">
        <f t="shared" si="3"/>
        <v>37.991</v>
      </c>
      <c r="CQ27" s="107">
        <f t="shared" si="3"/>
        <v>37.372</v>
      </c>
      <c r="CR27" s="107">
        <f t="shared" si="3"/>
        <v>40.127000000000002</v>
      </c>
      <c r="CS27" s="107">
        <f t="shared" si="3"/>
        <v>40.840000000000003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479.05674999999991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71.632999999999996</v>
      </c>
      <c r="C31" s="94">
        <v>57.241</v>
      </c>
      <c r="D31" s="94">
        <v>41.19</v>
      </c>
      <c r="E31" s="94">
        <v>40.713999999999999</v>
      </c>
      <c r="F31" s="94">
        <v>44.817999999999998</v>
      </c>
      <c r="G31" s="94">
        <v>49.673999999999999</v>
      </c>
      <c r="H31" s="94">
        <v>55.588000000000001</v>
      </c>
      <c r="I31" s="94">
        <v>61.177</v>
      </c>
      <c r="J31" s="94">
        <v>63.345999999999997</v>
      </c>
      <c r="K31" s="94">
        <v>66.911000000000001</v>
      </c>
      <c r="L31" s="94">
        <v>62.003999999999998</v>
      </c>
      <c r="M31" s="94">
        <v>59.185000000000002</v>
      </c>
      <c r="N31" s="94">
        <v>60.180999999999997</v>
      </c>
      <c r="O31" s="94">
        <v>57.944000000000003</v>
      </c>
      <c r="P31" s="94">
        <v>56.634</v>
      </c>
      <c r="Q31" s="94">
        <v>55.648000000000003</v>
      </c>
      <c r="R31" s="94">
        <v>57.469000000000001</v>
      </c>
      <c r="S31" s="94">
        <v>56.112000000000002</v>
      </c>
      <c r="T31" s="94">
        <v>58.320999999999998</v>
      </c>
      <c r="U31" s="94">
        <v>52.515999999999998</v>
      </c>
      <c r="V31" s="94">
        <v>48.021000000000001</v>
      </c>
      <c r="W31" s="94">
        <v>45.947000000000003</v>
      </c>
      <c r="X31" s="94">
        <v>47.704999999999998</v>
      </c>
      <c r="Y31" s="94">
        <v>45.259</v>
      </c>
      <c r="Z31" s="94">
        <v>39.036000000000001</v>
      </c>
      <c r="AA31" s="94">
        <v>36.100999999999999</v>
      </c>
      <c r="AB31" s="94">
        <v>38.179000000000002</v>
      </c>
      <c r="AC31" s="94">
        <v>43.113</v>
      </c>
      <c r="AD31" s="94">
        <v>35.515999999999998</v>
      </c>
      <c r="AE31" s="94">
        <v>36.261000000000003</v>
      </c>
      <c r="AF31" s="94">
        <v>29.815999999999999</v>
      </c>
      <c r="AG31" s="94">
        <v>42.648000000000003</v>
      </c>
      <c r="AH31" s="94">
        <v>51.273000000000003</v>
      </c>
      <c r="AI31" s="94">
        <v>56.673999999999999</v>
      </c>
      <c r="AJ31" s="94">
        <v>59.594000000000001</v>
      </c>
      <c r="AK31" s="94">
        <v>64.302000000000007</v>
      </c>
      <c r="AL31" s="94">
        <v>95.370999999999995</v>
      </c>
      <c r="AM31" s="94">
        <v>83.516000000000005</v>
      </c>
      <c r="AN31" s="94">
        <v>93.945999999999998</v>
      </c>
      <c r="AO31" s="94">
        <v>103.70399999999999</v>
      </c>
      <c r="AP31" s="94">
        <v>113.078</v>
      </c>
      <c r="AQ31" s="94">
        <v>82.396000000000001</v>
      </c>
      <c r="AR31" s="94">
        <v>72.885999999999996</v>
      </c>
      <c r="AS31" s="94">
        <v>73.995999999999995</v>
      </c>
      <c r="AT31" s="94">
        <v>66.831000000000003</v>
      </c>
      <c r="AU31" s="94">
        <v>60.149000000000001</v>
      </c>
      <c r="AV31" s="94">
        <v>59.445</v>
      </c>
      <c r="AW31" s="94">
        <v>86.457999999999998</v>
      </c>
      <c r="AX31" s="94">
        <v>85.724999999999994</v>
      </c>
      <c r="AY31" s="94">
        <v>87.688000000000002</v>
      </c>
      <c r="AZ31" s="94">
        <v>96.69</v>
      </c>
      <c r="BA31" s="94">
        <v>101.191</v>
      </c>
      <c r="BB31" s="94">
        <v>125.768</v>
      </c>
      <c r="BC31" s="94">
        <v>132.35</v>
      </c>
      <c r="BD31" s="94">
        <v>130.119</v>
      </c>
      <c r="BE31" s="94">
        <v>121.254</v>
      </c>
      <c r="BF31" s="94">
        <v>121.023</v>
      </c>
      <c r="BG31" s="94">
        <v>113.54600000000001</v>
      </c>
      <c r="BH31" s="94">
        <v>104.965</v>
      </c>
      <c r="BI31" s="94">
        <v>73.903999999999996</v>
      </c>
      <c r="BJ31" s="94">
        <v>37.040999999999997</v>
      </c>
      <c r="BK31" s="94">
        <v>36.780999999999999</v>
      </c>
      <c r="BL31" s="94">
        <v>33.841000000000001</v>
      </c>
      <c r="BM31" s="94">
        <v>35.975000000000001</v>
      </c>
      <c r="BN31" s="94">
        <v>34.161000000000001</v>
      </c>
      <c r="BO31" s="94">
        <v>31.478000000000002</v>
      </c>
      <c r="BP31" s="94">
        <v>32.656999999999996</v>
      </c>
      <c r="BQ31" s="94">
        <v>38.021000000000001</v>
      </c>
      <c r="BR31" s="94">
        <v>4.3789999999999996</v>
      </c>
      <c r="BS31" s="94">
        <v>2.4980000000000002</v>
      </c>
      <c r="BT31" s="94">
        <v>2.2749999999999999</v>
      </c>
      <c r="BU31" s="94">
        <v>3.0529999999999999</v>
      </c>
      <c r="BV31" s="94">
        <v>2.7850000000000001</v>
      </c>
      <c r="BW31" s="94">
        <v>2.4329999999999998</v>
      </c>
      <c r="BX31" s="94">
        <v>3.601</v>
      </c>
      <c r="BY31" s="94">
        <v>3.1419999999999999</v>
      </c>
      <c r="BZ31" s="94">
        <v>29.902999999999999</v>
      </c>
      <c r="CA31" s="94">
        <v>32.046999999999997</v>
      </c>
      <c r="CB31" s="94">
        <v>26.949000000000002</v>
      </c>
      <c r="CC31" s="94">
        <v>26.82</v>
      </c>
      <c r="CD31" s="94">
        <v>26.54</v>
      </c>
      <c r="CE31" s="94">
        <v>15.754</v>
      </c>
      <c r="CF31" s="94">
        <v>13.409000000000001</v>
      </c>
      <c r="CG31" s="94">
        <v>16.913</v>
      </c>
      <c r="CH31" s="94">
        <v>24.369</v>
      </c>
      <c r="CI31" s="94">
        <v>37.74</v>
      </c>
      <c r="CJ31" s="94">
        <v>34.871000000000002</v>
      </c>
      <c r="CK31" s="94">
        <v>27.236000000000001</v>
      </c>
      <c r="CL31" s="94">
        <v>28.012</v>
      </c>
      <c r="CM31" s="94">
        <v>33.396000000000001</v>
      </c>
      <c r="CN31" s="94">
        <v>32.984000000000002</v>
      </c>
      <c r="CO31" s="94">
        <v>46.186999999999998</v>
      </c>
      <c r="CP31" s="94">
        <v>43.033999999999999</v>
      </c>
      <c r="CQ31" s="94">
        <v>42.417999999999999</v>
      </c>
      <c r="CR31" s="94">
        <v>45.186999999999998</v>
      </c>
      <c r="CS31" s="94">
        <v>45.924999999999997</v>
      </c>
      <c r="CT31" s="95"/>
      <c r="CU31" s="95"/>
      <c r="CV31" s="95"/>
      <c r="CW31" s="96"/>
      <c r="CX31" s="97">
        <f t="array" ref="CX31">SUMPRODUCT(B31:CW31*0.25)</f>
        <v>1266.8912499999992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71.632999999999996</v>
      </c>
      <c r="C33" s="77">
        <f t="shared" ref="C33:BN33" si="4">SUM(C30:C32)</f>
        <v>57.241</v>
      </c>
      <c r="D33" s="77">
        <f t="shared" si="4"/>
        <v>41.19</v>
      </c>
      <c r="E33" s="77">
        <f t="shared" si="4"/>
        <v>40.713999999999999</v>
      </c>
      <c r="F33" s="77">
        <f t="shared" si="4"/>
        <v>44.817999999999998</v>
      </c>
      <c r="G33" s="77">
        <f t="shared" si="4"/>
        <v>49.673999999999999</v>
      </c>
      <c r="H33" s="77">
        <f t="shared" si="4"/>
        <v>55.588000000000001</v>
      </c>
      <c r="I33" s="77">
        <f t="shared" si="4"/>
        <v>61.177</v>
      </c>
      <c r="J33" s="77">
        <f t="shared" si="4"/>
        <v>63.345999999999997</v>
      </c>
      <c r="K33" s="77">
        <f t="shared" si="4"/>
        <v>66.911000000000001</v>
      </c>
      <c r="L33" s="77">
        <f t="shared" si="4"/>
        <v>62.003999999999998</v>
      </c>
      <c r="M33" s="77">
        <f t="shared" si="4"/>
        <v>59.185000000000002</v>
      </c>
      <c r="N33" s="77">
        <f t="shared" si="4"/>
        <v>60.180999999999997</v>
      </c>
      <c r="O33" s="77">
        <f t="shared" si="4"/>
        <v>57.944000000000003</v>
      </c>
      <c r="P33" s="77">
        <f t="shared" si="4"/>
        <v>56.634</v>
      </c>
      <c r="Q33" s="77">
        <f t="shared" si="4"/>
        <v>55.648000000000003</v>
      </c>
      <c r="R33" s="77">
        <f t="shared" si="4"/>
        <v>57.469000000000001</v>
      </c>
      <c r="S33" s="77">
        <f t="shared" si="4"/>
        <v>56.112000000000002</v>
      </c>
      <c r="T33" s="77">
        <f t="shared" si="4"/>
        <v>58.320999999999998</v>
      </c>
      <c r="U33" s="77">
        <f t="shared" si="4"/>
        <v>52.515999999999998</v>
      </c>
      <c r="V33" s="77">
        <f t="shared" si="4"/>
        <v>48.021000000000001</v>
      </c>
      <c r="W33" s="77">
        <f t="shared" si="4"/>
        <v>45.947000000000003</v>
      </c>
      <c r="X33" s="77">
        <f t="shared" si="4"/>
        <v>47.704999999999998</v>
      </c>
      <c r="Y33" s="77">
        <f t="shared" si="4"/>
        <v>45.259</v>
      </c>
      <c r="Z33" s="77">
        <f t="shared" si="4"/>
        <v>39.036000000000001</v>
      </c>
      <c r="AA33" s="77">
        <f t="shared" si="4"/>
        <v>36.100999999999999</v>
      </c>
      <c r="AB33" s="77">
        <f t="shared" si="4"/>
        <v>38.179000000000002</v>
      </c>
      <c r="AC33" s="77">
        <f t="shared" si="4"/>
        <v>43.113</v>
      </c>
      <c r="AD33" s="77">
        <f t="shared" si="4"/>
        <v>35.515999999999998</v>
      </c>
      <c r="AE33" s="77">
        <f t="shared" si="4"/>
        <v>36.261000000000003</v>
      </c>
      <c r="AF33" s="77">
        <f t="shared" si="4"/>
        <v>29.815999999999999</v>
      </c>
      <c r="AG33" s="77">
        <f t="shared" si="4"/>
        <v>42.648000000000003</v>
      </c>
      <c r="AH33" s="77">
        <f t="shared" si="4"/>
        <v>51.273000000000003</v>
      </c>
      <c r="AI33" s="77">
        <f t="shared" si="4"/>
        <v>56.673999999999999</v>
      </c>
      <c r="AJ33" s="77">
        <f t="shared" si="4"/>
        <v>59.594000000000001</v>
      </c>
      <c r="AK33" s="77">
        <f t="shared" si="4"/>
        <v>64.302000000000007</v>
      </c>
      <c r="AL33" s="77">
        <f t="shared" si="4"/>
        <v>95.370999999999995</v>
      </c>
      <c r="AM33" s="77">
        <f t="shared" si="4"/>
        <v>83.516000000000005</v>
      </c>
      <c r="AN33" s="77">
        <f t="shared" si="4"/>
        <v>93.945999999999998</v>
      </c>
      <c r="AO33" s="77">
        <f t="shared" si="4"/>
        <v>103.70399999999999</v>
      </c>
      <c r="AP33" s="77">
        <f t="shared" si="4"/>
        <v>113.078</v>
      </c>
      <c r="AQ33" s="77">
        <f t="shared" si="4"/>
        <v>82.396000000000001</v>
      </c>
      <c r="AR33" s="77">
        <f t="shared" si="4"/>
        <v>72.885999999999996</v>
      </c>
      <c r="AS33" s="77">
        <f t="shared" si="4"/>
        <v>73.995999999999995</v>
      </c>
      <c r="AT33" s="77">
        <f t="shared" si="4"/>
        <v>66.831000000000003</v>
      </c>
      <c r="AU33" s="77">
        <f t="shared" si="4"/>
        <v>60.149000000000001</v>
      </c>
      <c r="AV33" s="77">
        <f t="shared" si="4"/>
        <v>59.445</v>
      </c>
      <c r="AW33" s="77">
        <f t="shared" si="4"/>
        <v>86.457999999999998</v>
      </c>
      <c r="AX33" s="77">
        <f t="shared" si="4"/>
        <v>85.724999999999994</v>
      </c>
      <c r="AY33" s="77">
        <f t="shared" si="4"/>
        <v>87.688000000000002</v>
      </c>
      <c r="AZ33" s="77">
        <f t="shared" si="4"/>
        <v>96.69</v>
      </c>
      <c r="BA33" s="77">
        <f t="shared" si="4"/>
        <v>101.191</v>
      </c>
      <c r="BB33" s="77">
        <f t="shared" si="4"/>
        <v>125.768</v>
      </c>
      <c r="BC33" s="77">
        <f t="shared" si="4"/>
        <v>132.35</v>
      </c>
      <c r="BD33" s="77">
        <f t="shared" si="4"/>
        <v>130.119</v>
      </c>
      <c r="BE33" s="77">
        <f t="shared" si="4"/>
        <v>121.254</v>
      </c>
      <c r="BF33" s="77">
        <f t="shared" si="4"/>
        <v>121.023</v>
      </c>
      <c r="BG33" s="77">
        <f t="shared" si="4"/>
        <v>113.54600000000001</v>
      </c>
      <c r="BH33" s="77">
        <f t="shared" si="4"/>
        <v>104.965</v>
      </c>
      <c r="BI33" s="77">
        <f t="shared" si="4"/>
        <v>73.903999999999996</v>
      </c>
      <c r="BJ33" s="77">
        <f t="shared" si="4"/>
        <v>37.040999999999997</v>
      </c>
      <c r="BK33" s="77">
        <f t="shared" si="4"/>
        <v>36.780999999999999</v>
      </c>
      <c r="BL33" s="77">
        <f t="shared" si="4"/>
        <v>33.841000000000001</v>
      </c>
      <c r="BM33" s="77">
        <f t="shared" si="4"/>
        <v>35.975000000000001</v>
      </c>
      <c r="BN33" s="77">
        <f t="shared" si="4"/>
        <v>34.161000000000001</v>
      </c>
      <c r="BO33" s="77">
        <f t="shared" ref="BO33:CW33" si="5">SUM(BO30:BO32)</f>
        <v>31.478000000000002</v>
      </c>
      <c r="BP33" s="77">
        <f t="shared" si="5"/>
        <v>32.656999999999996</v>
      </c>
      <c r="BQ33" s="77">
        <f t="shared" si="5"/>
        <v>38.021000000000001</v>
      </c>
      <c r="BR33" s="77">
        <f t="shared" si="5"/>
        <v>4.3789999999999996</v>
      </c>
      <c r="BS33" s="77">
        <f t="shared" si="5"/>
        <v>2.4980000000000002</v>
      </c>
      <c r="BT33" s="77">
        <f t="shared" si="5"/>
        <v>2.2749999999999999</v>
      </c>
      <c r="BU33" s="77">
        <f t="shared" si="5"/>
        <v>3.0529999999999999</v>
      </c>
      <c r="BV33" s="77">
        <f t="shared" si="5"/>
        <v>2.7850000000000001</v>
      </c>
      <c r="BW33" s="77">
        <f t="shared" si="5"/>
        <v>2.4329999999999998</v>
      </c>
      <c r="BX33" s="77">
        <f t="shared" si="5"/>
        <v>3.601</v>
      </c>
      <c r="BY33" s="77">
        <f t="shared" si="5"/>
        <v>3.1419999999999999</v>
      </c>
      <c r="BZ33" s="77">
        <f t="shared" si="5"/>
        <v>29.902999999999999</v>
      </c>
      <c r="CA33" s="77">
        <f t="shared" si="5"/>
        <v>32.046999999999997</v>
      </c>
      <c r="CB33" s="77">
        <f t="shared" si="5"/>
        <v>26.949000000000002</v>
      </c>
      <c r="CC33" s="77">
        <f t="shared" si="5"/>
        <v>26.82</v>
      </c>
      <c r="CD33" s="77">
        <f t="shared" si="5"/>
        <v>26.54</v>
      </c>
      <c r="CE33" s="77">
        <f t="shared" si="5"/>
        <v>15.754</v>
      </c>
      <c r="CF33" s="77">
        <f t="shared" si="5"/>
        <v>13.409000000000001</v>
      </c>
      <c r="CG33" s="77">
        <f t="shared" si="5"/>
        <v>16.913</v>
      </c>
      <c r="CH33" s="77">
        <f t="shared" si="5"/>
        <v>24.369</v>
      </c>
      <c r="CI33" s="77">
        <f t="shared" si="5"/>
        <v>37.74</v>
      </c>
      <c r="CJ33" s="77">
        <f t="shared" si="5"/>
        <v>34.871000000000002</v>
      </c>
      <c r="CK33" s="77">
        <f t="shared" si="5"/>
        <v>27.236000000000001</v>
      </c>
      <c r="CL33" s="77">
        <f t="shared" si="5"/>
        <v>28.012</v>
      </c>
      <c r="CM33" s="77">
        <f t="shared" si="5"/>
        <v>33.396000000000001</v>
      </c>
      <c r="CN33" s="77">
        <f t="shared" si="5"/>
        <v>32.984000000000002</v>
      </c>
      <c r="CO33" s="77">
        <f t="shared" si="5"/>
        <v>46.186999999999998</v>
      </c>
      <c r="CP33" s="77">
        <f t="shared" si="5"/>
        <v>43.033999999999999</v>
      </c>
      <c r="CQ33" s="77">
        <f t="shared" si="5"/>
        <v>42.417999999999999</v>
      </c>
      <c r="CR33" s="77">
        <f t="shared" si="5"/>
        <v>45.186999999999998</v>
      </c>
      <c r="CS33" s="77">
        <f t="shared" si="5"/>
        <v>45.924999999999997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1266.8912499999992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44.5</v>
      </c>
      <c r="AM40" s="120">
        <v>44.5</v>
      </c>
      <c r="AN40" s="120">
        <v>44.5</v>
      </c>
      <c r="AO40" s="120">
        <v>44.5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124.9</v>
      </c>
      <c r="BS40" s="120">
        <v>124.9</v>
      </c>
      <c r="BT40" s="120">
        <v>124.9</v>
      </c>
      <c r="BU40" s="120">
        <v>124.9</v>
      </c>
      <c r="BV40" s="120">
        <v>109.4</v>
      </c>
      <c r="BW40" s="120">
        <v>109.4</v>
      </c>
      <c r="BX40" s="120">
        <v>109.4</v>
      </c>
      <c r="BY40" s="120">
        <v>109.4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278.79999999999995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44.5</v>
      </c>
      <c r="AM41" s="107">
        <f t="shared" si="6"/>
        <v>44.5</v>
      </c>
      <c r="AN41" s="107">
        <f t="shared" si="6"/>
        <v>44.5</v>
      </c>
      <c r="AO41" s="107">
        <f t="shared" si="6"/>
        <v>44.5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124.9</v>
      </c>
      <c r="BS41" s="107">
        <f t="shared" si="7"/>
        <v>124.9</v>
      </c>
      <c r="BT41" s="107">
        <f t="shared" si="7"/>
        <v>124.9</v>
      </c>
      <c r="BU41" s="107">
        <f t="shared" si="7"/>
        <v>124.9</v>
      </c>
      <c r="BV41" s="107">
        <f t="shared" si="7"/>
        <v>109.4</v>
      </c>
      <c r="BW41" s="107">
        <f t="shared" si="7"/>
        <v>109.4</v>
      </c>
      <c r="BX41" s="107">
        <f t="shared" si="7"/>
        <v>109.4</v>
      </c>
      <c r="BY41" s="107">
        <f t="shared" si="7"/>
        <v>109.4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278.79999999999995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44.5</v>
      </c>
      <c r="AM48" s="120">
        <v>44.5</v>
      </c>
      <c r="AN48" s="120">
        <v>44.5</v>
      </c>
      <c r="AO48" s="120">
        <v>44.5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124.9</v>
      </c>
      <c r="BS48" s="120">
        <v>124.9</v>
      </c>
      <c r="BT48" s="120">
        <v>124.9</v>
      </c>
      <c r="BU48" s="120">
        <v>124.9</v>
      </c>
      <c r="BV48" s="120">
        <v>109.4</v>
      </c>
      <c r="BW48" s="120">
        <v>109.4</v>
      </c>
      <c r="BX48" s="120">
        <v>109.4</v>
      </c>
      <c r="BY48" s="120">
        <v>109.4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278.79999999999995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44.5</v>
      </c>
      <c r="AM50" s="107">
        <f t="shared" si="8"/>
        <v>44.5</v>
      </c>
      <c r="AN50" s="107">
        <f t="shared" si="8"/>
        <v>44.5</v>
      </c>
      <c r="AO50" s="107">
        <f t="shared" si="8"/>
        <v>44.5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124.9</v>
      </c>
      <c r="BS50" s="107">
        <f t="shared" si="9"/>
        <v>124.9</v>
      </c>
      <c r="BT50" s="107">
        <f t="shared" si="9"/>
        <v>124.9</v>
      </c>
      <c r="BU50" s="107">
        <f t="shared" si="9"/>
        <v>124.9</v>
      </c>
      <c r="BV50" s="107">
        <f t="shared" si="9"/>
        <v>109.4</v>
      </c>
      <c r="BW50" s="107">
        <f t="shared" si="9"/>
        <v>109.4</v>
      </c>
      <c r="BX50" s="107">
        <f t="shared" si="9"/>
        <v>109.4</v>
      </c>
      <c r="BY50" s="107">
        <f t="shared" si="9"/>
        <v>109.4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278.79999999999995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71.63300000000001</v>
      </c>
      <c r="C53" s="107">
        <f t="shared" ref="C53:BN53" si="12">C17+C27+C41</f>
        <v>57.241</v>
      </c>
      <c r="D53" s="107">
        <f t="shared" si="12"/>
        <v>41.19</v>
      </c>
      <c r="E53" s="107">
        <f t="shared" si="12"/>
        <v>40.713999999999999</v>
      </c>
      <c r="F53" s="107">
        <f t="shared" si="12"/>
        <v>44.817999999999998</v>
      </c>
      <c r="G53" s="107">
        <f t="shared" si="12"/>
        <v>49.673999999999999</v>
      </c>
      <c r="H53" s="107">
        <f t="shared" si="12"/>
        <v>55.587999999999994</v>
      </c>
      <c r="I53" s="107">
        <f t="shared" si="12"/>
        <v>61.177</v>
      </c>
      <c r="J53" s="107">
        <f t="shared" si="12"/>
        <v>63.346000000000004</v>
      </c>
      <c r="K53" s="107">
        <f t="shared" si="12"/>
        <v>66.911000000000001</v>
      </c>
      <c r="L53" s="107">
        <f t="shared" si="12"/>
        <v>62.003999999999998</v>
      </c>
      <c r="M53" s="107">
        <f t="shared" si="12"/>
        <v>59.185000000000002</v>
      </c>
      <c r="N53" s="107">
        <f t="shared" si="12"/>
        <v>60.180999999999997</v>
      </c>
      <c r="O53" s="107">
        <f t="shared" si="12"/>
        <v>57.944000000000003</v>
      </c>
      <c r="P53" s="107">
        <f t="shared" si="12"/>
        <v>56.634</v>
      </c>
      <c r="Q53" s="107">
        <f t="shared" si="12"/>
        <v>55.648000000000003</v>
      </c>
      <c r="R53" s="107">
        <f t="shared" si="12"/>
        <v>57.469000000000008</v>
      </c>
      <c r="S53" s="107">
        <f t="shared" si="12"/>
        <v>56.112000000000009</v>
      </c>
      <c r="T53" s="107">
        <f t="shared" si="12"/>
        <v>58.320999999999998</v>
      </c>
      <c r="U53" s="107">
        <f t="shared" si="12"/>
        <v>52.515999999999991</v>
      </c>
      <c r="V53" s="107">
        <f t="shared" si="12"/>
        <v>48.021000000000001</v>
      </c>
      <c r="W53" s="107">
        <f t="shared" si="12"/>
        <v>45.947000000000003</v>
      </c>
      <c r="X53" s="107">
        <f t="shared" si="12"/>
        <v>47.704999999999998</v>
      </c>
      <c r="Y53" s="107">
        <f t="shared" si="12"/>
        <v>45.259</v>
      </c>
      <c r="Z53" s="107">
        <f t="shared" si="12"/>
        <v>39.036000000000001</v>
      </c>
      <c r="AA53" s="107">
        <f t="shared" si="12"/>
        <v>36.100999999999999</v>
      </c>
      <c r="AB53" s="107">
        <f t="shared" si="12"/>
        <v>38.179000000000002</v>
      </c>
      <c r="AC53" s="107">
        <f t="shared" si="12"/>
        <v>43.113</v>
      </c>
      <c r="AD53" s="107">
        <f t="shared" si="12"/>
        <v>35.515999999999998</v>
      </c>
      <c r="AE53" s="107">
        <f t="shared" si="12"/>
        <v>36.261000000000003</v>
      </c>
      <c r="AF53" s="107">
        <f t="shared" si="12"/>
        <v>29.816000000000003</v>
      </c>
      <c r="AG53" s="107">
        <f t="shared" si="12"/>
        <v>42.647999999999996</v>
      </c>
      <c r="AH53" s="107">
        <f t="shared" si="12"/>
        <v>51.273000000000003</v>
      </c>
      <c r="AI53" s="107">
        <f t="shared" si="12"/>
        <v>56.673999999999999</v>
      </c>
      <c r="AJ53" s="107">
        <f t="shared" si="12"/>
        <v>59.594000000000001</v>
      </c>
      <c r="AK53" s="107">
        <f t="shared" si="12"/>
        <v>64.302000000000007</v>
      </c>
      <c r="AL53" s="107">
        <f t="shared" si="12"/>
        <v>139.87099999999998</v>
      </c>
      <c r="AM53" s="107">
        <f t="shared" si="12"/>
        <v>128.01600000000002</v>
      </c>
      <c r="AN53" s="107">
        <f t="shared" si="12"/>
        <v>138.446</v>
      </c>
      <c r="AO53" s="107">
        <f t="shared" si="12"/>
        <v>148.20400000000001</v>
      </c>
      <c r="AP53" s="107">
        <f t="shared" si="12"/>
        <v>113.078</v>
      </c>
      <c r="AQ53" s="107">
        <f t="shared" si="12"/>
        <v>82.395999999999987</v>
      </c>
      <c r="AR53" s="107">
        <f t="shared" si="12"/>
        <v>72.885999999999996</v>
      </c>
      <c r="AS53" s="107">
        <f t="shared" si="12"/>
        <v>73.995999999999995</v>
      </c>
      <c r="AT53" s="107">
        <f t="shared" si="12"/>
        <v>66.831000000000003</v>
      </c>
      <c r="AU53" s="107">
        <f t="shared" si="12"/>
        <v>60.149000000000001</v>
      </c>
      <c r="AV53" s="107">
        <f t="shared" si="12"/>
        <v>59.444999999999993</v>
      </c>
      <c r="AW53" s="107">
        <f t="shared" si="12"/>
        <v>86.457999999999998</v>
      </c>
      <c r="AX53" s="107">
        <f t="shared" si="12"/>
        <v>85.724999999999994</v>
      </c>
      <c r="AY53" s="107">
        <f t="shared" si="12"/>
        <v>87.688000000000002</v>
      </c>
      <c r="AZ53" s="107">
        <f t="shared" si="12"/>
        <v>96.69</v>
      </c>
      <c r="BA53" s="107">
        <f t="shared" si="12"/>
        <v>101.191</v>
      </c>
      <c r="BB53" s="107">
        <f t="shared" si="12"/>
        <v>125.768</v>
      </c>
      <c r="BC53" s="107">
        <f t="shared" si="12"/>
        <v>132.35</v>
      </c>
      <c r="BD53" s="107">
        <f t="shared" si="12"/>
        <v>130.119</v>
      </c>
      <c r="BE53" s="107">
        <f t="shared" si="12"/>
        <v>121.25399999999999</v>
      </c>
      <c r="BF53" s="107">
        <f t="shared" si="12"/>
        <v>121.023</v>
      </c>
      <c r="BG53" s="107">
        <f t="shared" si="12"/>
        <v>113.54600000000001</v>
      </c>
      <c r="BH53" s="107">
        <f t="shared" si="12"/>
        <v>104.965</v>
      </c>
      <c r="BI53" s="107">
        <f t="shared" si="12"/>
        <v>73.903999999999996</v>
      </c>
      <c r="BJ53" s="107">
        <f t="shared" si="12"/>
        <v>37.040999999999997</v>
      </c>
      <c r="BK53" s="107">
        <f t="shared" si="12"/>
        <v>36.780999999999999</v>
      </c>
      <c r="BL53" s="107">
        <f t="shared" si="12"/>
        <v>33.841000000000001</v>
      </c>
      <c r="BM53" s="107">
        <f t="shared" si="12"/>
        <v>35.974999999999994</v>
      </c>
      <c r="BN53" s="107">
        <f t="shared" si="12"/>
        <v>34.161000000000001</v>
      </c>
      <c r="BO53" s="107">
        <f t="shared" ref="BO53:CX53" si="13">BO17+BO27+BO41</f>
        <v>31.478000000000002</v>
      </c>
      <c r="BP53" s="107">
        <f t="shared" si="13"/>
        <v>32.657000000000004</v>
      </c>
      <c r="BQ53" s="107">
        <f t="shared" si="13"/>
        <v>38.021000000000001</v>
      </c>
      <c r="BR53" s="107">
        <f t="shared" si="13"/>
        <v>129.279</v>
      </c>
      <c r="BS53" s="107">
        <f t="shared" si="13"/>
        <v>127.39800000000001</v>
      </c>
      <c r="BT53" s="107">
        <f t="shared" si="13"/>
        <v>127.17500000000001</v>
      </c>
      <c r="BU53" s="107">
        <f t="shared" si="13"/>
        <v>127.953</v>
      </c>
      <c r="BV53" s="107">
        <f t="shared" si="13"/>
        <v>112.185</v>
      </c>
      <c r="BW53" s="107">
        <f t="shared" si="13"/>
        <v>111.83300000000001</v>
      </c>
      <c r="BX53" s="107">
        <f t="shared" si="13"/>
        <v>113.001</v>
      </c>
      <c r="BY53" s="107">
        <f t="shared" si="13"/>
        <v>112.542</v>
      </c>
      <c r="BZ53" s="107">
        <f t="shared" si="13"/>
        <v>29.902999999999999</v>
      </c>
      <c r="CA53" s="107">
        <f t="shared" si="13"/>
        <v>32.046999999999997</v>
      </c>
      <c r="CB53" s="107">
        <f t="shared" si="13"/>
        <v>26.948999999999998</v>
      </c>
      <c r="CC53" s="107">
        <f t="shared" si="13"/>
        <v>26.82</v>
      </c>
      <c r="CD53" s="107">
        <f t="shared" si="13"/>
        <v>26.54</v>
      </c>
      <c r="CE53" s="107">
        <f t="shared" si="13"/>
        <v>15.754000000000001</v>
      </c>
      <c r="CF53" s="107">
        <f t="shared" si="13"/>
        <v>13.409000000000001</v>
      </c>
      <c r="CG53" s="107">
        <f t="shared" si="13"/>
        <v>16.913</v>
      </c>
      <c r="CH53" s="107">
        <f t="shared" si="13"/>
        <v>24.368999999999996</v>
      </c>
      <c r="CI53" s="107">
        <f t="shared" si="13"/>
        <v>37.74</v>
      </c>
      <c r="CJ53" s="107">
        <f t="shared" si="13"/>
        <v>34.871000000000002</v>
      </c>
      <c r="CK53" s="107">
        <f t="shared" si="13"/>
        <v>27.235999999999997</v>
      </c>
      <c r="CL53" s="107">
        <f t="shared" si="13"/>
        <v>28.011999999999997</v>
      </c>
      <c r="CM53" s="107">
        <f t="shared" si="13"/>
        <v>33.396000000000001</v>
      </c>
      <c r="CN53" s="107">
        <f t="shared" si="13"/>
        <v>32.984000000000002</v>
      </c>
      <c r="CO53" s="107">
        <f t="shared" si="13"/>
        <v>46.187000000000005</v>
      </c>
      <c r="CP53" s="107">
        <f t="shared" si="13"/>
        <v>43.033999999999999</v>
      </c>
      <c r="CQ53" s="107">
        <f t="shared" si="13"/>
        <v>42.417999999999999</v>
      </c>
      <c r="CR53" s="107">
        <f t="shared" si="13"/>
        <v>45.187000000000005</v>
      </c>
      <c r="CS53" s="107">
        <f t="shared" si="13"/>
        <v>45.925000000000004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1545.6912499999996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>
        <v>44.5</v>
      </c>
      <c r="AM5" s="25">
        <v>44.5</v>
      </c>
      <c r="AN5" s="25">
        <v>44.5</v>
      </c>
      <c r="AO5" s="25">
        <v>44.5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124.9</v>
      </c>
      <c r="BS5" s="25">
        <v>124.9</v>
      </c>
      <c r="BT5" s="25">
        <v>124.9</v>
      </c>
      <c r="BU5" s="25">
        <v>124.9</v>
      </c>
      <c r="BV5" s="25">
        <v>109.4</v>
      </c>
      <c r="BW5" s="25">
        <v>109.4</v>
      </c>
      <c r="BX5" s="25">
        <v>109.4</v>
      </c>
      <c r="BY5" s="25">
        <v>109.4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278.79999999999995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97.54</v>
      </c>
      <c r="C8" s="138">
        <v>94.18</v>
      </c>
      <c r="D8" s="138">
        <v>92.56</v>
      </c>
      <c r="E8" s="138">
        <v>92.39</v>
      </c>
      <c r="F8" s="138">
        <v>89.72</v>
      </c>
      <c r="G8" s="138">
        <v>89.94</v>
      </c>
      <c r="H8" s="138">
        <v>90.01</v>
      </c>
      <c r="I8" s="138">
        <v>89.96</v>
      </c>
      <c r="J8" s="138">
        <v>93.25</v>
      </c>
      <c r="K8" s="138">
        <v>92.78</v>
      </c>
      <c r="L8" s="138">
        <v>94.54</v>
      </c>
      <c r="M8" s="138">
        <v>95.62</v>
      </c>
      <c r="N8" s="138">
        <v>96.73</v>
      </c>
      <c r="O8" s="138">
        <v>96.73</v>
      </c>
      <c r="P8" s="138">
        <v>96.67</v>
      </c>
      <c r="Q8" s="138">
        <v>97.1</v>
      </c>
      <c r="R8" s="138">
        <v>96.52</v>
      </c>
      <c r="S8" s="138">
        <v>97.26</v>
      </c>
      <c r="T8" s="138">
        <v>96.4</v>
      </c>
      <c r="U8" s="138">
        <v>94.93</v>
      </c>
      <c r="V8" s="138">
        <v>93.71</v>
      </c>
      <c r="W8" s="138">
        <v>93.31</v>
      </c>
      <c r="X8" s="138">
        <v>96.1</v>
      </c>
      <c r="Y8" s="138">
        <v>94.34</v>
      </c>
      <c r="Z8" s="138">
        <v>102.49</v>
      </c>
      <c r="AA8" s="138">
        <v>109.85</v>
      </c>
      <c r="AB8" s="138">
        <v>129.47</v>
      </c>
      <c r="AC8" s="138">
        <v>140.77000000000001</v>
      </c>
      <c r="AD8" s="138">
        <v>133.04</v>
      </c>
      <c r="AE8" s="138">
        <v>121.26</v>
      </c>
      <c r="AF8" s="138">
        <v>103.9</v>
      </c>
      <c r="AG8" s="138">
        <v>93.11</v>
      </c>
      <c r="AH8" s="138">
        <v>90.49</v>
      </c>
      <c r="AI8" s="138">
        <v>90.21</v>
      </c>
      <c r="AJ8" s="138">
        <v>89.63</v>
      </c>
      <c r="AK8" s="138">
        <v>89.63</v>
      </c>
      <c r="AL8" s="138">
        <v>90</v>
      </c>
      <c r="AM8" s="138">
        <v>87.11</v>
      </c>
      <c r="AN8" s="138">
        <v>90.24</v>
      </c>
      <c r="AO8" s="138">
        <v>85</v>
      </c>
      <c r="AP8" s="138">
        <v>8.4</v>
      </c>
      <c r="AQ8" s="138">
        <v>68.349999999999994</v>
      </c>
      <c r="AR8" s="138">
        <v>68.510000000000005</v>
      </c>
      <c r="AS8" s="138">
        <v>67.790000000000006</v>
      </c>
      <c r="AT8" s="138">
        <v>66.45</v>
      </c>
      <c r="AU8" s="138">
        <v>64</v>
      </c>
      <c r="AV8" s="138">
        <v>64</v>
      </c>
      <c r="AW8" s="138">
        <v>85.89</v>
      </c>
      <c r="AX8" s="138">
        <v>85</v>
      </c>
      <c r="AY8" s="138">
        <v>85.14</v>
      </c>
      <c r="AZ8" s="138">
        <v>86.71</v>
      </c>
      <c r="BA8" s="138">
        <v>87.65</v>
      </c>
      <c r="BB8" s="138">
        <v>92.24</v>
      </c>
      <c r="BC8" s="138">
        <v>92.68</v>
      </c>
      <c r="BD8" s="138">
        <v>93.22</v>
      </c>
      <c r="BE8" s="138">
        <v>93.24</v>
      </c>
      <c r="BF8" s="138">
        <v>91.49</v>
      </c>
      <c r="BG8" s="138">
        <v>92.15</v>
      </c>
      <c r="BH8" s="138">
        <v>87.83</v>
      </c>
      <c r="BI8" s="138">
        <v>85.09</v>
      </c>
      <c r="BJ8" s="138">
        <v>59.88</v>
      </c>
      <c r="BK8" s="138">
        <v>57.32</v>
      </c>
      <c r="BL8" s="138">
        <v>56.39</v>
      </c>
      <c r="BM8" s="138">
        <v>60</v>
      </c>
      <c r="BN8" s="138">
        <v>88.97</v>
      </c>
      <c r="BO8" s="138">
        <v>90.34</v>
      </c>
      <c r="BP8" s="138">
        <v>98.9</v>
      </c>
      <c r="BQ8" s="138">
        <v>100.53</v>
      </c>
      <c r="BR8" s="138">
        <v>115.13</v>
      </c>
      <c r="BS8" s="138">
        <v>133.35</v>
      </c>
      <c r="BT8" s="138">
        <v>141.6</v>
      </c>
      <c r="BU8" s="138">
        <v>144.9</v>
      </c>
      <c r="BV8" s="138">
        <v>143.5</v>
      </c>
      <c r="BW8" s="138">
        <v>141.29</v>
      </c>
      <c r="BX8" s="138">
        <v>138.53</v>
      </c>
      <c r="BY8" s="138">
        <v>134.02000000000001</v>
      </c>
      <c r="BZ8" s="138">
        <v>139.22999999999999</v>
      </c>
      <c r="CA8" s="138">
        <v>124.95</v>
      </c>
      <c r="CB8" s="138">
        <v>108.85</v>
      </c>
      <c r="CC8" s="138">
        <v>106.83</v>
      </c>
      <c r="CD8" s="138">
        <v>94.37</v>
      </c>
      <c r="CE8" s="138">
        <v>93.35</v>
      </c>
      <c r="CF8" s="138">
        <v>94.2</v>
      </c>
      <c r="CG8" s="138">
        <v>91.06</v>
      </c>
      <c r="CH8" s="138">
        <v>86.89</v>
      </c>
      <c r="CI8" s="138">
        <v>87.73</v>
      </c>
      <c r="CJ8" s="138">
        <v>87.07</v>
      </c>
      <c r="CK8" s="138">
        <v>85.99</v>
      </c>
      <c r="CL8" s="138">
        <v>86.96</v>
      </c>
      <c r="CM8" s="138">
        <v>87.51</v>
      </c>
      <c r="CN8" s="138">
        <v>86.97</v>
      </c>
      <c r="CO8" s="138">
        <v>87.93</v>
      </c>
      <c r="CP8" s="138">
        <v>89.21</v>
      </c>
      <c r="CQ8" s="138">
        <v>89.88</v>
      </c>
      <c r="CR8" s="138">
        <v>89.1</v>
      </c>
      <c r="CS8" s="138">
        <v>87.71</v>
      </c>
      <c r="CT8" s="139"/>
      <c r="CU8" s="139"/>
      <c r="CV8" s="139"/>
      <c r="CW8" s="140"/>
      <c r="CX8" s="141">
        <f>IF(SUM(B8:CW8)&lt;&gt;0,AVERAGEIF(B8:CW8,"&lt;&gt;"""),"")</f>
        <v>94.632916666666631</v>
      </c>
    </row>
    <row r="9" spans="1:102" ht="24.95" customHeight="1" thickBot="1" x14ac:dyDescent="0.25">
      <c r="A9" s="133" t="s">
        <v>6</v>
      </c>
      <c r="B9" s="42">
        <v>94.167500000000004</v>
      </c>
      <c r="C9" s="43">
        <v>94.167500000000004</v>
      </c>
      <c r="D9" s="43">
        <v>94.167500000000004</v>
      </c>
      <c r="E9" s="43">
        <v>94.167500000000004</v>
      </c>
      <c r="F9" s="43">
        <v>89.907499999999999</v>
      </c>
      <c r="G9" s="43">
        <v>89.907499999999999</v>
      </c>
      <c r="H9" s="43">
        <v>89.907499999999999</v>
      </c>
      <c r="I9" s="43">
        <v>89.907499999999999</v>
      </c>
      <c r="J9" s="43">
        <v>94.047499999999999</v>
      </c>
      <c r="K9" s="43">
        <v>94.047499999999999</v>
      </c>
      <c r="L9" s="43">
        <v>94.047499999999999</v>
      </c>
      <c r="M9" s="43">
        <v>94.047499999999999</v>
      </c>
      <c r="N9" s="43">
        <v>96.807500000000005</v>
      </c>
      <c r="O9" s="43">
        <v>96.807500000000005</v>
      </c>
      <c r="P9" s="43">
        <v>96.807500000000005</v>
      </c>
      <c r="Q9" s="43">
        <v>96.807500000000005</v>
      </c>
      <c r="R9" s="43">
        <v>96.277500000000003</v>
      </c>
      <c r="S9" s="43">
        <v>96.277500000000003</v>
      </c>
      <c r="T9" s="43">
        <v>96.277500000000003</v>
      </c>
      <c r="U9" s="43">
        <v>96.277500000000003</v>
      </c>
      <c r="V9" s="43">
        <v>94.364999999999995</v>
      </c>
      <c r="W9" s="43">
        <v>94.364999999999995</v>
      </c>
      <c r="X9" s="43">
        <v>94.364999999999995</v>
      </c>
      <c r="Y9" s="43">
        <v>94.364999999999995</v>
      </c>
      <c r="Z9" s="43">
        <v>120.645</v>
      </c>
      <c r="AA9" s="43">
        <v>120.645</v>
      </c>
      <c r="AB9" s="43">
        <v>120.645</v>
      </c>
      <c r="AC9" s="43">
        <v>120.645</v>
      </c>
      <c r="AD9" s="43">
        <v>112.8275</v>
      </c>
      <c r="AE9" s="43">
        <v>112.8275</v>
      </c>
      <c r="AF9" s="43">
        <v>112.8275</v>
      </c>
      <c r="AG9" s="43">
        <v>112.8275</v>
      </c>
      <c r="AH9" s="43">
        <v>89.99</v>
      </c>
      <c r="AI9" s="43">
        <v>89.99</v>
      </c>
      <c r="AJ9" s="43">
        <v>89.99</v>
      </c>
      <c r="AK9" s="43">
        <v>89.99</v>
      </c>
      <c r="AL9" s="43">
        <v>88.087500000000006</v>
      </c>
      <c r="AM9" s="43">
        <v>88.087500000000006</v>
      </c>
      <c r="AN9" s="43">
        <v>88.087500000000006</v>
      </c>
      <c r="AO9" s="43">
        <v>88.087500000000006</v>
      </c>
      <c r="AP9" s="43">
        <v>53.262500000000003</v>
      </c>
      <c r="AQ9" s="43">
        <v>53.262500000000003</v>
      </c>
      <c r="AR9" s="43">
        <v>53.262500000000003</v>
      </c>
      <c r="AS9" s="43">
        <v>53.262500000000003</v>
      </c>
      <c r="AT9" s="43">
        <v>70.084999999999994</v>
      </c>
      <c r="AU9" s="43">
        <v>70.084999999999994</v>
      </c>
      <c r="AV9" s="43">
        <v>70.084999999999994</v>
      </c>
      <c r="AW9" s="43">
        <v>70.084999999999994</v>
      </c>
      <c r="AX9" s="43">
        <v>86.125</v>
      </c>
      <c r="AY9" s="43">
        <v>86.125</v>
      </c>
      <c r="AZ9" s="43">
        <v>86.125</v>
      </c>
      <c r="BA9" s="43">
        <v>86.125</v>
      </c>
      <c r="BB9" s="43">
        <v>92.844999999999999</v>
      </c>
      <c r="BC9" s="43">
        <v>92.844999999999999</v>
      </c>
      <c r="BD9" s="43">
        <v>92.844999999999999</v>
      </c>
      <c r="BE9" s="43">
        <v>92.844999999999999</v>
      </c>
      <c r="BF9" s="43">
        <v>89.14</v>
      </c>
      <c r="BG9" s="43">
        <v>89.14</v>
      </c>
      <c r="BH9" s="43">
        <v>89.14</v>
      </c>
      <c r="BI9" s="43">
        <v>89.14</v>
      </c>
      <c r="BJ9" s="43">
        <v>58.397500000000001</v>
      </c>
      <c r="BK9" s="43">
        <v>58.397500000000001</v>
      </c>
      <c r="BL9" s="43">
        <v>58.397500000000001</v>
      </c>
      <c r="BM9" s="43">
        <v>58.397500000000001</v>
      </c>
      <c r="BN9" s="43">
        <v>94.685000000000002</v>
      </c>
      <c r="BO9" s="43">
        <v>94.685000000000002</v>
      </c>
      <c r="BP9" s="43">
        <v>94.685000000000002</v>
      </c>
      <c r="BQ9" s="43">
        <v>94.685000000000002</v>
      </c>
      <c r="BR9" s="43">
        <v>133.745</v>
      </c>
      <c r="BS9" s="43">
        <v>133.745</v>
      </c>
      <c r="BT9" s="43">
        <v>133.745</v>
      </c>
      <c r="BU9" s="43">
        <v>133.745</v>
      </c>
      <c r="BV9" s="43">
        <v>139.33500000000001</v>
      </c>
      <c r="BW9" s="43">
        <v>139.33500000000001</v>
      </c>
      <c r="BX9" s="43">
        <v>139.33500000000001</v>
      </c>
      <c r="BY9" s="43">
        <v>139.33500000000001</v>
      </c>
      <c r="BZ9" s="43">
        <v>119.965</v>
      </c>
      <c r="CA9" s="43">
        <v>119.965</v>
      </c>
      <c r="CB9" s="43">
        <v>119.965</v>
      </c>
      <c r="CC9" s="43">
        <v>119.965</v>
      </c>
      <c r="CD9" s="43">
        <v>93.245000000000005</v>
      </c>
      <c r="CE9" s="43">
        <v>93.245000000000005</v>
      </c>
      <c r="CF9" s="43">
        <v>93.245000000000005</v>
      </c>
      <c r="CG9" s="43">
        <v>93.245000000000005</v>
      </c>
      <c r="CH9" s="43">
        <v>86.92</v>
      </c>
      <c r="CI9" s="43">
        <v>86.92</v>
      </c>
      <c r="CJ9" s="43">
        <v>86.92</v>
      </c>
      <c r="CK9" s="43">
        <v>86.92</v>
      </c>
      <c r="CL9" s="43">
        <v>87.342500000000001</v>
      </c>
      <c r="CM9" s="43">
        <v>87.342500000000001</v>
      </c>
      <c r="CN9" s="43">
        <v>87.342500000000001</v>
      </c>
      <c r="CO9" s="43">
        <v>87.342500000000001</v>
      </c>
      <c r="CP9" s="43">
        <v>88.974999999999994</v>
      </c>
      <c r="CQ9" s="43">
        <v>88.974999999999994</v>
      </c>
      <c r="CR9" s="43">
        <v>88.974999999999994</v>
      </c>
      <c r="CS9" s="43">
        <v>88.974999999999994</v>
      </c>
      <c r="CT9" s="44"/>
      <c r="CU9" s="44"/>
      <c r="CV9" s="44"/>
      <c r="CW9" s="45"/>
      <c r="CX9" s="142">
        <f>IF(SUM(B9:CW9)&lt;&gt;0,AVERAGEIF(B9:CW9,"&lt;&gt;"""),"")</f>
        <v>94.632916666666731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44.5</v>
      </c>
      <c r="AM24" s="155">
        <v>44.5</v>
      </c>
      <c r="AN24" s="155">
        <v>44.5</v>
      </c>
      <c r="AO24" s="155">
        <v>44.5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124.9</v>
      </c>
      <c r="BS24" s="155">
        <v>124.9</v>
      </c>
      <c r="BT24" s="155">
        <v>124.9</v>
      </c>
      <c r="BU24" s="155">
        <v>124.9</v>
      </c>
      <c r="BV24" s="155">
        <v>109.4</v>
      </c>
      <c r="BW24" s="155">
        <v>109.4</v>
      </c>
      <c r="BX24" s="155">
        <v>109.4</v>
      </c>
      <c r="BY24" s="155">
        <v>109.4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278.79999999999995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44.5</v>
      </c>
      <c r="AM25" s="160">
        <f t="shared" si="2"/>
        <v>44.5</v>
      </c>
      <c r="AN25" s="160">
        <f t="shared" si="2"/>
        <v>44.5</v>
      </c>
      <c r="AO25" s="160">
        <f t="shared" si="2"/>
        <v>44.5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124.9</v>
      </c>
      <c r="BS25" s="160">
        <f t="shared" si="3"/>
        <v>124.9</v>
      </c>
      <c r="BT25" s="160">
        <f t="shared" si="3"/>
        <v>124.9</v>
      </c>
      <c r="BU25" s="160">
        <f t="shared" si="3"/>
        <v>124.9</v>
      </c>
      <c r="BV25" s="160">
        <f t="shared" si="3"/>
        <v>109.4</v>
      </c>
      <c r="BW25" s="160">
        <f t="shared" si="3"/>
        <v>109.4</v>
      </c>
      <c r="BX25" s="160">
        <f t="shared" si="3"/>
        <v>109.4</v>
      </c>
      <c r="BY25" s="160">
        <f t="shared" si="3"/>
        <v>109.4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278.79999999999995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2026-02-05T14:31:49Z</dcterms:created>
  <dcterms:modified xsi:type="dcterms:W3CDTF">2026-02-05T14:31:52Z</dcterms:modified>
</cp:coreProperties>
</file>