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<sst xmlns="http://schemas.openxmlformats.org/spreadsheetml/2006/main" count="119" uniqueCount="54">
  <si>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14/05/2025 11:25:08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</si>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</sst>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FB6-4EED-8248-CCA25FE29F0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FB6-4EED-8248-CCA25FE29F0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5.46</c:v>
                </c:pt>
                <c:pt idx="23">
                  <c:v>4.1340000000000003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B6-4EED-8248-CCA25FE29F0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5.4359999999999999</c:v>
                </c:pt>
                <c:pt idx="13">
                  <c:v>8.3919999999999995</c:v>
                </c:pt>
                <c:pt idx="14">
                  <c:v>5.1270000000000007</c:v>
                </c:pt>
                <c:pt idx="15">
                  <c:v>4.4530000000000003</c:v>
                </c:pt>
                <c:pt idx="16">
                  <c:v>2.8850000000000002</c:v>
                </c:pt>
                <c:pt idx="17">
                  <c:v>2.802</c:v>
                </c:pt>
                <c:pt idx="18">
                  <c:v>2.9000000000000001E-2</c:v>
                </c:pt>
                <c:pt idx="20">
                  <c:v>0.51300000000000001</c:v>
                </c:pt>
                <c:pt idx="21">
                  <c:v>0.68100000000000005</c:v>
                </c:pt>
                <c:pt idx="22">
                  <c:v>6.9159999999999995</c:v>
                </c:pt>
                <c:pt idx="23">
                  <c:v>3.6240000000000001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B6-4EED-8248-CCA25FE29F0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FB6-4EED-8248-CCA25FE29F0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FB6-4EED-8248-CCA25FE29F0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5">
                  <c:v>1.2999999999999999E-2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FB6-4EED-8248-CCA25FE29F0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FB6-4EED-8248-CCA25FE29F0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FB6-4EED-8248-CCA25FE29F0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1</c:v>
                </c:pt>
                <c:pt idx="18">
                  <c:v>2.42</c:v>
                </c:pt>
                <c:pt idx="19">
                  <c:v>61.6</c:v>
                </c:pt>
                <c:pt idx="20">
                  <c:v>57.2</c:v>
                </c:pt>
                <c:pt idx="21">
                  <c:v>62.292999999999999</c:v>
                </c:pt>
                <c:pt idx="22">
                  <c:v>13.19</c:v>
                </c:pt>
                <c:pt idx="23">
                  <c:v>62.81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FB6-4EED-8248-CCA25FE29F0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56.8</c:v>
                </c:pt>
                <c:pt idx="13">
                  <c:v>0</c:v>
                </c:pt>
                <c:pt idx="14">
                  <c:v>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125.7</c:v>
                </c:pt>
                <c:pt idx="19">
                  <c:v>3.3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B6-4EED-8248-CCA25FE29F0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21.226999999999997</c:v>
                </c:pt>
                <c:pt idx="13">
                  <c:v>58.167000000000002</c:v>
                </c:pt>
                <c:pt idx="14">
                  <c:v>36.703000000000003</c:v>
                </c:pt>
                <c:pt idx="15">
                  <c:v>35.543999999999997</c:v>
                </c:pt>
                <c:pt idx="16">
                  <c:v>9.1359999999999992</c:v>
                </c:pt>
                <c:pt idx="17">
                  <c:v>65.293999999999997</c:v>
                </c:pt>
                <c:pt idx="18">
                  <c:v>0.61699999999999999</c:v>
                </c:pt>
                <c:pt idx="19">
                  <c:v>2.0950000000000002</c:v>
                </c:pt>
                <c:pt idx="20">
                  <c:v>4.8550000000000004</c:v>
                </c:pt>
                <c:pt idx="22">
                  <c:v>0.16900000000000001</c:v>
                </c:pt>
                <c:pt idx="23">
                  <c:v>7.08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B6-4EED-8248-CCA25FE29F0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FB6-4EED-8248-CCA25FE29F0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FB6-4EED-8248-CCA25FE29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17.29</c:v>
                </c:pt>
                <c:pt idx="13">
                  <c:v>16.670000000000002</c:v>
                </c:pt>
                <c:pt idx="14">
                  <c:v>15.83</c:v>
                </c:pt>
                <c:pt idx="15">
                  <c:v>28.5</c:v>
                </c:pt>
                <c:pt idx="16">
                  <c:v>62.9</c:v>
                </c:pt>
                <c:pt idx="17">
                  <c:v>116.95</c:v>
                </c:pt>
                <c:pt idx="18">
                  <c:v>133.30000000000001</c:v>
                </c:pt>
                <c:pt idx="19">
                  <c:v>204.8</c:v>
                </c:pt>
                <c:pt idx="20">
                  <c:v>331.66</c:v>
                </c:pt>
                <c:pt idx="21">
                  <c:v>135</c:v>
                </c:pt>
                <c:pt idx="22">
                  <c:v>113.52</c:v>
                </c:pt>
                <c:pt idx="23">
                  <c:v>111.88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FB6-4EED-8248-CCA25FE29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016-4FA5-A4B8-64885A1098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016-4FA5-A4B8-64885A1098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1.4</c:v>
                </c:pt>
                <c:pt idx="13">
                  <c:v>0.4</c:v>
                </c:pt>
                <c:pt idx="18">
                  <c:v>15.161</c:v>
                </c:pt>
                <c:pt idx="19">
                  <c:v>10.184000000000001</c:v>
                </c:pt>
                <c:pt idx="20">
                  <c:v>11.587</c:v>
                </c:pt>
                <c:pt idx="21">
                  <c:v>5.7640000000000002</c:v>
                </c:pt>
                <c:pt idx="22">
                  <c:v>1.8220000000000001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16-4FA5-A4B8-64885A1098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3">
                  <c:v>1.7999999999999999E-2</c:v>
                </c:pt>
                <c:pt idx="17">
                  <c:v>10.920999999999999</c:v>
                </c:pt>
                <c:pt idx="18">
                  <c:v>75.102999999999994</c:v>
                </c:pt>
                <c:pt idx="19">
                  <c:v>38.091000000000001</c:v>
                </c:pt>
                <c:pt idx="20">
                  <c:v>15.487</c:v>
                </c:pt>
                <c:pt idx="21">
                  <c:v>2.8929999999999998</c:v>
                </c:pt>
                <c:pt idx="23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16-4FA5-A4B8-64885A1098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016-4FA5-A4B8-64885A1098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016-4FA5-A4B8-64885A1098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016-4FA5-A4B8-64885A1098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016-4FA5-A4B8-64885A1098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016-4FA5-A4B8-64885A1098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016-4FA5-A4B8-64885A10988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19.8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10.6</c:v>
                </c:pt>
                <c:pt idx="21">
                  <c:v>27.9</c:v>
                </c:pt>
                <c:pt idx="22">
                  <c:v>3.4</c:v>
                </c:pt>
                <c:pt idx="23">
                  <c:v>76.599999999999994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16-4FA5-A4B8-64885A1098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82.063000000000002</c:v>
                </c:pt>
                <c:pt idx="13">
                  <c:v>71.600999999999999</c:v>
                </c:pt>
                <c:pt idx="14">
                  <c:v>46.83</c:v>
                </c:pt>
                <c:pt idx="15">
                  <c:v>20.163</c:v>
                </c:pt>
                <c:pt idx="16">
                  <c:v>12.020999999999999</c:v>
                </c:pt>
                <c:pt idx="17">
                  <c:v>58.175000000000004</c:v>
                </c:pt>
                <c:pt idx="18">
                  <c:v>38.501999999999995</c:v>
                </c:pt>
                <c:pt idx="19">
                  <c:v>18.736000000000001</c:v>
                </c:pt>
                <c:pt idx="20">
                  <c:v>24.881</c:v>
                </c:pt>
                <c:pt idx="21">
                  <c:v>26.446999999999999</c:v>
                </c:pt>
                <c:pt idx="22">
                  <c:v>15.043000000000001</c:v>
                </c:pt>
                <c:pt idx="23">
                  <c:v>1.0609999999999999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16-4FA5-A4B8-64885A1098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016-4FA5-A4B8-64885A1098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016-4FA5-A4B8-64885A1098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17.29</c:v>
                </c:pt>
                <c:pt idx="13">
                  <c:v>16.670000000000002</c:v>
                </c:pt>
                <c:pt idx="14">
                  <c:v>15.83</c:v>
                </c:pt>
                <c:pt idx="15">
                  <c:v>28.5</c:v>
                </c:pt>
                <c:pt idx="16">
                  <c:v>62.9</c:v>
                </c:pt>
                <c:pt idx="17">
                  <c:v>116.95</c:v>
                </c:pt>
                <c:pt idx="18">
                  <c:v>133.30000000000001</c:v>
                </c:pt>
                <c:pt idx="19">
                  <c:v>204.8</c:v>
                </c:pt>
                <c:pt idx="20">
                  <c:v>331.66</c:v>
                </c:pt>
                <c:pt idx="21">
                  <c:v>135</c:v>
                </c:pt>
                <c:pt idx="22">
                  <c:v>113.52</c:v>
                </c:pt>
                <c:pt idx="23">
                  <c:v>111.88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016-4FA5-A4B8-64885A1098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83.462999999999994</v>
      </c>
      <c r="O4" s="18">
        <v>72.018999999999991</v>
      </c>
      <c r="P4" s="18">
        <v>46.83</v>
      </c>
      <c r="Q4" s="18">
        <v>40.010000000000005</v>
      </c>
      <c r="R4" s="18">
        <v>12.020999999999999</v>
      </c>
      <c r="S4" s="18">
        <v>69.095999999999989</v>
      </c>
      <c r="T4" s="18">
        <v>128.76599999999999</v>
      </c>
      <c r="U4" s="18">
        <v>66.995000000000005</v>
      </c>
      <c r="V4" s="18">
        <v>62.568000000000005</v>
      </c>
      <c r="W4" s="18">
        <v>62.973999999999997</v>
      </c>
      <c r="X4" s="18">
        <v>20.274999999999999</v>
      </c>
      <c r="Y4" s="18">
        <v>77.64800000000001</v>
      </c>
      <c r="Z4" s="19"/>
      <c r="AA4" s="20">
        <f>SUM(B4:Z4)</f>
        <v>742.66499999999996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17.29</v>
      </c>
      <c r="O7" s="28">
        <v>16.670000000000002</v>
      </c>
      <c r="P7" s="28">
        <v>15.83</v>
      </c>
      <c r="Q7" s="28">
        <v>28.5</v>
      </c>
      <c r="R7" s="28">
        <v>62.9</v>
      </c>
      <c r="S7" s="28">
        <v>116.95</v>
      </c>
      <c r="T7" s="28">
        <v>133.30000000000001</v>
      </c>
      <c r="U7" s="28">
        <v>204.8</v>
      </c>
      <c r="V7" s="28">
        <v>331.66</v>
      </c>
      <c r="W7" s="28">
        <v>135</v>
      </c>
      <c r="X7" s="28">
        <v>113.52</v>
      </c>
      <c r="Y7" s="28">
        <v>111.88</v>
      </c>
      <c r="Z7" s="29"/>
      <c r="AA7" s="30">
        <f>IF(SUM(B7:Z7)&lt;&gt;0,AVERAGEIF(B7:Z7,"&lt;&gt;"""),"")</f>
        <v>107.35833333333335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</v>
      </c>
      <c r="T12" s="52">
        <v>2.42</v>
      </c>
      <c r="U12" s="52">
        <v>61.6</v>
      </c>
      <c r="V12" s="52">
        <v>57.2</v>
      </c>
      <c r="W12" s="52">
        <v>62.292999999999999</v>
      </c>
      <c r="X12" s="52">
        <v>13.19</v>
      </c>
      <c r="Y12" s="52">
        <v>62.81</v>
      </c>
      <c r="Z12" s="53"/>
      <c r="AA12" s="54">
        <f t="shared" si="0"/>
        <v>260.51300000000003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21.226999999999997</v>
      </c>
      <c r="O14" s="57">
        <v>58.167000000000002</v>
      </c>
      <c r="P14" s="57">
        <v>36.703000000000003</v>
      </c>
      <c r="Q14" s="57">
        <v>35.543999999999997</v>
      </c>
      <c r="R14" s="57">
        <v>9.1359999999999992</v>
      </c>
      <c r="S14" s="57">
        <v>65.293999999999997</v>
      </c>
      <c r="T14" s="57">
        <v>0.61699999999999999</v>
      </c>
      <c r="U14" s="57">
        <v>2.0950000000000002</v>
      </c>
      <c r="V14" s="57">
        <v>4.8550000000000004</v>
      </c>
      <c r="W14" s="57"/>
      <c r="X14" s="57">
        <v>0.16900000000000001</v>
      </c>
      <c r="Y14" s="57">
        <v>7.08</v>
      </c>
      <c r="Z14" s="58"/>
      <c r="AA14" s="59">
        <f t="shared" si="0"/>
        <v>240.88700000000003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21.226999999999997</v>
      </c>
      <c r="O16" s="62">
        <f t="shared" si="1"/>
        <v>58.167000000000002</v>
      </c>
      <c r="P16" s="62">
        <f t="shared" si="1"/>
        <v>36.703000000000003</v>
      </c>
      <c r="Q16" s="62">
        <f t="shared" si="1"/>
        <v>35.543999999999997</v>
      </c>
      <c r="R16" s="62">
        <f t="shared" si="1"/>
        <v>9.1359999999999992</v>
      </c>
      <c r="S16" s="62">
        <f t="shared" si="1"/>
        <v>66.293999999999997</v>
      </c>
      <c r="T16" s="62">
        <f t="shared" si="1"/>
        <v>3.0369999999999999</v>
      </c>
      <c r="U16" s="62">
        <f t="shared" si="1"/>
        <v>63.695</v>
      </c>
      <c r="V16" s="62">
        <f t="shared" si="1"/>
        <v>62.055000000000007</v>
      </c>
      <c r="W16" s="62">
        <f t="shared" si="1"/>
        <v>62.292999999999999</v>
      </c>
      <c r="X16" s="62">
        <f t="shared" si="1"/>
        <v>13.359</v>
      </c>
      <c r="Y16" s="62">
        <f t="shared" si="1"/>
        <v>69.89</v>
      </c>
      <c r="Z16" s="63" t="str">
        <f t="shared" si="1"/>
        <v/>
      </c>
      <c r="AA16" s="64">
        <f>SUM(AA10:AA15)</f>
        <v>501.40000000000009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5.46</v>
      </c>
      <c r="P20" s="77"/>
      <c r="Q20" s="77"/>
      <c r="R20" s="77"/>
      <c r="S20" s="77"/>
      <c r="T20" s="77"/>
      <c r="U20" s="77"/>
      <c r="V20" s="77"/>
      <c r="W20" s="77"/>
      <c r="X20" s="77"/>
      <c r="Y20" s="77">
        <v>4.1340000000000003</v>
      </c>
      <c r="Z20" s="78"/>
      <c r="AA20" s="79">
        <f t="shared" si="2"/>
        <v>9.5940000000000012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5.4359999999999999</v>
      </c>
      <c r="O21" s="81">
        <v>8.3919999999999995</v>
      </c>
      <c r="P21" s="81">
        <v>5.1270000000000007</v>
      </c>
      <c r="Q21" s="81">
        <v>4.4530000000000003</v>
      </c>
      <c r="R21" s="81">
        <v>2.8850000000000002</v>
      </c>
      <c r="S21" s="81">
        <v>2.802</v>
      </c>
      <c r="T21" s="81">
        <v>2.9000000000000001E-2</v>
      </c>
      <c r="U21" s="81"/>
      <c r="V21" s="81">
        <v>0.51300000000000001</v>
      </c>
      <c r="W21" s="81">
        <v>0.68100000000000005</v>
      </c>
      <c r="X21" s="81">
        <v>6.9159999999999995</v>
      </c>
      <c r="Y21" s="81">
        <v>3.6240000000000001</v>
      </c>
      <c r="Z21" s="78"/>
      <c r="AA21" s="79">
        <f t="shared" si="2"/>
        <v>40.858000000000004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>
        <v>1.2999999999999999E-2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1.2999999999999999E-2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5.4359999999999999</v>
      </c>
      <c r="O26" s="88">
        <f t="shared" si="3"/>
        <v>13.852</v>
      </c>
      <c r="P26" s="88">
        <f t="shared" si="3"/>
        <v>5.1270000000000007</v>
      </c>
      <c r="Q26" s="88">
        <f t="shared" si="3"/>
        <v>4.4660000000000002</v>
      </c>
      <c r="R26" s="88">
        <f t="shared" si="3"/>
        <v>2.8850000000000002</v>
      </c>
      <c r="S26" s="88">
        <f t="shared" si="3"/>
        <v>2.802</v>
      </c>
      <c r="T26" s="88">
        <f t="shared" si="3"/>
        <v>2.9000000000000001E-2</v>
      </c>
      <c r="U26" s="88">
        <f t="shared" si="3"/>
        <v>0</v>
      </c>
      <c r="V26" s="88">
        <f t="shared" si="3"/>
        <v>0.51300000000000001</v>
      </c>
      <c r="W26" s="88">
        <f t="shared" si="3"/>
        <v>0.68100000000000005</v>
      </c>
      <c r="X26" s="88">
        <f t="shared" si="3"/>
        <v>6.9159999999999995</v>
      </c>
      <c r="Y26" s="88">
        <f t="shared" si="3"/>
        <v>7.7580000000000009</v>
      </c>
      <c r="Z26" s="89" t="str">
        <f t="shared" si="3"/>
        <v/>
      </c>
      <c r="AA26" s="90">
        <f>SUM(AA19:AA25)</f>
        <v>50.465000000000003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26.663</v>
      </c>
      <c r="O30" s="77">
        <v>72.019000000000005</v>
      </c>
      <c r="P30" s="77">
        <v>41.83</v>
      </c>
      <c r="Q30" s="77">
        <v>40.01</v>
      </c>
      <c r="R30" s="77">
        <v>12.021000000000001</v>
      </c>
      <c r="S30" s="77">
        <v>69.096000000000004</v>
      </c>
      <c r="T30" s="77">
        <v>3.0659999999999998</v>
      </c>
      <c r="U30" s="77">
        <v>63.695</v>
      </c>
      <c r="V30" s="77">
        <v>62.567999999999998</v>
      </c>
      <c r="W30" s="77">
        <v>62.973999999999997</v>
      </c>
      <c r="X30" s="77">
        <v>20.274999999999999</v>
      </c>
      <c r="Y30" s="77">
        <v>77.647999999999996</v>
      </c>
      <c r="Z30" s="78"/>
      <c r="AA30" s="79">
        <f>SUM(B30:Z30)</f>
        <v>551.8649999999999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26.663</v>
      </c>
      <c r="O32" s="62">
        <f t="shared" si="4"/>
        <v>72.019000000000005</v>
      </c>
      <c r="P32" s="62">
        <f t="shared" si="4"/>
        <v>41.83</v>
      </c>
      <c r="Q32" s="62">
        <f t="shared" si="4"/>
        <v>40.01</v>
      </c>
      <c r="R32" s="62">
        <f t="shared" si="4"/>
        <v>12.021000000000001</v>
      </c>
      <c r="S32" s="62">
        <f t="shared" si="4"/>
        <v>69.096000000000004</v>
      </c>
      <c r="T32" s="62">
        <f t="shared" si="4"/>
        <v>3.0659999999999998</v>
      </c>
      <c r="U32" s="62">
        <f t="shared" si="4"/>
        <v>63.695</v>
      </c>
      <c r="V32" s="62">
        <f t="shared" si="4"/>
        <v>62.567999999999998</v>
      </c>
      <c r="W32" s="62">
        <f t="shared" si="4"/>
        <v>62.973999999999997</v>
      </c>
      <c r="X32" s="62">
        <f t="shared" si="4"/>
        <v>20.274999999999999</v>
      </c>
      <c r="Y32" s="62">
        <f t="shared" si="4"/>
        <v>77.647999999999996</v>
      </c>
      <c r="Z32" s="63" t="str">
        <f t="shared" si="4"/>
        <v/>
      </c>
      <c r="AA32" s="64">
        <f>SUM(AA29:AA31)</f>
        <v>551.8649999999999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56.8</v>
      </c>
      <c r="O37" s="99"/>
      <c r="P37" s="99">
        <v>5</v>
      </c>
      <c r="Q37" s="99"/>
      <c r="R37" s="99"/>
      <c r="S37" s="99"/>
      <c r="T37" s="99">
        <v>125.7</v>
      </c>
      <c r="U37" s="99">
        <v>3.3</v>
      </c>
      <c r="V37" s="99"/>
      <c r="W37" s="99"/>
      <c r="X37" s="99"/>
      <c r="Y37" s="99"/>
      <c r="Z37" s="100"/>
      <c r="AA37" s="79">
        <f t="shared" si="5"/>
        <v>190.8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56.8</v>
      </c>
      <c r="O40" s="88">
        <f t="shared" si="6"/>
        <v>0</v>
      </c>
      <c r="P40" s="88">
        <f t="shared" si="6"/>
        <v>5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125.7</v>
      </c>
      <c r="U40" s="88">
        <f t="shared" si="6"/>
        <v>3.3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190.8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56.8</v>
      </c>
      <c r="O45" s="99"/>
      <c r="P45" s="99">
        <v>5</v>
      </c>
      <c r="Q45" s="99"/>
      <c r="R45" s="99"/>
      <c r="S45" s="99"/>
      <c r="T45" s="99">
        <v>125.7</v>
      </c>
      <c r="U45" s="99">
        <v>3.3</v>
      </c>
      <c r="V45" s="99"/>
      <c r="W45" s="99"/>
      <c r="X45" s="99"/>
      <c r="Y45" s="99"/>
      <c r="Z45" s="100"/>
      <c r="AA45" s="79">
        <f t="shared" si="7"/>
        <v>190.8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56.8</v>
      </c>
      <c r="O49" s="88">
        <f t="shared" si="8"/>
        <v>0</v>
      </c>
      <c r="P49" s="88">
        <f t="shared" si="8"/>
        <v>5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125.7</v>
      </c>
      <c r="U49" s="88">
        <f t="shared" si="8"/>
        <v>3.3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190.8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83.462999999999994</v>
      </c>
      <c r="O52" s="88">
        <f t="shared" si="10"/>
        <v>72.019000000000005</v>
      </c>
      <c r="P52" s="88">
        <f t="shared" si="10"/>
        <v>46.830000000000005</v>
      </c>
      <c r="Q52" s="88">
        <f t="shared" si="10"/>
        <v>40.01</v>
      </c>
      <c r="R52" s="88">
        <f t="shared" si="10"/>
        <v>12.020999999999999</v>
      </c>
      <c r="S52" s="88">
        <f t="shared" si="10"/>
        <v>69.096000000000004</v>
      </c>
      <c r="T52" s="88">
        <f t="shared" si="10"/>
        <v>128.76599999999999</v>
      </c>
      <c r="U52" s="88">
        <f t="shared" si="10"/>
        <v>66.995000000000005</v>
      </c>
      <c r="V52" s="88">
        <f t="shared" si="10"/>
        <v>62.568000000000005</v>
      </c>
      <c r="W52" s="88">
        <f t="shared" si="10"/>
        <v>62.973999999999997</v>
      </c>
      <c r="X52" s="88">
        <f t="shared" si="10"/>
        <v>20.274999999999999</v>
      </c>
      <c r="Y52" s="88">
        <f t="shared" si="10"/>
        <v>77.647999999999996</v>
      </c>
      <c r="Z52" s="89" t="str">
        <f t="shared" si="10"/>
        <v/>
      </c>
      <c r="AA52" s="104">
        <f>SUM(B52:Z52)</f>
        <v>742.66499999999996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83.462999999999994</v>
      </c>
      <c r="O4" s="18">
        <v>72.019000000000005</v>
      </c>
      <c r="P4" s="18">
        <v>46.83</v>
      </c>
      <c r="Q4" s="18">
        <v>39.963000000000001</v>
      </c>
      <c r="R4" s="18">
        <v>12.020999999999999</v>
      </c>
      <c r="S4" s="18">
        <v>69.096000000000004</v>
      </c>
      <c r="T4" s="18">
        <v>128.76599999999999</v>
      </c>
      <c r="U4" s="18">
        <v>67.010999999999996</v>
      </c>
      <c r="V4" s="18">
        <v>62.555</v>
      </c>
      <c r="W4" s="18">
        <v>63.004000000000005</v>
      </c>
      <c r="X4" s="18">
        <v>20.265000000000001</v>
      </c>
      <c r="Y4" s="18">
        <v>77.665999999999997</v>
      </c>
      <c r="Z4" s="19"/>
      <c r="AA4" s="20">
        <f>SUM(B4:Z4)</f>
        <v>742.65899999999988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17.29</v>
      </c>
      <c r="O7" s="28">
        <v>16.670000000000002</v>
      </c>
      <c r="P7" s="28">
        <v>15.83</v>
      </c>
      <c r="Q7" s="28">
        <v>28.5</v>
      </c>
      <c r="R7" s="28">
        <v>62.9</v>
      </c>
      <c r="S7" s="28">
        <v>116.95</v>
      </c>
      <c r="T7" s="28">
        <v>133.30000000000001</v>
      </c>
      <c r="U7" s="28">
        <v>204.8</v>
      </c>
      <c r="V7" s="28">
        <v>331.66</v>
      </c>
      <c r="W7" s="28">
        <v>135</v>
      </c>
      <c r="X7" s="28">
        <v>113.52</v>
      </c>
      <c r="Y7" s="28">
        <v>111.88</v>
      </c>
      <c r="Z7" s="29"/>
      <c r="AA7" s="30">
        <f>IF(SUM(B7:Z7)&lt;&gt;0,AVERAGEIF(B7:Z7,"&lt;&gt;"""),"")</f>
        <v>107.35833333333335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82.063000000000002</v>
      </c>
      <c r="O14" s="57">
        <v>71.600999999999999</v>
      </c>
      <c r="P14" s="57">
        <v>46.83</v>
      </c>
      <c r="Q14" s="57">
        <v>20.163</v>
      </c>
      <c r="R14" s="57">
        <v>12.020999999999999</v>
      </c>
      <c r="S14" s="57">
        <v>58.175000000000004</v>
      </c>
      <c r="T14" s="57">
        <v>38.501999999999995</v>
      </c>
      <c r="U14" s="57">
        <v>18.736000000000001</v>
      </c>
      <c r="V14" s="57">
        <v>24.881</v>
      </c>
      <c r="W14" s="57">
        <v>26.446999999999999</v>
      </c>
      <c r="X14" s="57">
        <v>15.043000000000001</v>
      </c>
      <c r="Y14" s="57">
        <v>1.0609999999999999</v>
      </c>
      <c r="Z14" s="58"/>
      <c r="AA14" s="59">
        <f t="shared" si="0"/>
        <v>415.52299999999997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82.063000000000002</v>
      </c>
      <c r="O16" s="62">
        <f t="shared" si="1"/>
        <v>71.600999999999999</v>
      </c>
      <c r="P16" s="62">
        <f t="shared" si="1"/>
        <v>46.83</v>
      </c>
      <c r="Q16" s="62">
        <f t="shared" si="1"/>
        <v>20.163</v>
      </c>
      <c r="R16" s="62">
        <f t="shared" si="1"/>
        <v>12.020999999999999</v>
      </c>
      <c r="S16" s="62">
        <f t="shared" si="1"/>
        <v>58.175000000000004</v>
      </c>
      <c r="T16" s="62">
        <f t="shared" si="1"/>
        <v>38.501999999999995</v>
      </c>
      <c r="U16" s="62">
        <f t="shared" si="1"/>
        <v>18.736000000000001</v>
      </c>
      <c r="V16" s="62">
        <f t="shared" si="1"/>
        <v>24.881</v>
      </c>
      <c r="W16" s="62">
        <f t="shared" si="1"/>
        <v>26.446999999999999</v>
      </c>
      <c r="X16" s="62">
        <f t="shared" si="1"/>
        <v>15.043000000000001</v>
      </c>
      <c r="Y16" s="62">
        <f t="shared" si="1"/>
        <v>1.0609999999999999</v>
      </c>
      <c r="Z16" s="63" t="str">
        <f t="shared" si="1"/>
        <v/>
      </c>
      <c r="AA16" s="64">
        <f>SUM(AA10:AA15)</f>
        <v>415.52299999999997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1.4</v>
      </c>
      <c r="O20" s="77">
        <v>0.4</v>
      </c>
      <c r="P20" s="77"/>
      <c r="Q20" s="77"/>
      <c r="R20" s="77"/>
      <c r="S20" s="77"/>
      <c r="T20" s="77">
        <v>15.161</v>
      </c>
      <c r="U20" s="77">
        <v>10.184000000000001</v>
      </c>
      <c r="V20" s="77">
        <v>11.587</v>
      </c>
      <c r="W20" s="77">
        <v>5.7640000000000002</v>
      </c>
      <c r="X20" s="77">
        <v>1.8220000000000001</v>
      </c>
      <c r="Y20" s="77"/>
      <c r="Z20" s="78"/>
      <c r="AA20" s="79">
        <f t="shared" si="2"/>
        <v>46.318000000000005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>
        <v>1.7999999999999999E-2</v>
      </c>
      <c r="P21" s="81"/>
      <c r="Q21" s="81"/>
      <c r="R21" s="81"/>
      <c r="S21" s="81">
        <v>10.920999999999999</v>
      </c>
      <c r="T21" s="81">
        <v>75.102999999999994</v>
      </c>
      <c r="U21" s="81">
        <v>38.091000000000001</v>
      </c>
      <c r="V21" s="81">
        <v>15.487</v>
      </c>
      <c r="W21" s="81">
        <v>2.8929999999999998</v>
      </c>
      <c r="X21" s="81"/>
      <c r="Y21" s="81">
        <v>5.0000000000000001E-3</v>
      </c>
      <c r="Z21" s="78"/>
      <c r="AA21" s="79">
        <f t="shared" si="2"/>
        <v>142.518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1.4</v>
      </c>
      <c r="O26" s="88">
        <f t="shared" si="3"/>
        <v>0.41800000000000004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10.920999999999999</v>
      </c>
      <c r="T26" s="88">
        <f t="shared" si="3"/>
        <v>90.263999999999996</v>
      </c>
      <c r="U26" s="88">
        <f t="shared" si="3"/>
        <v>48.275000000000006</v>
      </c>
      <c r="V26" s="88">
        <f t="shared" si="3"/>
        <v>27.073999999999998</v>
      </c>
      <c r="W26" s="88">
        <f t="shared" si="3"/>
        <v>8.657</v>
      </c>
      <c r="X26" s="88">
        <f t="shared" si="3"/>
        <v>1.8220000000000001</v>
      </c>
      <c r="Y26" s="88">
        <f t="shared" si="3"/>
        <v>5.0000000000000001E-3</v>
      </c>
      <c r="Z26" s="89" t="str">
        <f t="shared" si="3"/>
        <v/>
      </c>
      <c r="AA26" s="90">
        <f>SUM(AA19:AA25)</f>
        <v>188.83600000000001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83.462999999999994</v>
      </c>
      <c r="O30" s="77">
        <v>72.019000000000005</v>
      </c>
      <c r="P30" s="77">
        <v>46.83</v>
      </c>
      <c r="Q30" s="77">
        <v>20.163</v>
      </c>
      <c r="R30" s="77">
        <v>12.021000000000001</v>
      </c>
      <c r="S30" s="77">
        <v>69.096000000000004</v>
      </c>
      <c r="T30" s="77">
        <v>128.76599999999999</v>
      </c>
      <c r="U30" s="77">
        <v>67.010999999999996</v>
      </c>
      <c r="V30" s="77">
        <v>51.954999999999998</v>
      </c>
      <c r="W30" s="77">
        <v>35.103999999999999</v>
      </c>
      <c r="X30" s="77">
        <v>16.864999999999998</v>
      </c>
      <c r="Y30" s="77">
        <v>1.0660000000000001</v>
      </c>
      <c r="Z30" s="78"/>
      <c r="AA30" s="79">
        <f>SUM(B30:Z30)</f>
        <v>604.35900000000015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83.462999999999994</v>
      </c>
      <c r="O32" s="62">
        <f t="shared" si="4"/>
        <v>72.019000000000005</v>
      </c>
      <c r="P32" s="62">
        <f t="shared" si="4"/>
        <v>46.83</v>
      </c>
      <c r="Q32" s="62">
        <f t="shared" si="4"/>
        <v>20.163</v>
      </c>
      <c r="R32" s="62">
        <f t="shared" si="4"/>
        <v>12.021000000000001</v>
      </c>
      <c r="S32" s="62">
        <f t="shared" si="4"/>
        <v>69.096000000000004</v>
      </c>
      <c r="T32" s="62">
        <f t="shared" si="4"/>
        <v>128.76599999999999</v>
      </c>
      <c r="U32" s="62">
        <f t="shared" si="4"/>
        <v>67.010999999999996</v>
      </c>
      <c r="V32" s="62">
        <f t="shared" si="4"/>
        <v>51.954999999999998</v>
      </c>
      <c r="W32" s="62">
        <f t="shared" si="4"/>
        <v>35.103999999999999</v>
      </c>
      <c r="X32" s="62">
        <f t="shared" si="4"/>
        <v>16.864999999999998</v>
      </c>
      <c r="Y32" s="62">
        <f t="shared" si="4"/>
        <v>1.0660000000000001</v>
      </c>
      <c r="Z32" s="63" t="str">
        <f t="shared" si="4"/>
        <v/>
      </c>
      <c r="AA32" s="64">
        <f>SUM(AA29:AA31)</f>
        <v>604.35900000000015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19.8</v>
      </c>
      <c r="R37" s="99"/>
      <c r="S37" s="99"/>
      <c r="T37" s="99"/>
      <c r="U37" s="99"/>
      <c r="V37" s="99">
        <v>10.6</v>
      </c>
      <c r="W37" s="99">
        <v>27.9</v>
      </c>
      <c r="X37" s="99">
        <v>3.4</v>
      </c>
      <c r="Y37" s="99">
        <v>76.599999999999994</v>
      </c>
      <c r="Z37" s="100"/>
      <c r="AA37" s="79">
        <f t="shared" si="5"/>
        <v>138.29999999999998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19.8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10.6</v>
      </c>
      <c r="W40" s="88">
        <f t="shared" si="6"/>
        <v>27.9</v>
      </c>
      <c r="X40" s="88">
        <f t="shared" si="6"/>
        <v>3.4</v>
      </c>
      <c r="Y40" s="88">
        <f t="shared" si="6"/>
        <v>76.599999999999994</v>
      </c>
      <c r="Z40" s="89" t="str">
        <f t="shared" si="6"/>
        <v/>
      </c>
      <c r="AA40" s="90">
        <f t="shared" si="5"/>
        <v>138.29999999999998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19.8</v>
      </c>
      <c r="R45" s="99"/>
      <c r="S45" s="99"/>
      <c r="T45" s="99"/>
      <c r="U45" s="99"/>
      <c r="V45" s="99">
        <v>10.6</v>
      </c>
      <c r="W45" s="99">
        <v>27.9</v>
      </c>
      <c r="X45" s="99">
        <v>3.4</v>
      </c>
      <c r="Y45" s="99">
        <v>76.599999999999994</v>
      </c>
      <c r="Z45" s="100"/>
      <c r="AA45" s="79">
        <f t="shared" si="7"/>
        <v>138.29999999999998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19.8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10.6</v>
      </c>
      <c r="W49" s="88">
        <f t="shared" si="8"/>
        <v>27.9</v>
      </c>
      <c r="X49" s="88">
        <f t="shared" si="8"/>
        <v>3.4</v>
      </c>
      <c r="Y49" s="88">
        <f t="shared" si="8"/>
        <v>76.599999999999994</v>
      </c>
      <c r="Z49" s="89" t="str">
        <f t="shared" si="8"/>
        <v/>
      </c>
      <c r="AA49" s="90">
        <f t="shared" si="7"/>
        <v>138.29999999999998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83.463000000000008</v>
      </c>
      <c r="O52" s="88">
        <f t="shared" si="10"/>
        <v>72.019000000000005</v>
      </c>
      <c r="P52" s="88">
        <f t="shared" si="10"/>
        <v>46.83</v>
      </c>
      <c r="Q52" s="88">
        <f t="shared" si="10"/>
        <v>39.963000000000001</v>
      </c>
      <c r="R52" s="88">
        <f t="shared" si="10"/>
        <v>12.020999999999999</v>
      </c>
      <c r="S52" s="88">
        <f t="shared" si="10"/>
        <v>69.096000000000004</v>
      </c>
      <c r="T52" s="88">
        <f t="shared" si="10"/>
        <v>128.76599999999999</v>
      </c>
      <c r="U52" s="88">
        <f t="shared" si="10"/>
        <v>67.01100000000001</v>
      </c>
      <c r="V52" s="88">
        <f t="shared" si="10"/>
        <v>62.555</v>
      </c>
      <c r="W52" s="88">
        <f t="shared" si="10"/>
        <v>63.003999999999998</v>
      </c>
      <c r="X52" s="88">
        <f t="shared" si="10"/>
        <v>20.265000000000001</v>
      </c>
      <c r="Y52" s="88">
        <f t="shared" si="10"/>
        <v>77.665999999999997</v>
      </c>
      <c r="Z52" s="89" t="str">
        <f t="shared" si="10"/>
        <v/>
      </c>
      <c r="AA52" s="104">
        <f>SUM(B52:Z52)</f>
        <v>742.65899999999988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-56.8</v>
      </c>
      <c r="O4" s="18"/>
      <c r="P4" s="18">
        <v>-5</v>
      </c>
      <c r="Q4" s="18">
        <v>19.8</v>
      </c>
      <c r="R4" s="18"/>
      <c r="S4" s="18"/>
      <c r="T4" s="18">
        <v>-125.7</v>
      </c>
      <c r="U4" s="18">
        <v>-3.3</v>
      </c>
      <c r="V4" s="18">
        <v>10.6</v>
      </c>
      <c r="W4" s="18">
        <v>27.9</v>
      </c>
      <c r="X4" s="18">
        <v>3.4</v>
      </c>
      <c r="Y4" s="18">
        <v>76.599999999999994</v>
      </c>
      <c r="Z4" s="19"/>
      <c r="AA4" s="111">
        <f>SUM(B4:Z4)</f>
        <v>-52.5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17.29</v>
      </c>
      <c r="O7" s="117">
        <v>16.670000000000002</v>
      </c>
      <c r="P7" s="117">
        <v>15.83</v>
      </c>
      <c r="Q7" s="117">
        <v>28.5</v>
      </c>
      <c r="R7" s="117">
        <v>62.9</v>
      </c>
      <c r="S7" s="117">
        <v>116.95</v>
      </c>
      <c r="T7" s="117">
        <v>133.30000000000001</v>
      </c>
      <c r="U7" s="117">
        <v>204.8</v>
      </c>
      <c r="V7" s="117">
        <v>331.66</v>
      </c>
      <c r="W7" s="117">
        <v>135</v>
      </c>
      <c r="X7" s="117">
        <v>113.52</v>
      </c>
      <c r="Y7" s="117">
        <v>111.88</v>
      </c>
      <c r="Z7" s="118"/>
      <c r="AA7" s="119">
        <f>IF(SUM(B7:Z7)&lt;&gt;0,AVERAGEIF(B7:Z7,"&lt;&gt;"""),"")</f>
        <v>107.35833333333335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56.8</v>
      </c>
      <c r="O13" s="129"/>
      <c r="P13" s="129">
        <v>5</v>
      </c>
      <c r="Q13" s="129"/>
      <c r="R13" s="129"/>
      <c r="S13" s="129"/>
      <c r="T13" s="129">
        <v>125.7</v>
      </c>
      <c r="U13" s="129">
        <v>3.3</v>
      </c>
      <c r="V13" s="129"/>
      <c r="W13" s="129"/>
      <c r="X13" s="129"/>
      <c r="Y13" s="130"/>
      <c r="Z13" s="131"/>
      <c r="AA13" s="132">
        <f t="shared" si="0"/>
        <v>190.8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56.8</v>
      </c>
      <c r="O16" s="135">
        <f t="shared" si="1"/>
        <v>0</v>
      </c>
      <c r="P16" s="135">
        <f t="shared" si="1"/>
        <v>5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125.7</v>
      </c>
      <c r="U16" s="135">
        <f t="shared" si="1"/>
        <v>3.3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190.8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19.8</v>
      </c>
      <c r="R21" s="129"/>
      <c r="S21" s="129"/>
      <c r="T21" s="129"/>
      <c r="U21" s="129"/>
      <c r="V21" s="129">
        <v>10.6</v>
      </c>
      <c r="W21" s="129">
        <v>27.9</v>
      </c>
      <c r="X21" s="129">
        <v>3.4</v>
      </c>
      <c r="Y21" s="130">
        <v>76.599999999999994</v>
      </c>
      <c r="Z21" s="131"/>
      <c r="AA21" s="132">
        <f t="shared" si="2"/>
        <v>138.29999999999998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19.8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10.6</v>
      </c>
      <c r="W24" s="135">
        <f t="shared" si="3"/>
        <v>27.9</v>
      </c>
      <c r="X24" s="135">
        <f t="shared" si="3"/>
        <v>3.4</v>
      </c>
      <c r="Y24" s="135">
        <f t="shared" si="3"/>
        <v>76.599999999999994</v>
      </c>
      <c r="Z24" s="136" t="str">
        <f t="shared" si="3"/>
        <v/>
      </c>
      <c r="AA24" s="90">
        <f t="shared" si="2"/>
        <v>138.29999999999998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2025-05-14T08:25:08Z</dcterms:created>
  <dcterms:modified xsi:type="dcterms:W3CDTF">2025-05-14T08:25:10Z</dcterms:modified>
</cp:coreProperties>
</file>