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<sst xmlns="http://schemas.openxmlformats.org/spreadsheetml/2006/main" count="124" uniqueCount="57">
  <si>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14/06/2026 11:26:36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</si>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</sst>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5A5-47B4-824A-BE90B84792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2.8</c:v>
                </c:pt>
                <c:pt idx="70">
                  <c:v>13.7</c:v>
                </c:pt>
                <c:pt idx="71">
                  <c:v>13.7</c:v>
                </c:pt>
                <c:pt idx="72">
                  <c:v>4.8</c:v>
                </c:pt>
                <c:pt idx="76">
                  <c:v>2</c:v>
                </c:pt>
                <c:pt idx="78">
                  <c:v>4.8</c:v>
                </c:pt>
                <c:pt idx="79">
                  <c:v>4.8</c:v>
                </c:pt>
                <c:pt idx="80">
                  <c:v>4.8</c:v>
                </c:pt>
                <c:pt idx="84">
                  <c:v>2</c:v>
                </c:pt>
                <c:pt idx="86">
                  <c:v>4.8</c:v>
                </c:pt>
                <c:pt idx="87">
                  <c:v>4.8</c:v>
                </c:pt>
                <c:pt idx="93">
                  <c:v>2</c:v>
                </c:pt>
                <c:pt idx="94">
                  <c:v>4.8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A5-47B4-824A-BE90B84792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2.8</c:v>
                </c:pt>
                <c:pt idx="51">
                  <c:v>1.2</c:v>
                </c:pt>
                <c:pt idx="55">
                  <c:v>1.4</c:v>
                </c:pt>
                <c:pt idx="60">
                  <c:v>13</c:v>
                </c:pt>
                <c:pt idx="61">
                  <c:v>9.6</c:v>
                </c:pt>
                <c:pt idx="62">
                  <c:v>4.5999999999999996</c:v>
                </c:pt>
                <c:pt idx="64">
                  <c:v>1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1.2</c:v>
                </c:pt>
                <c:pt idx="69">
                  <c:v>1.2</c:v>
                </c:pt>
                <c:pt idx="70">
                  <c:v>1.2</c:v>
                </c:pt>
                <c:pt idx="71">
                  <c:v>11.3</c:v>
                </c:pt>
                <c:pt idx="72">
                  <c:v>1.3</c:v>
                </c:pt>
                <c:pt idx="73">
                  <c:v>1.4</c:v>
                </c:pt>
                <c:pt idx="74">
                  <c:v>1.4</c:v>
                </c:pt>
                <c:pt idx="75">
                  <c:v>1.4</c:v>
                </c:pt>
                <c:pt idx="76">
                  <c:v>1.4</c:v>
                </c:pt>
                <c:pt idx="77">
                  <c:v>1.4</c:v>
                </c:pt>
                <c:pt idx="78">
                  <c:v>1.4</c:v>
                </c:pt>
                <c:pt idx="79">
                  <c:v>1.4</c:v>
                </c:pt>
                <c:pt idx="80">
                  <c:v>2.8</c:v>
                </c:pt>
                <c:pt idx="81">
                  <c:v>2.8</c:v>
                </c:pt>
                <c:pt idx="82">
                  <c:v>2.8</c:v>
                </c:pt>
                <c:pt idx="83">
                  <c:v>2.8</c:v>
                </c:pt>
                <c:pt idx="84">
                  <c:v>2.8</c:v>
                </c:pt>
                <c:pt idx="85">
                  <c:v>2.8</c:v>
                </c:pt>
                <c:pt idx="86">
                  <c:v>2.8</c:v>
                </c:pt>
                <c:pt idx="87">
                  <c:v>2.8</c:v>
                </c:pt>
                <c:pt idx="88">
                  <c:v>2.8</c:v>
                </c:pt>
                <c:pt idx="89">
                  <c:v>2.8</c:v>
                </c:pt>
                <c:pt idx="90">
                  <c:v>2.8</c:v>
                </c:pt>
                <c:pt idx="91">
                  <c:v>2.8</c:v>
                </c:pt>
                <c:pt idx="92">
                  <c:v>2.6</c:v>
                </c:pt>
                <c:pt idx="93">
                  <c:v>2.6</c:v>
                </c:pt>
                <c:pt idx="94">
                  <c:v>2.6</c:v>
                </c:pt>
                <c:pt idx="9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A5-47B4-824A-BE90B84792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55.9</c:v>
                </c:pt>
                <c:pt idx="49">
                  <c:v>60.250999999999998</c:v>
                </c:pt>
                <c:pt idx="50">
                  <c:v>51.267000000000003</c:v>
                </c:pt>
                <c:pt idx="51">
                  <c:v>24.2</c:v>
                </c:pt>
                <c:pt idx="52">
                  <c:v>109.074</c:v>
                </c:pt>
                <c:pt idx="53">
                  <c:v>43.325000000000003</c:v>
                </c:pt>
                <c:pt idx="54">
                  <c:v>38.063000000000002</c:v>
                </c:pt>
                <c:pt idx="55">
                  <c:v>22.2</c:v>
                </c:pt>
                <c:pt idx="56">
                  <c:v>0.95499999999999996</c:v>
                </c:pt>
                <c:pt idx="57">
                  <c:v>0.99099999999999999</c:v>
                </c:pt>
                <c:pt idx="58">
                  <c:v>0.20599999999999999</c:v>
                </c:pt>
                <c:pt idx="60">
                  <c:v>48.482999999999997</c:v>
                </c:pt>
                <c:pt idx="61">
                  <c:v>53.45</c:v>
                </c:pt>
                <c:pt idx="62">
                  <c:v>45.654000000000003</c:v>
                </c:pt>
                <c:pt idx="63">
                  <c:v>12.032999999999999</c:v>
                </c:pt>
                <c:pt idx="64">
                  <c:v>83</c:v>
                </c:pt>
                <c:pt idx="65">
                  <c:v>43.37</c:v>
                </c:pt>
                <c:pt idx="66">
                  <c:v>48.823</c:v>
                </c:pt>
                <c:pt idx="67">
                  <c:v>125.5</c:v>
                </c:pt>
                <c:pt idx="68">
                  <c:v>2</c:v>
                </c:pt>
                <c:pt idx="69">
                  <c:v>47.701000000000001</c:v>
                </c:pt>
                <c:pt idx="70">
                  <c:v>26.82</c:v>
                </c:pt>
                <c:pt idx="71">
                  <c:v>34.326999999999998</c:v>
                </c:pt>
                <c:pt idx="72">
                  <c:v>2.1</c:v>
                </c:pt>
                <c:pt idx="73">
                  <c:v>2.1</c:v>
                </c:pt>
                <c:pt idx="74">
                  <c:v>2.1</c:v>
                </c:pt>
                <c:pt idx="75">
                  <c:v>2.1</c:v>
                </c:pt>
                <c:pt idx="76">
                  <c:v>2.1</c:v>
                </c:pt>
                <c:pt idx="77">
                  <c:v>2.1</c:v>
                </c:pt>
                <c:pt idx="78">
                  <c:v>2.54</c:v>
                </c:pt>
                <c:pt idx="79">
                  <c:v>2.2000000000000002</c:v>
                </c:pt>
                <c:pt idx="80">
                  <c:v>15.691000000000001</c:v>
                </c:pt>
                <c:pt idx="81">
                  <c:v>4.5999999999999996</c:v>
                </c:pt>
                <c:pt idx="82">
                  <c:v>4.5999999999999996</c:v>
                </c:pt>
                <c:pt idx="83">
                  <c:v>4.5</c:v>
                </c:pt>
                <c:pt idx="84">
                  <c:v>4.4000000000000004</c:v>
                </c:pt>
                <c:pt idx="85">
                  <c:v>4.4000000000000004</c:v>
                </c:pt>
                <c:pt idx="86">
                  <c:v>4.3</c:v>
                </c:pt>
                <c:pt idx="87">
                  <c:v>7.84</c:v>
                </c:pt>
                <c:pt idx="88">
                  <c:v>87.486000000000004</c:v>
                </c:pt>
                <c:pt idx="89">
                  <c:v>66.376000000000005</c:v>
                </c:pt>
                <c:pt idx="90">
                  <c:v>42.664999999999999</c:v>
                </c:pt>
                <c:pt idx="91">
                  <c:v>22.172000000000001</c:v>
                </c:pt>
                <c:pt idx="92">
                  <c:v>4.2450000000000001</c:v>
                </c:pt>
                <c:pt idx="93">
                  <c:v>3.93</c:v>
                </c:pt>
                <c:pt idx="94">
                  <c:v>3.6150000000000002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A5-47B4-824A-BE90B84792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5A5-47B4-824A-BE90B84792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5A5-47B4-824A-BE90B84792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5A5-47B4-824A-BE90B84792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5A5-47B4-824A-BE90B84792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5A5-47B4-824A-BE90B84792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9">
                  <c:v>3.9E-2</c:v>
                </c:pt>
                <c:pt idx="81">
                  <c:v>9.1</c:v>
                </c:pt>
                <c:pt idx="83">
                  <c:v>2.9</c:v>
                </c:pt>
                <c:pt idx="84">
                  <c:v>5</c:v>
                </c:pt>
                <c:pt idx="85">
                  <c:v>99.888999999999996</c:v>
                </c:pt>
                <c:pt idx="86">
                  <c:v>22.044</c:v>
                </c:pt>
                <c:pt idx="87">
                  <c:v>11.2</c:v>
                </c:pt>
                <c:pt idx="88">
                  <c:v>79</c:v>
                </c:pt>
                <c:pt idx="89">
                  <c:v>79</c:v>
                </c:pt>
                <c:pt idx="90">
                  <c:v>84.685000000000002</c:v>
                </c:pt>
                <c:pt idx="91">
                  <c:v>85.809000000000012</c:v>
                </c:pt>
                <c:pt idx="93">
                  <c:v>113.77600000000001</c:v>
                </c:pt>
                <c:pt idx="94">
                  <c:v>109.12299999999999</c:v>
                </c:pt>
                <c:pt idx="95">
                  <c:v>99.638999999999996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A5-47B4-824A-BE90B84792A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32.5</c:v>
                </c:pt>
                <c:pt idx="49">
                  <c:v>32.5</c:v>
                </c:pt>
                <c:pt idx="50">
                  <c:v>32.5</c:v>
                </c:pt>
                <c:pt idx="51">
                  <c:v>32.5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0.3</c:v>
                </c:pt>
                <c:pt idx="65">
                  <c:v>0.3</c:v>
                </c:pt>
                <c:pt idx="66">
                  <c:v>0.3</c:v>
                </c:pt>
                <c:pt idx="67">
                  <c:v>0.3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89.1</c:v>
                </c:pt>
                <c:pt idx="73">
                  <c:v>123.2</c:v>
                </c:pt>
                <c:pt idx="74">
                  <c:v>106.9</c:v>
                </c:pt>
                <c:pt idx="75">
                  <c:v>110.8</c:v>
                </c:pt>
                <c:pt idx="76">
                  <c:v>80.7</c:v>
                </c:pt>
                <c:pt idx="77">
                  <c:v>77.3</c:v>
                </c:pt>
                <c:pt idx="78">
                  <c:v>19.5</c:v>
                </c:pt>
                <c:pt idx="79">
                  <c:v>39.9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28.2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50.5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A5-47B4-824A-BE90B84792A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9">
                  <c:v>69.266000000000005</c:v>
                </c:pt>
                <c:pt idx="50">
                  <c:v>42.619</c:v>
                </c:pt>
                <c:pt idx="51">
                  <c:v>34.1</c:v>
                </c:pt>
                <c:pt idx="52">
                  <c:v>18.8</c:v>
                </c:pt>
                <c:pt idx="53">
                  <c:v>48.249000000000002</c:v>
                </c:pt>
                <c:pt idx="54">
                  <c:v>31.85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A5-47B4-824A-BE90B84792A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70.188000000000002</c:v>
                </c:pt>
                <c:pt idx="49">
                  <c:v>60.149000000000001</c:v>
                </c:pt>
                <c:pt idx="50">
                  <c:v>56.866</c:v>
                </c:pt>
                <c:pt idx="51">
                  <c:v>65.143000000000001</c:v>
                </c:pt>
                <c:pt idx="52">
                  <c:v>72.448999999999998</c:v>
                </c:pt>
                <c:pt idx="53">
                  <c:v>77.108000000000004</c:v>
                </c:pt>
                <c:pt idx="54">
                  <c:v>64.736000000000004</c:v>
                </c:pt>
                <c:pt idx="55">
                  <c:v>95.418999999999997</c:v>
                </c:pt>
                <c:pt idx="56">
                  <c:v>30.736999999999998</c:v>
                </c:pt>
                <c:pt idx="57">
                  <c:v>30.673999999999999</c:v>
                </c:pt>
                <c:pt idx="58">
                  <c:v>38.975999999999999</c:v>
                </c:pt>
                <c:pt idx="59">
                  <c:v>30.963999999999999</c:v>
                </c:pt>
                <c:pt idx="60">
                  <c:v>45.594000000000001</c:v>
                </c:pt>
                <c:pt idx="61">
                  <c:v>48.216000000000001</c:v>
                </c:pt>
                <c:pt idx="62">
                  <c:v>42.37</c:v>
                </c:pt>
                <c:pt idx="63">
                  <c:v>32.43</c:v>
                </c:pt>
                <c:pt idx="64">
                  <c:v>22.977</c:v>
                </c:pt>
                <c:pt idx="65">
                  <c:v>41.057000000000002</c:v>
                </c:pt>
                <c:pt idx="66">
                  <c:v>56.395000000000003</c:v>
                </c:pt>
                <c:pt idx="67">
                  <c:v>26.353999999999999</c:v>
                </c:pt>
                <c:pt idx="68">
                  <c:v>106.009</c:v>
                </c:pt>
                <c:pt idx="69">
                  <c:v>34.000999999999998</c:v>
                </c:pt>
                <c:pt idx="70">
                  <c:v>31.274000000000001</c:v>
                </c:pt>
                <c:pt idx="71">
                  <c:v>23.995000000000001</c:v>
                </c:pt>
                <c:pt idx="72">
                  <c:v>1.3839999999999999</c:v>
                </c:pt>
                <c:pt idx="73">
                  <c:v>0.371</c:v>
                </c:pt>
                <c:pt idx="76">
                  <c:v>3.1669999999999998</c:v>
                </c:pt>
                <c:pt idx="77">
                  <c:v>0.64900000000000002</c:v>
                </c:pt>
                <c:pt idx="78">
                  <c:v>0.92300000000000004</c:v>
                </c:pt>
                <c:pt idx="79">
                  <c:v>1.32</c:v>
                </c:pt>
                <c:pt idx="80">
                  <c:v>30.25</c:v>
                </c:pt>
                <c:pt idx="81">
                  <c:v>2.5</c:v>
                </c:pt>
                <c:pt idx="82">
                  <c:v>3.07</c:v>
                </c:pt>
                <c:pt idx="84">
                  <c:v>7.6340000000000003</c:v>
                </c:pt>
                <c:pt idx="86">
                  <c:v>12.96</c:v>
                </c:pt>
                <c:pt idx="87">
                  <c:v>14.798999999999999</c:v>
                </c:pt>
                <c:pt idx="88">
                  <c:v>4.1900000000000004</c:v>
                </c:pt>
                <c:pt idx="89">
                  <c:v>4.2370000000000001</c:v>
                </c:pt>
                <c:pt idx="90">
                  <c:v>7.6520000000000001</c:v>
                </c:pt>
                <c:pt idx="91">
                  <c:v>5.87</c:v>
                </c:pt>
                <c:pt idx="93">
                  <c:v>1.94</c:v>
                </c:pt>
                <c:pt idx="94">
                  <c:v>2.339</c:v>
                </c:pt>
                <c:pt idx="95">
                  <c:v>3.1349999999999998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5A5-47B4-824A-BE90B84792A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9">
                  <c:v>69.266000000000005</c:v>
                </c:pt>
                <c:pt idx="50">
                  <c:v>42.619</c:v>
                </c:pt>
                <c:pt idx="51">
                  <c:v>34.1</c:v>
                </c:pt>
                <c:pt idx="52">
                  <c:v>18.8</c:v>
                </c:pt>
                <c:pt idx="53">
                  <c:v>48.249000000000002</c:v>
                </c:pt>
                <c:pt idx="54">
                  <c:v>31.85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5A5-47B4-824A-BE90B84792A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5A5-47B4-824A-BE90B8479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20.69</c:v>
                </c:pt>
                <c:pt idx="49">
                  <c:v>3</c:v>
                </c:pt>
                <c:pt idx="50">
                  <c:v>3</c:v>
                </c:pt>
                <c:pt idx="51">
                  <c:v>5.47</c:v>
                </c:pt>
                <c:pt idx="52">
                  <c:v>1.51</c:v>
                </c:pt>
                <c:pt idx="53">
                  <c:v>0</c:v>
                </c:pt>
                <c:pt idx="54">
                  <c:v>-0.5</c:v>
                </c:pt>
                <c:pt idx="55">
                  <c:v>2.11</c:v>
                </c:pt>
                <c:pt idx="56">
                  <c:v>-4.96</c:v>
                </c:pt>
                <c:pt idx="57">
                  <c:v>-4.9000000000000004</c:v>
                </c:pt>
                <c:pt idx="58">
                  <c:v>-8.6999999999999993</c:v>
                </c:pt>
                <c:pt idx="59">
                  <c:v>-3.9</c:v>
                </c:pt>
                <c:pt idx="60">
                  <c:v>-2.96</c:v>
                </c:pt>
                <c:pt idx="61">
                  <c:v>-4</c:v>
                </c:pt>
                <c:pt idx="62">
                  <c:v>-6.57</c:v>
                </c:pt>
                <c:pt idx="63">
                  <c:v>-5</c:v>
                </c:pt>
                <c:pt idx="64">
                  <c:v>2.54</c:v>
                </c:pt>
                <c:pt idx="65">
                  <c:v>0.7</c:v>
                </c:pt>
                <c:pt idx="66">
                  <c:v>1.77</c:v>
                </c:pt>
                <c:pt idx="67">
                  <c:v>7.77</c:v>
                </c:pt>
                <c:pt idx="68">
                  <c:v>0.1</c:v>
                </c:pt>
                <c:pt idx="69">
                  <c:v>4.04</c:v>
                </c:pt>
                <c:pt idx="70">
                  <c:v>8.9499999999999993</c:v>
                </c:pt>
                <c:pt idx="71">
                  <c:v>24.42</c:v>
                </c:pt>
                <c:pt idx="72">
                  <c:v>108.2</c:v>
                </c:pt>
                <c:pt idx="73">
                  <c:v>150.02000000000001</c:v>
                </c:pt>
                <c:pt idx="74">
                  <c:v>150.18</c:v>
                </c:pt>
                <c:pt idx="75">
                  <c:v>152.77000000000001</c:v>
                </c:pt>
                <c:pt idx="76">
                  <c:v>156.76</c:v>
                </c:pt>
                <c:pt idx="77">
                  <c:v>150.97999999999999</c:v>
                </c:pt>
                <c:pt idx="78">
                  <c:v>121.88</c:v>
                </c:pt>
                <c:pt idx="79">
                  <c:v>132.12</c:v>
                </c:pt>
                <c:pt idx="80">
                  <c:v>125.98</c:v>
                </c:pt>
                <c:pt idx="81">
                  <c:v>136.16999999999999</c:v>
                </c:pt>
                <c:pt idx="82">
                  <c:v>135.81</c:v>
                </c:pt>
                <c:pt idx="83">
                  <c:v>137.5</c:v>
                </c:pt>
                <c:pt idx="84">
                  <c:v>132.55000000000001</c:v>
                </c:pt>
                <c:pt idx="85">
                  <c:v>132</c:v>
                </c:pt>
                <c:pt idx="86">
                  <c:v>128.47</c:v>
                </c:pt>
                <c:pt idx="87">
                  <c:v>127.38</c:v>
                </c:pt>
                <c:pt idx="88">
                  <c:v>126.62</c:v>
                </c:pt>
                <c:pt idx="89">
                  <c:v>122.37</c:v>
                </c:pt>
                <c:pt idx="90">
                  <c:v>119.68</c:v>
                </c:pt>
                <c:pt idx="91">
                  <c:v>119.38</c:v>
                </c:pt>
                <c:pt idx="92">
                  <c:v>152.38</c:v>
                </c:pt>
                <c:pt idx="93">
                  <c:v>123.44</c:v>
                </c:pt>
                <c:pt idx="94">
                  <c:v>118.32</c:v>
                </c:pt>
                <c:pt idx="95">
                  <c:v>110.23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5A5-47B4-824A-BE90B8479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BAC-48DC-A010-149453A7D5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BAC-48DC-A010-149453A7D5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6">
                  <c:v>5.4</c:v>
                </c:pt>
                <c:pt idx="63">
                  <c:v>1.8</c:v>
                </c:pt>
                <c:pt idx="73">
                  <c:v>12.4</c:v>
                </c:pt>
                <c:pt idx="74">
                  <c:v>11.2</c:v>
                </c:pt>
                <c:pt idx="75">
                  <c:v>12.8</c:v>
                </c:pt>
                <c:pt idx="76">
                  <c:v>11.2</c:v>
                </c:pt>
                <c:pt idx="77">
                  <c:v>11.2</c:v>
                </c:pt>
                <c:pt idx="85">
                  <c:v>10</c:v>
                </c:pt>
                <c:pt idx="92">
                  <c:v>12</c:v>
                </c:pt>
                <c:pt idx="9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AC-48DC-A010-149453A7D5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2.0059999999999998</c:v>
                </c:pt>
                <c:pt idx="50">
                  <c:v>0.79500000000000004</c:v>
                </c:pt>
                <c:pt idx="51">
                  <c:v>0.79500000000000004</c:v>
                </c:pt>
                <c:pt idx="52">
                  <c:v>2.3940000000000001</c:v>
                </c:pt>
                <c:pt idx="53">
                  <c:v>2.4950000000000001</c:v>
                </c:pt>
                <c:pt idx="54">
                  <c:v>1.403</c:v>
                </c:pt>
                <c:pt idx="55">
                  <c:v>1.403</c:v>
                </c:pt>
                <c:pt idx="56">
                  <c:v>22.853000000000002</c:v>
                </c:pt>
                <c:pt idx="57">
                  <c:v>17.433</c:v>
                </c:pt>
                <c:pt idx="59">
                  <c:v>18.093</c:v>
                </c:pt>
                <c:pt idx="60">
                  <c:v>0.44500000000000001</c:v>
                </c:pt>
                <c:pt idx="61">
                  <c:v>1.1040000000000001</c:v>
                </c:pt>
                <c:pt idx="63">
                  <c:v>20.2</c:v>
                </c:pt>
                <c:pt idx="64">
                  <c:v>0.53500000000000003</c:v>
                </c:pt>
                <c:pt idx="65">
                  <c:v>0.74399999999999999</c:v>
                </c:pt>
                <c:pt idx="66">
                  <c:v>1.0580000000000001</c:v>
                </c:pt>
                <c:pt idx="67">
                  <c:v>1.2689999999999999</c:v>
                </c:pt>
                <c:pt idx="68">
                  <c:v>0.84099999999999997</c:v>
                </c:pt>
                <c:pt idx="69">
                  <c:v>1.052</c:v>
                </c:pt>
                <c:pt idx="70">
                  <c:v>0.63100000000000001</c:v>
                </c:pt>
                <c:pt idx="71">
                  <c:v>0.42099999999999999</c:v>
                </c:pt>
                <c:pt idx="72">
                  <c:v>10.62</c:v>
                </c:pt>
                <c:pt idx="73">
                  <c:v>52.404000000000003</c:v>
                </c:pt>
                <c:pt idx="74">
                  <c:v>47.707000000000001</c:v>
                </c:pt>
                <c:pt idx="75">
                  <c:v>48.506999999999998</c:v>
                </c:pt>
                <c:pt idx="76">
                  <c:v>55.11</c:v>
                </c:pt>
                <c:pt idx="77">
                  <c:v>47.718000000000004</c:v>
                </c:pt>
                <c:pt idx="78">
                  <c:v>11.611000000000001</c:v>
                </c:pt>
                <c:pt idx="79">
                  <c:v>32.246000000000002</c:v>
                </c:pt>
                <c:pt idx="80">
                  <c:v>0.20100000000000001</c:v>
                </c:pt>
                <c:pt idx="81">
                  <c:v>0.2</c:v>
                </c:pt>
                <c:pt idx="82">
                  <c:v>0.26100000000000001</c:v>
                </c:pt>
                <c:pt idx="83">
                  <c:v>32.857999999999997</c:v>
                </c:pt>
                <c:pt idx="84">
                  <c:v>6.5430000000000001</c:v>
                </c:pt>
                <c:pt idx="85">
                  <c:v>48.999000000000002</c:v>
                </c:pt>
                <c:pt idx="86">
                  <c:v>0.73699999999999999</c:v>
                </c:pt>
                <c:pt idx="87">
                  <c:v>0.19900000000000001</c:v>
                </c:pt>
                <c:pt idx="88">
                  <c:v>26.204000000000001</c:v>
                </c:pt>
                <c:pt idx="89">
                  <c:v>26</c:v>
                </c:pt>
                <c:pt idx="90">
                  <c:v>26</c:v>
                </c:pt>
                <c:pt idx="91">
                  <c:v>12.593</c:v>
                </c:pt>
                <c:pt idx="92">
                  <c:v>30.8</c:v>
                </c:pt>
                <c:pt idx="93">
                  <c:v>20.399999999999999</c:v>
                </c:pt>
                <c:pt idx="95">
                  <c:v>0.89300000000000002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AC-48DC-A010-149453A7D5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BAC-48DC-A010-149453A7D5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BAC-48DC-A010-149453A7D51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BAC-48DC-A010-149453A7D51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BAC-48DC-A010-149453A7D51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BAC-48DC-A010-149453A7D51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BAC-48DC-A010-149453A7D51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BAC-48DC-A010-149453A7D51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159.30000000000001</c:v>
                </c:pt>
                <c:pt idx="49">
                  <c:v>219.7</c:v>
                </c:pt>
                <c:pt idx="50">
                  <c:v>176.8</c:v>
                </c:pt>
                <c:pt idx="51">
                  <c:v>156.30000000000001</c:v>
                </c:pt>
                <c:pt idx="52">
                  <c:v>176.4</c:v>
                </c:pt>
                <c:pt idx="53">
                  <c:v>159.5</c:v>
                </c:pt>
                <c:pt idx="54">
                  <c:v>131.1</c:v>
                </c:pt>
                <c:pt idx="55">
                  <c:v>117.6</c:v>
                </c:pt>
                <c:pt idx="56">
                  <c:v>1.4</c:v>
                </c:pt>
                <c:pt idx="57">
                  <c:v>12.1</c:v>
                </c:pt>
                <c:pt idx="58">
                  <c:v>0</c:v>
                </c:pt>
                <c:pt idx="59">
                  <c:v>10.8</c:v>
                </c:pt>
                <c:pt idx="60">
                  <c:v>103.5</c:v>
                </c:pt>
                <c:pt idx="61">
                  <c:v>108.1</c:v>
                </c:pt>
                <c:pt idx="62">
                  <c:v>88.5</c:v>
                </c:pt>
                <c:pt idx="63">
                  <c:v>17.7</c:v>
                </c:pt>
                <c:pt idx="64">
                  <c:v>85.8</c:v>
                </c:pt>
                <c:pt idx="65">
                  <c:v>74.2</c:v>
                </c:pt>
                <c:pt idx="66">
                  <c:v>91.2</c:v>
                </c:pt>
                <c:pt idx="67">
                  <c:v>112.8</c:v>
                </c:pt>
                <c:pt idx="68">
                  <c:v>53.5</c:v>
                </c:pt>
                <c:pt idx="69">
                  <c:v>46.8</c:v>
                </c:pt>
                <c:pt idx="70">
                  <c:v>49.5</c:v>
                </c:pt>
                <c:pt idx="71">
                  <c:v>69.2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39.200000000000003</c:v>
                </c:pt>
                <c:pt idx="81">
                  <c:v>8.4</c:v>
                </c:pt>
                <c:pt idx="82">
                  <c:v>2.2000000000000002</c:v>
                </c:pt>
                <c:pt idx="83">
                  <c:v>0</c:v>
                </c:pt>
                <c:pt idx="84">
                  <c:v>11.5</c:v>
                </c:pt>
                <c:pt idx="85">
                  <c:v>41.8</c:v>
                </c:pt>
                <c:pt idx="86">
                  <c:v>42.8</c:v>
                </c:pt>
                <c:pt idx="87">
                  <c:v>38.700000000000003</c:v>
                </c:pt>
                <c:pt idx="88">
                  <c:v>137.5</c:v>
                </c:pt>
                <c:pt idx="89">
                  <c:v>113.5</c:v>
                </c:pt>
                <c:pt idx="90">
                  <c:v>101.1</c:v>
                </c:pt>
                <c:pt idx="91">
                  <c:v>97.9</c:v>
                </c:pt>
                <c:pt idx="92">
                  <c:v>0</c:v>
                </c:pt>
                <c:pt idx="93">
                  <c:v>86.8</c:v>
                </c:pt>
                <c:pt idx="94">
                  <c:v>105.9</c:v>
                </c:pt>
                <c:pt idx="95">
                  <c:v>101.4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AC-48DC-A010-149453A7D51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9">
                  <c:v>2.4460000000000002</c:v>
                </c:pt>
                <c:pt idx="50">
                  <c:v>5.6639999999999997</c:v>
                </c:pt>
                <c:pt idx="52">
                  <c:v>21.501999999999999</c:v>
                </c:pt>
                <c:pt idx="53">
                  <c:v>6.6420000000000003</c:v>
                </c:pt>
                <c:pt idx="54">
                  <c:v>2.0990000000000002</c:v>
                </c:pt>
                <c:pt idx="55">
                  <c:v>8.9999999999999993E-3</c:v>
                </c:pt>
                <c:pt idx="56">
                  <c:v>2.0150000000000001</c:v>
                </c:pt>
                <c:pt idx="57">
                  <c:v>2.1179999999999999</c:v>
                </c:pt>
                <c:pt idx="58">
                  <c:v>39.182000000000002</c:v>
                </c:pt>
                <c:pt idx="59">
                  <c:v>2.052</c:v>
                </c:pt>
                <c:pt idx="60">
                  <c:v>3.1520000000000001</c:v>
                </c:pt>
                <c:pt idx="61">
                  <c:v>2.0339999999999998</c:v>
                </c:pt>
                <c:pt idx="62">
                  <c:v>4.17</c:v>
                </c:pt>
                <c:pt idx="63">
                  <c:v>4.782</c:v>
                </c:pt>
                <c:pt idx="64">
                  <c:v>23.707999999999998</c:v>
                </c:pt>
                <c:pt idx="65">
                  <c:v>10.93</c:v>
                </c:pt>
                <c:pt idx="66">
                  <c:v>14.342000000000001</c:v>
                </c:pt>
                <c:pt idx="67">
                  <c:v>39.204000000000001</c:v>
                </c:pt>
                <c:pt idx="68">
                  <c:v>54.881</c:v>
                </c:pt>
                <c:pt idx="69">
                  <c:v>35.023000000000003</c:v>
                </c:pt>
                <c:pt idx="70">
                  <c:v>22.905000000000001</c:v>
                </c:pt>
                <c:pt idx="71">
                  <c:v>13.603</c:v>
                </c:pt>
                <c:pt idx="72">
                  <c:v>88.034999999999997</c:v>
                </c:pt>
                <c:pt idx="73">
                  <c:v>62.286000000000001</c:v>
                </c:pt>
                <c:pt idx="74">
                  <c:v>51.476999999999997</c:v>
                </c:pt>
                <c:pt idx="75">
                  <c:v>52.973999999999997</c:v>
                </c:pt>
                <c:pt idx="76">
                  <c:v>23.027000000000001</c:v>
                </c:pt>
                <c:pt idx="77">
                  <c:v>22.524000000000001</c:v>
                </c:pt>
                <c:pt idx="78">
                  <c:v>17.510000000000002</c:v>
                </c:pt>
                <c:pt idx="79">
                  <c:v>17.384</c:v>
                </c:pt>
                <c:pt idx="80">
                  <c:v>14.141999999999999</c:v>
                </c:pt>
                <c:pt idx="81">
                  <c:v>10.401</c:v>
                </c:pt>
                <c:pt idx="82">
                  <c:v>8.0589999999999993</c:v>
                </c:pt>
                <c:pt idx="83">
                  <c:v>5.5679999999999996</c:v>
                </c:pt>
                <c:pt idx="84">
                  <c:v>3.8130000000000002</c:v>
                </c:pt>
                <c:pt idx="85">
                  <c:v>6.2910000000000004</c:v>
                </c:pt>
                <c:pt idx="86">
                  <c:v>3.355</c:v>
                </c:pt>
                <c:pt idx="87">
                  <c:v>2.56</c:v>
                </c:pt>
                <c:pt idx="88">
                  <c:v>9.7899999999999991</c:v>
                </c:pt>
                <c:pt idx="89">
                  <c:v>12.94</c:v>
                </c:pt>
                <c:pt idx="90">
                  <c:v>10.659000000000001</c:v>
                </c:pt>
                <c:pt idx="91">
                  <c:v>6.19</c:v>
                </c:pt>
                <c:pt idx="92">
                  <c:v>14.548</c:v>
                </c:pt>
                <c:pt idx="93">
                  <c:v>11.051</c:v>
                </c:pt>
                <c:pt idx="94">
                  <c:v>16.556999999999999</c:v>
                </c:pt>
                <c:pt idx="95">
                  <c:v>8.2829999999999995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AC-48DC-A010-149453A7D51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BAC-48DC-A010-149453A7D51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1">
                  <c:v>9.6000000000000002E-2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BAC-48DC-A010-149453A7D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20.69</c:v>
                </c:pt>
                <c:pt idx="49">
                  <c:v>3</c:v>
                </c:pt>
                <c:pt idx="50">
                  <c:v>3</c:v>
                </c:pt>
                <c:pt idx="51">
                  <c:v>5.47</c:v>
                </c:pt>
                <c:pt idx="52">
                  <c:v>1.51</c:v>
                </c:pt>
                <c:pt idx="53">
                  <c:v>0</c:v>
                </c:pt>
                <c:pt idx="54">
                  <c:v>-0.5</c:v>
                </c:pt>
                <c:pt idx="55">
                  <c:v>2.11</c:v>
                </c:pt>
                <c:pt idx="56">
                  <c:v>-4.96</c:v>
                </c:pt>
                <c:pt idx="57">
                  <c:v>-4.9000000000000004</c:v>
                </c:pt>
                <c:pt idx="58">
                  <c:v>-8.6999999999999993</c:v>
                </c:pt>
                <c:pt idx="59">
                  <c:v>-3.9</c:v>
                </c:pt>
                <c:pt idx="60">
                  <c:v>-2.96</c:v>
                </c:pt>
                <c:pt idx="61">
                  <c:v>-4</c:v>
                </c:pt>
                <c:pt idx="62">
                  <c:v>-6.57</c:v>
                </c:pt>
                <c:pt idx="63">
                  <c:v>-5</c:v>
                </c:pt>
                <c:pt idx="64">
                  <c:v>2.54</c:v>
                </c:pt>
                <c:pt idx="65">
                  <c:v>0.7</c:v>
                </c:pt>
                <c:pt idx="66">
                  <c:v>1.77</c:v>
                </c:pt>
                <c:pt idx="67">
                  <c:v>7.77</c:v>
                </c:pt>
                <c:pt idx="68">
                  <c:v>0.1</c:v>
                </c:pt>
                <c:pt idx="69">
                  <c:v>4.04</c:v>
                </c:pt>
                <c:pt idx="70">
                  <c:v>8.9499999999999993</c:v>
                </c:pt>
                <c:pt idx="71">
                  <c:v>24.42</c:v>
                </c:pt>
                <c:pt idx="72">
                  <c:v>108.2</c:v>
                </c:pt>
                <c:pt idx="73">
                  <c:v>150.02000000000001</c:v>
                </c:pt>
                <c:pt idx="74">
                  <c:v>150.18</c:v>
                </c:pt>
                <c:pt idx="75">
                  <c:v>152.77000000000001</c:v>
                </c:pt>
                <c:pt idx="76">
                  <c:v>156.76</c:v>
                </c:pt>
                <c:pt idx="77">
                  <c:v>150.97999999999999</c:v>
                </c:pt>
                <c:pt idx="78">
                  <c:v>121.88</c:v>
                </c:pt>
                <c:pt idx="79">
                  <c:v>132.12</c:v>
                </c:pt>
                <c:pt idx="80">
                  <c:v>125.98</c:v>
                </c:pt>
                <c:pt idx="81">
                  <c:v>136.16999999999999</c:v>
                </c:pt>
                <c:pt idx="82">
                  <c:v>135.81</c:v>
                </c:pt>
                <c:pt idx="83">
                  <c:v>137.5</c:v>
                </c:pt>
                <c:pt idx="84">
                  <c:v>132.55000000000001</c:v>
                </c:pt>
                <c:pt idx="85">
                  <c:v>132</c:v>
                </c:pt>
                <c:pt idx="86">
                  <c:v>128.47</c:v>
                </c:pt>
                <c:pt idx="87">
                  <c:v>127.38</c:v>
                </c:pt>
                <c:pt idx="88">
                  <c:v>126.62</c:v>
                </c:pt>
                <c:pt idx="89">
                  <c:v>122.37</c:v>
                </c:pt>
                <c:pt idx="90">
                  <c:v>119.68</c:v>
                </c:pt>
                <c:pt idx="91">
                  <c:v>119.38</c:v>
                </c:pt>
                <c:pt idx="92">
                  <c:v>152.38</c:v>
                </c:pt>
                <c:pt idx="93">
                  <c:v>123.44</c:v>
                </c:pt>
                <c:pt idx="94">
                  <c:v>118.32</c:v>
                </c:pt>
                <c:pt idx="95">
                  <c:v>110.23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BAC-48DC-A010-149453A7D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161.38800000000001</v>
      </c>
      <c r="AY5" s="25">
        <v>222.166</v>
      </c>
      <c r="AZ5" s="25">
        <v>183.25200000000001</v>
      </c>
      <c r="BA5" s="25">
        <v>157.143</v>
      </c>
      <c r="BB5" s="25">
        <v>200.32300000000001</v>
      </c>
      <c r="BC5" s="25">
        <v>168.68199999999999</v>
      </c>
      <c r="BD5" s="25">
        <v>134.649</v>
      </c>
      <c r="BE5" s="25">
        <v>119.01900000000001</v>
      </c>
      <c r="BF5" s="25">
        <v>31.692</v>
      </c>
      <c r="BG5" s="25">
        <v>31.664999999999999</v>
      </c>
      <c r="BH5" s="25">
        <v>39.182000000000002</v>
      </c>
      <c r="BI5" s="25">
        <v>30.963999999999999</v>
      </c>
      <c r="BJ5" s="25">
        <v>107.077</v>
      </c>
      <c r="BK5" s="25">
        <v>111.26600000000001</v>
      </c>
      <c r="BL5" s="25">
        <v>92.623999999999995</v>
      </c>
      <c r="BM5" s="25">
        <v>44.463000000000001</v>
      </c>
      <c r="BN5" s="25">
        <v>110.077</v>
      </c>
      <c r="BO5" s="25">
        <v>85.826999999999998</v>
      </c>
      <c r="BP5" s="25">
        <v>106.61799999999999</v>
      </c>
      <c r="BQ5" s="25">
        <v>153.25399999999999</v>
      </c>
      <c r="BR5" s="25">
        <v>109.209</v>
      </c>
      <c r="BS5" s="25">
        <v>82.902000000000001</v>
      </c>
      <c r="BT5" s="25">
        <v>72.994</v>
      </c>
      <c r="BU5" s="25">
        <v>83.322000000000003</v>
      </c>
      <c r="BV5" s="25">
        <v>98.683999999999997</v>
      </c>
      <c r="BW5" s="25">
        <v>127.071</v>
      </c>
      <c r="BX5" s="25">
        <v>110.4</v>
      </c>
      <c r="BY5" s="25">
        <v>114.3</v>
      </c>
      <c r="BZ5" s="25">
        <v>89.367000000000004</v>
      </c>
      <c r="CA5" s="25">
        <v>81.448999999999998</v>
      </c>
      <c r="CB5" s="25">
        <v>29.163</v>
      </c>
      <c r="CC5" s="25">
        <v>49.658999999999999</v>
      </c>
      <c r="CD5" s="25">
        <v>53.540999999999997</v>
      </c>
      <c r="CE5" s="25">
        <v>19</v>
      </c>
      <c r="CF5" s="25">
        <v>10.47</v>
      </c>
      <c r="CG5" s="25">
        <v>38.4</v>
      </c>
      <c r="CH5" s="25">
        <v>21.834</v>
      </c>
      <c r="CI5" s="25">
        <v>107.089</v>
      </c>
      <c r="CJ5" s="25">
        <v>46.904000000000003</v>
      </c>
      <c r="CK5" s="25">
        <v>41.439</v>
      </c>
      <c r="CL5" s="25">
        <v>173.476</v>
      </c>
      <c r="CM5" s="25">
        <v>152.41300000000001</v>
      </c>
      <c r="CN5" s="25">
        <v>137.80199999999999</v>
      </c>
      <c r="CO5" s="25">
        <v>116.651</v>
      </c>
      <c r="CP5" s="25">
        <v>57.344999999999999</v>
      </c>
      <c r="CQ5" s="25">
        <v>124.246</v>
      </c>
      <c r="CR5" s="25">
        <v>122.477</v>
      </c>
      <c r="CS5" s="25">
        <v>110.574</v>
      </c>
      <c r="CT5" s="26"/>
      <c r="CU5" s="26"/>
      <c r="CV5" s="26"/>
      <c r="CW5" s="27"/>
      <c r="CX5" s="28">
        <f t="array" ref="CX5">SUMPRODUCT(B5:CW5*0.25)</f>
        <v>1168.3780000000002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20.69</v>
      </c>
      <c r="AY8" s="37">
        <v>3</v>
      </c>
      <c r="AZ8" s="37">
        <v>3</v>
      </c>
      <c r="BA8" s="37">
        <v>5.47</v>
      </c>
      <c r="BB8" s="37">
        <v>1.51</v>
      </c>
      <c r="BC8" s="37">
        <v>0</v>
      </c>
      <c r="BD8" s="37">
        <v>-0.5</v>
      </c>
      <c r="BE8" s="37">
        <v>2.11</v>
      </c>
      <c r="BF8" s="37">
        <v>-4.96</v>
      </c>
      <c r="BG8" s="37">
        <v>-4.9000000000000004</v>
      </c>
      <c r="BH8" s="37">
        <v>-8.6999999999999993</v>
      </c>
      <c r="BI8" s="37">
        <v>-3.9</v>
      </c>
      <c r="BJ8" s="37">
        <v>-2.96</v>
      </c>
      <c r="BK8" s="37">
        <v>-4</v>
      </c>
      <c r="BL8" s="37">
        <v>-6.57</v>
      </c>
      <c r="BM8" s="37">
        <v>-5</v>
      </c>
      <c r="BN8" s="37">
        <v>2.54</v>
      </c>
      <c r="BO8" s="37">
        <v>0.7</v>
      </c>
      <c r="BP8" s="37">
        <v>1.77</v>
      </c>
      <c r="BQ8" s="37">
        <v>7.77</v>
      </c>
      <c r="BR8" s="37">
        <v>0.1</v>
      </c>
      <c r="BS8" s="37">
        <v>4.04</v>
      </c>
      <c r="BT8" s="37">
        <v>8.9499999999999993</v>
      </c>
      <c r="BU8" s="37">
        <v>24.42</v>
      </c>
      <c r="BV8" s="37">
        <v>108.2</v>
      </c>
      <c r="BW8" s="37">
        <v>150.02000000000001</v>
      </c>
      <c r="BX8" s="37">
        <v>150.18</v>
      </c>
      <c r="BY8" s="37">
        <v>152.77000000000001</v>
      </c>
      <c r="BZ8" s="37">
        <v>156.76</v>
      </c>
      <c r="CA8" s="37">
        <v>150.97999999999999</v>
      </c>
      <c r="CB8" s="37">
        <v>121.88</v>
      </c>
      <c r="CC8" s="37">
        <v>132.12</v>
      </c>
      <c r="CD8" s="37">
        <v>125.98</v>
      </c>
      <c r="CE8" s="37">
        <v>136.16999999999999</v>
      </c>
      <c r="CF8" s="37">
        <v>135.81</v>
      </c>
      <c r="CG8" s="37">
        <v>137.5</v>
      </c>
      <c r="CH8" s="37">
        <v>132.55000000000001</v>
      </c>
      <c r="CI8" s="37">
        <v>132</v>
      </c>
      <c r="CJ8" s="37">
        <v>128.47</v>
      </c>
      <c r="CK8" s="37">
        <v>127.38</v>
      </c>
      <c r="CL8" s="37">
        <v>126.62</v>
      </c>
      <c r="CM8" s="37">
        <v>122.37</v>
      </c>
      <c r="CN8" s="37">
        <v>119.68</v>
      </c>
      <c r="CO8" s="37">
        <v>119.38</v>
      </c>
      <c r="CP8" s="37">
        <v>152.38</v>
      </c>
      <c r="CQ8" s="37">
        <v>123.44</v>
      </c>
      <c r="CR8" s="37">
        <v>118.32</v>
      </c>
      <c r="CS8" s="37">
        <v>110.23</v>
      </c>
      <c r="CT8" s="38"/>
      <c r="CU8" s="38"/>
      <c r="CV8" s="38"/>
      <c r="CW8" s="39"/>
      <c r="CX8" s="40">
        <f>IF(SUM(B8:CW8)&lt;&gt;0,AVERAGEIF(B8:CW8,"&lt;&gt;"""),"")</f>
        <v>66.995208333333338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8.0399999999999991</v>
      </c>
      <c r="AY9" s="43">
        <v>8.0399999999999991</v>
      </c>
      <c r="AZ9" s="43">
        <v>8.0399999999999991</v>
      </c>
      <c r="BA9" s="43">
        <v>8.0399999999999991</v>
      </c>
      <c r="BB9" s="43">
        <v>0.78</v>
      </c>
      <c r="BC9" s="43">
        <v>0.78</v>
      </c>
      <c r="BD9" s="43">
        <v>0.78</v>
      </c>
      <c r="BE9" s="43">
        <v>0.78</v>
      </c>
      <c r="BF9" s="43">
        <v>-5.6150000000000002</v>
      </c>
      <c r="BG9" s="43">
        <v>-5.6150000000000002</v>
      </c>
      <c r="BH9" s="43">
        <v>-5.6150000000000002</v>
      </c>
      <c r="BI9" s="43">
        <v>-5.6150000000000002</v>
      </c>
      <c r="BJ9" s="43">
        <v>-4.6325000000000003</v>
      </c>
      <c r="BK9" s="43">
        <v>-4.6325000000000003</v>
      </c>
      <c r="BL9" s="43">
        <v>-4.6325000000000003</v>
      </c>
      <c r="BM9" s="43">
        <v>-4.6325000000000003</v>
      </c>
      <c r="BN9" s="43">
        <v>3.1949999999999998</v>
      </c>
      <c r="BO9" s="43">
        <v>3.1949999999999998</v>
      </c>
      <c r="BP9" s="43">
        <v>3.1949999999999998</v>
      </c>
      <c r="BQ9" s="43">
        <v>3.1949999999999998</v>
      </c>
      <c r="BR9" s="43">
        <v>9.3774999999999995</v>
      </c>
      <c r="BS9" s="43">
        <v>9.3774999999999995</v>
      </c>
      <c r="BT9" s="43">
        <v>9.3774999999999995</v>
      </c>
      <c r="BU9" s="43">
        <v>9.3774999999999995</v>
      </c>
      <c r="BV9" s="43">
        <v>140.29249999999999</v>
      </c>
      <c r="BW9" s="43">
        <v>140.29249999999999</v>
      </c>
      <c r="BX9" s="43">
        <v>140.29249999999999</v>
      </c>
      <c r="BY9" s="43">
        <v>140.29249999999999</v>
      </c>
      <c r="BZ9" s="43">
        <v>140.435</v>
      </c>
      <c r="CA9" s="43">
        <v>140.435</v>
      </c>
      <c r="CB9" s="43">
        <v>140.435</v>
      </c>
      <c r="CC9" s="43">
        <v>140.435</v>
      </c>
      <c r="CD9" s="43">
        <v>133.86500000000001</v>
      </c>
      <c r="CE9" s="43">
        <v>133.86500000000001</v>
      </c>
      <c r="CF9" s="43">
        <v>133.86500000000001</v>
      </c>
      <c r="CG9" s="43">
        <v>133.86500000000001</v>
      </c>
      <c r="CH9" s="43">
        <v>130.1</v>
      </c>
      <c r="CI9" s="43">
        <v>130.1</v>
      </c>
      <c r="CJ9" s="43">
        <v>130.1</v>
      </c>
      <c r="CK9" s="43">
        <v>130.1</v>
      </c>
      <c r="CL9" s="43">
        <v>122.0125</v>
      </c>
      <c r="CM9" s="43">
        <v>122.0125</v>
      </c>
      <c r="CN9" s="43">
        <v>122.0125</v>
      </c>
      <c r="CO9" s="43">
        <v>122.0125</v>
      </c>
      <c r="CP9" s="43">
        <v>126.0925</v>
      </c>
      <c r="CQ9" s="43">
        <v>126.0925</v>
      </c>
      <c r="CR9" s="43">
        <v>126.0925</v>
      </c>
      <c r="CS9" s="43">
        <v>126.0925</v>
      </c>
      <c r="CT9" s="44"/>
      <c r="CU9" s="44"/>
      <c r="CV9" s="44"/>
      <c r="CW9" s="45"/>
      <c r="CX9" s="46">
        <f>IF(SUM(B9:CW9)&lt;&gt;0,AVERAGEIF(B9:CW9,"&lt;&gt;"""),"")</f>
        <v>66.995208333333323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3.9E-2</v>
      </c>
      <c r="CD13" s="65"/>
      <c r="CE13" s="65">
        <v>9.1</v>
      </c>
      <c r="CF13" s="65"/>
      <c r="CG13" s="65">
        <v>2.9</v>
      </c>
      <c r="CH13" s="65">
        <v>5</v>
      </c>
      <c r="CI13" s="65">
        <v>99.888999999999996</v>
      </c>
      <c r="CJ13" s="65">
        <v>22.044</v>
      </c>
      <c r="CK13" s="65">
        <v>11.2</v>
      </c>
      <c r="CL13" s="65">
        <v>79</v>
      </c>
      <c r="CM13" s="65">
        <v>79</v>
      </c>
      <c r="CN13" s="65">
        <v>84.685000000000002</v>
      </c>
      <c r="CO13" s="65">
        <v>85.809000000000012</v>
      </c>
      <c r="CP13" s="65"/>
      <c r="CQ13" s="65">
        <v>113.77600000000001</v>
      </c>
      <c r="CR13" s="65">
        <v>109.12299999999999</v>
      </c>
      <c r="CS13" s="65">
        <v>99.638999999999996</v>
      </c>
      <c r="CT13" s="66"/>
      <c r="CU13" s="66"/>
      <c r="CV13" s="66"/>
      <c r="CW13" s="67"/>
      <c r="CX13" s="68">
        <f t="array" ref="CX13">SUMPRODUCT(B13:CW13*0.25)</f>
        <v>200.30100000000002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70.188000000000002</v>
      </c>
      <c r="AY15" s="71">
        <v>60.149000000000001</v>
      </c>
      <c r="AZ15" s="71">
        <v>56.866</v>
      </c>
      <c r="BA15" s="71">
        <v>65.143000000000001</v>
      </c>
      <c r="BB15" s="71">
        <v>72.448999999999998</v>
      </c>
      <c r="BC15" s="71">
        <v>77.108000000000004</v>
      </c>
      <c r="BD15" s="71">
        <v>64.736000000000004</v>
      </c>
      <c r="BE15" s="71">
        <v>95.418999999999997</v>
      </c>
      <c r="BF15" s="71">
        <v>30.736999999999998</v>
      </c>
      <c r="BG15" s="71">
        <v>30.673999999999999</v>
      </c>
      <c r="BH15" s="71">
        <v>38.975999999999999</v>
      </c>
      <c r="BI15" s="71">
        <v>30.963999999999999</v>
      </c>
      <c r="BJ15" s="71">
        <v>45.594000000000001</v>
      </c>
      <c r="BK15" s="71">
        <v>48.216000000000001</v>
      </c>
      <c r="BL15" s="71">
        <v>42.37</v>
      </c>
      <c r="BM15" s="71">
        <v>32.43</v>
      </c>
      <c r="BN15" s="71">
        <v>22.977</v>
      </c>
      <c r="BO15" s="71">
        <v>41.057000000000002</v>
      </c>
      <c r="BP15" s="71">
        <v>56.395000000000003</v>
      </c>
      <c r="BQ15" s="71">
        <v>26.353999999999999</v>
      </c>
      <c r="BR15" s="71">
        <v>106.009</v>
      </c>
      <c r="BS15" s="71">
        <v>34.000999999999998</v>
      </c>
      <c r="BT15" s="71">
        <v>31.274000000000001</v>
      </c>
      <c r="BU15" s="71">
        <v>23.995000000000001</v>
      </c>
      <c r="BV15" s="71">
        <v>1.3839999999999999</v>
      </c>
      <c r="BW15" s="71">
        <v>0.371</v>
      </c>
      <c r="BX15" s="71"/>
      <c r="BY15" s="71"/>
      <c r="BZ15" s="71">
        <v>3.1669999999999998</v>
      </c>
      <c r="CA15" s="71">
        <v>0.64900000000000002</v>
      </c>
      <c r="CB15" s="71">
        <v>0.92300000000000004</v>
      </c>
      <c r="CC15" s="71">
        <v>1.32</v>
      </c>
      <c r="CD15" s="71">
        <v>30.25</v>
      </c>
      <c r="CE15" s="71">
        <v>2.5</v>
      </c>
      <c r="CF15" s="71">
        <v>3.07</v>
      </c>
      <c r="CG15" s="71"/>
      <c r="CH15" s="71">
        <v>7.6340000000000003</v>
      </c>
      <c r="CI15" s="71"/>
      <c r="CJ15" s="71">
        <v>12.96</v>
      </c>
      <c r="CK15" s="71">
        <v>14.798999999999999</v>
      </c>
      <c r="CL15" s="71">
        <v>4.1900000000000004</v>
      </c>
      <c r="CM15" s="71">
        <v>4.2370000000000001</v>
      </c>
      <c r="CN15" s="71">
        <v>7.6520000000000001</v>
      </c>
      <c r="CO15" s="71">
        <v>5.87</v>
      </c>
      <c r="CP15" s="71"/>
      <c r="CQ15" s="71">
        <v>1.94</v>
      </c>
      <c r="CR15" s="71">
        <v>2.339</v>
      </c>
      <c r="CS15" s="71">
        <v>3.1349999999999998</v>
      </c>
      <c r="CT15" s="72"/>
      <c r="CU15" s="72"/>
      <c r="CV15" s="72"/>
      <c r="CW15" s="73"/>
      <c r="CX15" s="74">
        <f t="array" ref="CX15">SUMPRODUCT(B15:CW15*0.25)</f>
        <v>328.11774999999989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>
        <v>69.266000000000005</v>
      </c>
      <c r="AZ17" s="71">
        <v>42.619</v>
      </c>
      <c r="BA17" s="71">
        <v>34.1</v>
      </c>
      <c r="BB17" s="71">
        <v>18.8</v>
      </c>
      <c r="BC17" s="71">
        <v>48.249000000000002</v>
      </c>
      <c r="BD17" s="71">
        <v>31.85</v>
      </c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61.221000000000004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70.188000000000002</v>
      </c>
      <c r="AY18" s="77">
        <f t="shared" si="0"/>
        <v>129.41500000000002</v>
      </c>
      <c r="AZ18" s="77">
        <f t="shared" si="0"/>
        <v>99.484999999999999</v>
      </c>
      <c r="BA18" s="77">
        <f t="shared" si="0"/>
        <v>99.242999999999995</v>
      </c>
      <c r="BB18" s="77">
        <f t="shared" si="0"/>
        <v>91.248999999999995</v>
      </c>
      <c r="BC18" s="77">
        <f t="shared" si="0"/>
        <v>125.357</v>
      </c>
      <c r="BD18" s="77">
        <f t="shared" si="0"/>
        <v>96.586000000000013</v>
      </c>
      <c r="BE18" s="77">
        <f t="shared" si="0"/>
        <v>95.418999999999997</v>
      </c>
      <c r="BF18" s="77">
        <f t="shared" si="0"/>
        <v>30.736999999999998</v>
      </c>
      <c r="BG18" s="77">
        <f t="shared" si="0"/>
        <v>30.673999999999999</v>
      </c>
      <c r="BH18" s="77">
        <f t="shared" si="0"/>
        <v>38.975999999999999</v>
      </c>
      <c r="BI18" s="77">
        <f t="shared" si="0"/>
        <v>30.963999999999999</v>
      </c>
      <c r="BJ18" s="77">
        <f t="shared" si="0"/>
        <v>45.594000000000001</v>
      </c>
      <c r="BK18" s="77">
        <f t="shared" si="0"/>
        <v>48.216000000000001</v>
      </c>
      <c r="BL18" s="77">
        <f t="shared" si="0"/>
        <v>42.37</v>
      </c>
      <c r="BM18" s="77">
        <f t="shared" si="0"/>
        <v>32.43</v>
      </c>
      <c r="BN18" s="77">
        <f t="shared" si="0"/>
        <v>22.977</v>
      </c>
      <c r="BO18" s="77">
        <f t="shared" ref="BO18:CW18" si="1">SUM(BO11:BO17)</f>
        <v>41.057000000000002</v>
      </c>
      <c r="BP18" s="77">
        <f t="shared" si="1"/>
        <v>56.395000000000003</v>
      </c>
      <c r="BQ18" s="77">
        <f t="shared" si="1"/>
        <v>26.353999999999999</v>
      </c>
      <c r="BR18" s="77">
        <f t="shared" si="1"/>
        <v>106.009</v>
      </c>
      <c r="BS18" s="77">
        <f t="shared" si="1"/>
        <v>34.000999999999998</v>
      </c>
      <c r="BT18" s="77">
        <f t="shared" si="1"/>
        <v>31.274000000000001</v>
      </c>
      <c r="BU18" s="77">
        <f t="shared" si="1"/>
        <v>23.995000000000001</v>
      </c>
      <c r="BV18" s="77">
        <f t="shared" si="1"/>
        <v>1.3839999999999999</v>
      </c>
      <c r="BW18" s="77">
        <f t="shared" si="1"/>
        <v>0.371</v>
      </c>
      <c r="BX18" s="77">
        <f t="shared" si="1"/>
        <v>0</v>
      </c>
      <c r="BY18" s="77">
        <f t="shared" si="1"/>
        <v>0</v>
      </c>
      <c r="BZ18" s="77">
        <f t="shared" si="1"/>
        <v>3.1669999999999998</v>
      </c>
      <c r="CA18" s="77">
        <f t="shared" si="1"/>
        <v>0.64900000000000002</v>
      </c>
      <c r="CB18" s="77">
        <f t="shared" si="1"/>
        <v>0.92300000000000004</v>
      </c>
      <c r="CC18" s="77">
        <f t="shared" si="1"/>
        <v>1.359</v>
      </c>
      <c r="CD18" s="77">
        <f t="shared" si="1"/>
        <v>30.25</v>
      </c>
      <c r="CE18" s="77">
        <f t="shared" si="1"/>
        <v>11.6</v>
      </c>
      <c r="CF18" s="77">
        <f t="shared" si="1"/>
        <v>3.07</v>
      </c>
      <c r="CG18" s="77">
        <f t="shared" si="1"/>
        <v>2.9</v>
      </c>
      <c r="CH18" s="77">
        <f t="shared" si="1"/>
        <v>12.634</v>
      </c>
      <c r="CI18" s="77">
        <f t="shared" si="1"/>
        <v>99.888999999999996</v>
      </c>
      <c r="CJ18" s="77">
        <f t="shared" si="1"/>
        <v>35.004000000000005</v>
      </c>
      <c r="CK18" s="77">
        <f t="shared" si="1"/>
        <v>25.998999999999999</v>
      </c>
      <c r="CL18" s="77">
        <f t="shared" si="1"/>
        <v>83.19</v>
      </c>
      <c r="CM18" s="77">
        <f t="shared" si="1"/>
        <v>83.236999999999995</v>
      </c>
      <c r="CN18" s="77">
        <f t="shared" si="1"/>
        <v>92.337000000000003</v>
      </c>
      <c r="CO18" s="77">
        <f t="shared" si="1"/>
        <v>91.679000000000016</v>
      </c>
      <c r="CP18" s="77">
        <f t="shared" si="1"/>
        <v>0</v>
      </c>
      <c r="CQ18" s="77">
        <f t="shared" si="1"/>
        <v>115.71600000000001</v>
      </c>
      <c r="CR18" s="77">
        <f t="shared" si="1"/>
        <v>111.46199999999999</v>
      </c>
      <c r="CS18" s="77">
        <f t="shared" si="1"/>
        <v>102.774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589.63974999999994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2.8</v>
      </c>
      <c r="BO21" s="88"/>
      <c r="BP21" s="88"/>
      <c r="BQ21" s="88"/>
      <c r="BR21" s="88"/>
      <c r="BS21" s="88"/>
      <c r="BT21" s="88">
        <v>13.7</v>
      </c>
      <c r="BU21" s="88">
        <v>13.7</v>
      </c>
      <c r="BV21" s="88">
        <v>4.8</v>
      </c>
      <c r="BW21" s="88"/>
      <c r="BX21" s="88"/>
      <c r="BY21" s="88"/>
      <c r="BZ21" s="88">
        <v>2</v>
      </c>
      <c r="CA21" s="88"/>
      <c r="CB21" s="88">
        <v>4.8</v>
      </c>
      <c r="CC21" s="88">
        <v>4.8</v>
      </c>
      <c r="CD21" s="88">
        <v>4.8</v>
      </c>
      <c r="CE21" s="88"/>
      <c r="CF21" s="88"/>
      <c r="CG21" s="88"/>
      <c r="CH21" s="88">
        <v>2</v>
      </c>
      <c r="CI21" s="88"/>
      <c r="CJ21" s="88">
        <v>4.8</v>
      </c>
      <c r="CK21" s="88">
        <v>4.8</v>
      </c>
      <c r="CL21" s="88"/>
      <c r="CM21" s="88"/>
      <c r="CN21" s="88"/>
      <c r="CO21" s="88"/>
      <c r="CP21" s="88"/>
      <c r="CQ21" s="88">
        <v>2</v>
      </c>
      <c r="CR21" s="88">
        <v>4.8</v>
      </c>
      <c r="CS21" s="88">
        <v>2</v>
      </c>
      <c r="CT21" s="89"/>
      <c r="CU21" s="89"/>
      <c r="CV21" s="89"/>
      <c r="CW21" s="90"/>
      <c r="CX21" s="91">
        <f t="array" ref="CX21">SUMPRODUCT(B21:CW21*0.25)</f>
        <v>17.949999999999996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2.8</v>
      </c>
      <c r="AY22" s="94"/>
      <c r="AZ22" s="94"/>
      <c r="BA22" s="94">
        <v>1.2</v>
      </c>
      <c r="BB22" s="94"/>
      <c r="BC22" s="94"/>
      <c r="BD22" s="94"/>
      <c r="BE22" s="94">
        <v>1.4</v>
      </c>
      <c r="BF22" s="94"/>
      <c r="BG22" s="94"/>
      <c r="BH22" s="94"/>
      <c r="BI22" s="94"/>
      <c r="BJ22" s="94">
        <v>13</v>
      </c>
      <c r="BK22" s="94">
        <v>9.6</v>
      </c>
      <c r="BL22" s="94">
        <v>4.5999999999999996</v>
      </c>
      <c r="BM22" s="94"/>
      <c r="BN22" s="94">
        <v>1</v>
      </c>
      <c r="BO22" s="94">
        <v>1.1000000000000001</v>
      </c>
      <c r="BP22" s="94">
        <v>1.1000000000000001</v>
      </c>
      <c r="BQ22" s="94">
        <v>1.1000000000000001</v>
      </c>
      <c r="BR22" s="94">
        <v>1.2</v>
      </c>
      <c r="BS22" s="94">
        <v>1.2</v>
      </c>
      <c r="BT22" s="94">
        <v>1.2</v>
      </c>
      <c r="BU22" s="94">
        <v>11.3</v>
      </c>
      <c r="BV22" s="94">
        <v>1.3</v>
      </c>
      <c r="BW22" s="94">
        <v>1.4</v>
      </c>
      <c r="BX22" s="94">
        <v>1.4</v>
      </c>
      <c r="BY22" s="94">
        <v>1.4</v>
      </c>
      <c r="BZ22" s="94">
        <v>1.4</v>
      </c>
      <c r="CA22" s="94">
        <v>1.4</v>
      </c>
      <c r="CB22" s="94">
        <v>1.4</v>
      </c>
      <c r="CC22" s="94">
        <v>1.4</v>
      </c>
      <c r="CD22" s="94">
        <v>2.8</v>
      </c>
      <c r="CE22" s="94">
        <v>2.8</v>
      </c>
      <c r="CF22" s="94">
        <v>2.8</v>
      </c>
      <c r="CG22" s="94">
        <v>2.8</v>
      </c>
      <c r="CH22" s="94">
        <v>2.8</v>
      </c>
      <c r="CI22" s="94">
        <v>2.8</v>
      </c>
      <c r="CJ22" s="94">
        <v>2.8</v>
      </c>
      <c r="CK22" s="94">
        <v>2.8</v>
      </c>
      <c r="CL22" s="94">
        <v>2.8</v>
      </c>
      <c r="CM22" s="94">
        <v>2.8</v>
      </c>
      <c r="CN22" s="94">
        <v>2.8</v>
      </c>
      <c r="CO22" s="94">
        <v>2.8</v>
      </c>
      <c r="CP22" s="94">
        <v>2.6</v>
      </c>
      <c r="CQ22" s="94">
        <v>2.6</v>
      </c>
      <c r="CR22" s="94">
        <v>2.6</v>
      </c>
      <c r="CS22" s="94">
        <v>2.6</v>
      </c>
      <c r="CT22" s="95"/>
      <c r="CU22" s="95"/>
      <c r="CV22" s="95"/>
      <c r="CW22" s="96"/>
      <c r="CX22" s="97">
        <f t="array" ref="CX22">SUMPRODUCT(B22:CW22*0.25)</f>
        <v>26.724999999999987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55.9</v>
      </c>
      <c r="AY23" s="99">
        <v>60.250999999999998</v>
      </c>
      <c r="AZ23" s="99">
        <v>51.267000000000003</v>
      </c>
      <c r="BA23" s="99">
        <v>24.2</v>
      </c>
      <c r="BB23" s="99">
        <v>109.074</v>
      </c>
      <c r="BC23" s="99">
        <v>43.325000000000003</v>
      </c>
      <c r="BD23" s="99">
        <v>38.063000000000002</v>
      </c>
      <c r="BE23" s="99">
        <v>22.2</v>
      </c>
      <c r="BF23" s="99">
        <v>0.95499999999999996</v>
      </c>
      <c r="BG23" s="99">
        <v>0.99099999999999999</v>
      </c>
      <c r="BH23" s="99">
        <v>0.20599999999999999</v>
      </c>
      <c r="BI23" s="99"/>
      <c r="BJ23" s="99">
        <v>48.482999999999997</v>
      </c>
      <c r="BK23" s="99">
        <v>53.45</v>
      </c>
      <c r="BL23" s="99">
        <v>45.654000000000003</v>
      </c>
      <c r="BM23" s="99">
        <v>12.032999999999999</v>
      </c>
      <c r="BN23" s="99">
        <v>83</v>
      </c>
      <c r="BO23" s="99">
        <v>43.37</v>
      </c>
      <c r="BP23" s="99">
        <v>48.823</v>
      </c>
      <c r="BQ23" s="99">
        <v>125.5</v>
      </c>
      <c r="BR23" s="99">
        <v>2</v>
      </c>
      <c r="BS23" s="99">
        <v>47.701000000000001</v>
      </c>
      <c r="BT23" s="99">
        <v>26.82</v>
      </c>
      <c r="BU23" s="99">
        <v>34.326999999999998</v>
      </c>
      <c r="BV23" s="99">
        <v>2.1</v>
      </c>
      <c r="BW23" s="99">
        <v>2.1</v>
      </c>
      <c r="BX23" s="99">
        <v>2.1</v>
      </c>
      <c r="BY23" s="99">
        <v>2.1</v>
      </c>
      <c r="BZ23" s="99">
        <v>2.1</v>
      </c>
      <c r="CA23" s="99">
        <v>2.1</v>
      </c>
      <c r="CB23" s="99">
        <v>2.54</v>
      </c>
      <c r="CC23" s="99">
        <v>2.2000000000000002</v>
      </c>
      <c r="CD23" s="99">
        <v>15.691000000000001</v>
      </c>
      <c r="CE23" s="99">
        <v>4.5999999999999996</v>
      </c>
      <c r="CF23" s="99">
        <v>4.5999999999999996</v>
      </c>
      <c r="CG23" s="99">
        <v>4.5</v>
      </c>
      <c r="CH23" s="99">
        <v>4.4000000000000004</v>
      </c>
      <c r="CI23" s="99">
        <v>4.4000000000000004</v>
      </c>
      <c r="CJ23" s="99">
        <v>4.3</v>
      </c>
      <c r="CK23" s="99">
        <v>7.84</v>
      </c>
      <c r="CL23" s="99">
        <v>87.486000000000004</v>
      </c>
      <c r="CM23" s="99">
        <v>66.376000000000005</v>
      </c>
      <c r="CN23" s="99">
        <v>42.664999999999999</v>
      </c>
      <c r="CO23" s="99">
        <v>22.172000000000001</v>
      </c>
      <c r="CP23" s="99">
        <v>4.2450000000000001</v>
      </c>
      <c r="CQ23" s="99">
        <v>3.93</v>
      </c>
      <c r="CR23" s="99">
        <v>3.6150000000000002</v>
      </c>
      <c r="CS23" s="99">
        <v>3.2</v>
      </c>
      <c r="CT23" s="100"/>
      <c r="CU23" s="100"/>
      <c r="CV23" s="100"/>
      <c r="CW23" s="96"/>
      <c r="CX23" s="97">
        <f t="array" ref="CX23">SUMPRODUCT(B23:CW23*0.25)</f>
        <v>319.73825000000011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58.699999999999996</v>
      </c>
      <c r="AY28" s="107">
        <f t="shared" si="3"/>
        <v>60.250999999999998</v>
      </c>
      <c r="AZ28" s="107">
        <f t="shared" si="3"/>
        <v>51.267000000000003</v>
      </c>
      <c r="BA28" s="107">
        <f t="shared" si="3"/>
        <v>25.4</v>
      </c>
      <c r="BB28" s="107">
        <f t="shared" si="3"/>
        <v>109.074</v>
      </c>
      <c r="BC28" s="107">
        <f t="shared" si="3"/>
        <v>43.325000000000003</v>
      </c>
      <c r="BD28" s="107">
        <f t="shared" si="3"/>
        <v>38.063000000000002</v>
      </c>
      <c r="BE28" s="107">
        <f t="shared" si="3"/>
        <v>23.599999999999998</v>
      </c>
      <c r="BF28" s="107">
        <f t="shared" si="3"/>
        <v>0.95499999999999996</v>
      </c>
      <c r="BG28" s="107">
        <f t="shared" si="3"/>
        <v>0.99099999999999999</v>
      </c>
      <c r="BH28" s="107">
        <f t="shared" si="3"/>
        <v>0.20599999999999999</v>
      </c>
      <c r="BI28" s="107">
        <f t="shared" si="3"/>
        <v>0</v>
      </c>
      <c r="BJ28" s="107">
        <f t="shared" si="3"/>
        <v>61.482999999999997</v>
      </c>
      <c r="BK28" s="107">
        <f t="shared" si="3"/>
        <v>63.050000000000004</v>
      </c>
      <c r="BL28" s="107">
        <f t="shared" si="3"/>
        <v>50.254000000000005</v>
      </c>
      <c r="BM28" s="107">
        <f t="shared" si="3"/>
        <v>12.032999999999999</v>
      </c>
      <c r="BN28" s="107">
        <f t="shared" si="3"/>
        <v>86.8</v>
      </c>
      <c r="BO28" s="107">
        <f t="shared" si="3"/>
        <v>44.47</v>
      </c>
      <c r="BP28" s="107">
        <f t="shared" si="3"/>
        <v>49.923000000000002</v>
      </c>
      <c r="BQ28" s="107">
        <f t="shared" si="3"/>
        <v>126.6</v>
      </c>
      <c r="BR28" s="107">
        <f t="shared" si="3"/>
        <v>3.2</v>
      </c>
      <c r="BS28" s="107">
        <f t="shared" si="3"/>
        <v>48.901000000000003</v>
      </c>
      <c r="BT28" s="107">
        <f t="shared" si="3"/>
        <v>41.72</v>
      </c>
      <c r="BU28" s="107">
        <f t="shared" si="3"/>
        <v>59.326999999999998</v>
      </c>
      <c r="BV28" s="107">
        <f t="shared" si="3"/>
        <v>8.1999999999999993</v>
      </c>
      <c r="BW28" s="107">
        <f t="shared" si="3"/>
        <v>3.5</v>
      </c>
      <c r="BX28" s="107">
        <f t="shared" si="3"/>
        <v>3.5</v>
      </c>
      <c r="BY28" s="107">
        <f t="shared" si="3"/>
        <v>3.5</v>
      </c>
      <c r="BZ28" s="107">
        <f t="shared" si="3"/>
        <v>5.5</v>
      </c>
      <c r="CA28" s="107">
        <f t="shared" si="3"/>
        <v>3.5</v>
      </c>
      <c r="CB28" s="107">
        <f t="shared" si="3"/>
        <v>8.7399999999999984</v>
      </c>
      <c r="CC28" s="107">
        <f t="shared" si="3"/>
        <v>8.3999999999999986</v>
      </c>
      <c r="CD28" s="107">
        <f t="shared" ref="CD28:CW28" si="4">SUM(CD21:CD27)</f>
        <v>23.291</v>
      </c>
      <c r="CE28" s="107">
        <f t="shared" si="4"/>
        <v>7.3999999999999995</v>
      </c>
      <c r="CF28" s="107">
        <f t="shared" si="4"/>
        <v>7.3999999999999995</v>
      </c>
      <c r="CG28" s="107">
        <f t="shared" si="4"/>
        <v>7.3</v>
      </c>
      <c r="CH28" s="107">
        <f t="shared" si="4"/>
        <v>9.1999999999999993</v>
      </c>
      <c r="CI28" s="107">
        <f t="shared" si="4"/>
        <v>7.2</v>
      </c>
      <c r="CJ28" s="107">
        <f t="shared" si="4"/>
        <v>11.899999999999999</v>
      </c>
      <c r="CK28" s="107">
        <f t="shared" si="4"/>
        <v>15.44</v>
      </c>
      <c r="CL28" s="107">
        <f t="shared" si="4"/>
        <v>90.286000000000001</v>
      </c>
      <c r="CM28" s="107">
        <f t="shared" si="4"/>
        <v>69.176000000000002</v>
      </c>
      <c r="CN28" s="107">
        <f t="shared" si="4"/>
        <v>45.464999999999996</v>
      </c>
      <c r="CO28" s="107">
        <f t="shared" si="4"/>
        <v>24.972000000000001</v>
      </c>
      <c r="CP28" s="107">
        <f t="shared" si="4"/>
        <v>6.8450000000000006</v>
      </c>
      <c r="CQ28" s="107">
        <f t="shared" si="4"/>
        <v>8.5299999999999994</v>
      </c>
      <c r="CR28" s="107">
        <f t="shared" si="4"/>
        <v>11.015000000000001</v>
      </c>
      <c r="CS28" s="107">
        <f t="shared" si="4"/>
        <v>7.8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364.41325000000006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128.88800000000001</v>
      </c>
      <c r="AY32" s="94">
        <v>189.666</v>
      </c>
      <c r="AZ32" s="94">
        <v>150.75200000000001</v>
      </c>
      <c r="BA32" s="94">
        <v>124.643</v>
      </c>
      <c r="BB32" s="94">
        <v>200.32300000000001</v>
      </c>
      <c r="BC32" s="94">
        <v>168.68199999999999</v>
      </c>
      <c r="BD32" s="94">
        <v>134.649</v>
      </c>
      <c r="BE32" s="94">
        <v>119.01900000000001</v>
      </c>
      <c r="BF32" s="94">
        <v>31.692</v>
      </c>
      <c r="BG32" s="94">
        <v>31.664999999999999</v>
      </c>
      <c r="BH32" s="94">
        <v>39.182000000000002</v>
      </c>
      <c r="BI32" s="94">
        <v>30.963999999999999</v>
      </c>
      <c r="BJ32" s="94">
        <v>107.077</v>
      </c>
      <c r="BK32" s="94">
        <v>111.26600000000001</v>
      </c>
      <c r="BL32" s="94">
        <v>92.623999999999995</v>
      </c>
      <c r="BM32" s="94">
        <v>44.463000000000001</v>
      </c>
      <c r="BN32" s="94">
        <v>109.777</v>
      </c>
      <c r="BO32" s="94">
        <v>85.527000000000001</v>
      </c>
      <c r="BP32" s="94">
        <v>106.318</v>
      </c>
      <c r="BQ32" s="94">
        <v>152.95400000000001</v>
      </c>
      <c r="BR32" s="94">
        <v>109.209</v>
      </c>
      <c r="BS32" s="94">
        <v>82.902000000000001</v>
      </c>
      <c r="BT32" s="94">
        <v>72.994</v>
      </c>
      <c r="BU32" s="94">
        <v>83.322000000000003</v>
      </c>
      <c r="BV32" s="94">
        <v>9.5839999999999996</v>
      </c>
      <c r="BW32" s="94">
        <v>3.871</v>
      </c>
      <c r="BX32" s="94">
        <v>3.5</v>
      </c>
      <c r="BY32" s="94">
        <v>3.5</v>
      </c>
      <c r="BZ32" s="94">
        <v>8.6669999999999998</v>
      </c>
      <c r="CA32" s="94">
        <v>4.149</v>
      </c>
      <c r="CB32" s="94">
        <v>9.6630000000000003</v>
      </c>
      <c r="CC32" s="94">
        <v>9.7590000000000003</v>
      </c>
      <c r="CD32" s="94">
        <v>53.540999999999997</v>
      </c>
      <c r="CE32" s="94">
        <v>19</v>
      </c>
      <c r="CF32" s="94">
        <v>10.47</v>
      </c>
      <c r="CG32" s="94">
        <v>10.199999999999999</v>
      </c>
      <c r="CH32" s="94">
        <v>21.834</v>
      </c>
      <c r="CI32" s="94">
        <v>107.089</v>
      </c>
      <c r="CJ32" s="94">
        <v>46.904000000000003</v>
      </c>
      <c r="CK32" s="94">
        <v>41.439</v>
      </c>
      <c r="CL32" s="94">
        <v>173.476</v>
      </c>
      <c r="CM32" s="94">
        <v>152.41300000000001</v>
      </c>
      <c r="CN32" s="94">
        <v>137.80199999999999</v>
      </c>
      <c r="CO32" s="94">
        <v>116.651</v>
      </c>
      <c r="CP32" s="94">
        <v>6.8449999999999998</v>
      </c>
      <c r="CQ32" s="94">
        <v>124.246</v>
      </c>
      <c r="CR32" s="94">
        <v>122.477</v>
      </c>
      <c r="CS32" s="94">
        <v>110.574</v>
      </c>
      <c r="CT32" s="95"/>
      <c r="CU32" s="95"/>
      <c r="CV32" s="95"/>
      <c r="CW32" s="96"/>
      <c r="CX32" s="97">
        <f t="array" ref="CX32">SUMPRODUCT(B32:CW32*0.25)</f>
        <v>954.05299999999988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128.88800000000001</v>
      </c>
      <c r="AY34" s="77">
        <f t="shared" si="5"/>
        <v>189.666</v>
      </c>
      <c r="AZ34" s="77">
        <f t="shared" si="5"/>
        <v>150.75200000000001</v>
      </c>
      <c r="BA34" s="77">
        <f t="shared" si="5"/>
        <v>124.643</v>
      </c>
      <c r="BB34" s="77">
        <f t="shared" si="5"/>
        <v>200.32300000000001</v>
      </c>
      <c r="BC34" s="77">
        <f t="shared" si="5"/>
        <v>168.68199999999999</v>
      </c>
      <c r="BD34" s="77">
        <f t="shared" si="5"/>
        <v>134.649</v>
      </c>
      <c r="BE34" s="77">
        <f t="shared" si="5"/>
        <v>119.01900000000001</v>
      </c>
      <c r="BF34" s="77">
        <f t="shared" si="5"/>
        <v>31.692</v>
      </c>
      <c r="BG34" s="77">
        <f t="shared" si="5"/>
        <v>31.664999999999999</v>
      </c>
      <c r="BH34" s="77">
        <f t="shared" si="5"/>
        <v>39.182000000000002</v>
      </c>
      <c r="BI34" s="77">
        <f t="shared" si="5"/>
        <v>30.963999999999999</v>
      </c>
      <c r="BJ34" s="77">
        <f t="shared" si="5"/>
        <v>107.077</v>
      </c>
      <c r="BK34" s="77">
        <f t="shared" si="5"/>
        <v>111.26600000000001</v>
      </c>
      <c r="BL34" s="77">
        <f t="shared" si="5"/>
        <v>92.623999999999995</v>
      </c>
      <c r="BM34" s="77">
        <f t="shared" si="5"/>
        <v>44.463000000000001</v>
      </c>
      <c r="BN34" s="77">
        <f t="shared" si="5"/>
        <v>109.777</v>
      </c>
      <c r="BO34" s="77">
        <f t="shared" ref="BO34:CW34" si="6">SUM(BO31:BO33)</f>
        <v>85.527000000000001</v>
      </c>
      <c r="BP34" s="77">
        <f t="shared" si="6"/>
        <v>106.318</v>
      </c>
      <c r="BQ34" s="77">
        <f t="shared" si="6"/>
        <v>152.95400000000001</v>
      </c>
      <c r="BR34" s="77">
        <f t="shared" si="6"/>
        <v>109.209</v>
      </c>
      <c r="BS34" s="77">
        <f t="shared" si="6"/>
        <v>82.902000000000001</v>
      </c>
      <c r="BT34" s="77">
        <f t="shared" si="6"/>
        <v>72.994</v>
      </c>
      <c r="BU34" s="77">
        <f t="shared" si="6"/>
        <v>83.322000000000003</v>
      </c>
      <c r="BV34" s="77">
        <f t="shared" si="6"/>
        <v>9.5839999999999996</v>
      </c>
      <c r="BW34" s="77">
        <f t="shared" si="6"/>
        <v>3.871</v>
      </c>
      <c r="BX34" s="77">
        <f t="shared" si="6"/>
        <v>3.5</v>
      </c>
      <c r="BY34" s="77">
        <f t="shared" si="6"/>
        <v>3.5</v>
      </c>
      <c r="BZ34" s="77">
        <f t="shared" si="6"/>
        <v>8.6669999999999998</v>
      </c>
      <c r="CA34" s="77">
        <f t="shared" si="6"/>
        <v>4.149</v>
      </c>
      <c r="CB34" s="77">
        <f t="shared" si="6"/>
        <v>9.6630000000000003</v>
      </c>
      <c r="CC34" s="77">
        <f t="shared" si="6"/>
        <v>9.7590000000000003</v>
      </c>
      <c r="CD34" s="77">
        <f t="shared" si="6"/>
        <v>53.540999999999997</v>
      </c>
      <c r="CE34" s="77">
        <f t="shared" si="6"/>
        <v>19</v>
      </c>
      <c r="CF34" s="77">
        <f t="shared" si="6"/>
        <v>10.47</v>
      </c>
      <c r="CG34" s="77">
        <f t="shared" si="6"/>
        <v>10.199999999999999</v>
      </c>
      <c r="CH34" s="77">
        <f t="shared" si="6"/>
        <v>21.834</v>
      </c>
      <c r="CI34" s="77">
        <f t="shared" si="6"/>
        <v>107.089</v>
      </c>
      <c r="CJ34" s="77">
        <f t="shared" si="6"/>
        <v>46.904000000000003</v>
      </c>
      <c r="CK34" s="77">
        <f t="shared" si="6"/>
        <v>41.439</v>
      </c>
      <c r="CL34" s="77">
        <f t="shared" si="6"/>
        <v>173.476</v>
      </c>
      <c r="CM34" s="77">
        <f t="shared" si="6"/>
        <v>152.41300000000001</v>
      </c>
      <c r="CN34" s="77">
        <f t="shared" si="6"/>
        <v>137.80199999999999</v>
      </c>
      <c r="CO34" s="77">
        <f t="shared" si="6"/>
        <v>116.651</v>
      </c>
      <c r="CP34" s="77">
        <f t="shared" si="6"/>
        <v>6.8449999999999998</v>
      </c>
      <c r="CQ34" s="77">
        <f t="shared" si="6"/>
        <v>124.246</v>
      </c>
      <c r="CR34" s="77">
        <f t="shared" si="6"/>
        <v>122.477</v>
      </c>
      <c r="CS34" s="77">
        <f t="shared" si="6"/>
        <v>110.574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954.05299999999988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89.1</v>
      </c>
      <c r="BW39" s="120">
        <v>123.2</v>
      </c>
      <c r="BX39" s="120">
        <v>106.9</v>
      </c>
      <c r="BY39" s="120">
        <v>110.8</v>
      </c>
      <c r="BZ39" s="120">
        <v>80.7</v>
      </c>
      <c r="CA39" s="120">
        <v>77.3</v>
      </c>
      <c r="CB39" s="120">
        <v>19.5</v>
      </c>
      <c r="CC39" s="120">
        <v>39.9</v>
      </c>
      <c r="CD39" s="120"/>
      <c r="CE39" s="120"/>
      <c r="CF39" s="120"/>
      <c r="CG39" s="120">
        <v>28.2</v>
      </c>
      <c r="CH39" s="120"/>
      <c r="CI39" s="120"/>
      <c r="CJ39" s="120"/>
      <c r="CK39" s="120"/>
      <c r="CL39" s="120"/>
      <c r="CM39" s="120"/>
      <c r="CN39" s="120"/>
      <c r="CO39" s="120"/>
      <c r="CP39" s="120">
        <v>50.5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181.52500000000001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32.5</v>
      </c>
      <c r="AY41" s="120">
        <v>32.5</v>
      </c>
      <c r="AZ41" s="120">
        <v>32.5</v>
      </c>
      <c r="BA41" s="120">
        <v>32.5</v>
      </c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0.3</v>
      </c>
      <c r="BO41" s="120">
        <v>0.3</v>
      </c>
      <c r="BP41" s="120">
        <v>0.3</v>
      </c>
      <c r="BQ41" s="120">
        <v>0.3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32.800000000000011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32.5</v>
      </c>
      <c r="AY42" s="107">
        <f t="shared" si="7"/>
        <v>32.5</v>
      </c>
      <c r="AZ42" s="107">
        <f t="shared" si="7"/>
        <v>32.5</v>
      </c>
      <c r="BA42" s="107">
        <f t="shared" si="7"/>
        <v>32.5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0.3</v>
      </c>
      <c r="BO42" s="107">
        <f t="shared" ref="BO42:CW42" si="8">SUM(BO37:BO41)</f>
        <v>0.3</v>
      </c>
      <c r="BP42" s="107">
        <f t="shared" si="8"/>
        <v>0.3</v>
      </c>
      <c r="BQ42" s="107">
        <f t="shared" si="8"/>
        <v>0.3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89.1</v>
      </c>
      <c r="BW42" s="107">
        <f t="shared" si="8"/>
        <v>123.2</v>
      </c>
      <c r="BX42" s="107">
        <f t="shared" si="8"/>
        <v>106.9</v>
      </c>
      <c r="BY42" s="107">
        <f t="shared" si="8"/>
        <v>110.8</v>
      </c>
      <c r="BZ42" s="107">
        <f t="shared" si="8"/>
        <v>80.7</v>
      </c>
      <c r="CA42" s="107">
        <f t="shared" si="8"/>
        <v>77.3</v>
      </c>
      <c r="CB42" s="107">
        <f t="shared" si="8"/>
        <v>19.5</v>
      </c>
      <c r="CC42" s="107">
        <f t="shared" si="8"/>
        <v>39.9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28.2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50.5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214.32500000000002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89.1</v>
      </c>
      <c r="BW47" s="120">
        <v>123.2</v>
      </c>
      <c r="BX47" s="120">
        <v>106.9</v>
      </c>
      <c r="BY47" s="120">
        <v>110.8</v>
      </c>
      <c r="BZ47" s="120">
        <v>80.7</v>
      </c>
      <c r="CA47" s="120">
        <v>77.3</v>
      </c>
      <c r="CB47" s="120">
        <v>19.5</v>
      </c>
      <c r="CC47" s="120">
        <v>39.9</v>
      </c>
      <c r="CD47" s="120"/>
      <c r="CE47" s="120"/>
      <c r="CF47" s="120"/>
      <c r="CG47" s="120">
        <v>28.2</v>
      </c>
      <c r="CH47" s="120"/>
      <c r="CI47" s="120"/>
      <c r="CJ47" s="120"/>
      <c r="CK47" s="120"/>
      <c r="CL47" s="120"/>
      <c r="CM47" s="120"/>
      <c r="CN47" s="120"/>
      <c r="CO47" s="120"/>
      <c r="CP47" s="120">
        <v>50.5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181.52500000000001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32.5</v>
      </c>
      <c r="AY49" s="120">
        <v>32.5</v>
      </c>
      <c r="AZ49" s="120">
        <v>32.5</v>
      </c>
      <c r="BA49" s="120">
        <v>32.5</v>
      </c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0.3</v>
      </c>
      <c r="BO49" s="120">
        <v>0.3</v>
      </c>
      <c r="BP49" s="120">
        <v>0.3</v>
      </c>
      <c r="BQ49" s="120">
        <v>0.3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32.800000000000011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32.5</v>
      </c>
      <c r="AY51" s="107">
        <f t="shared" si="9"/>
        <v>32.5</v>
      </c>
      <c r="AZ51" s="107">
        <f t="shared" si="9"/>
        <v>32.5</v>
      </c>
      <c r="BA51" s="107">
        <f t="shared" si="9"/>
        <v>32.5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0.3</v>
      </c>
      <c r="BO51" s="107">
        <f t="shared" ref="BO51:CW51" si="10">SUM(BO45:BO50)</f>
        <v>0.3</v>
      </c>
      <c r="BP51" s="107">
        <f t="shared" si="10"/>
        <v>0.3</v>
      </c>
      <c r="BQ51" s="107">
        <f t="shared" si="10"/>
        <v>0.3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89.1</v>
      </c>
      <c r="BW51" s="107">
        <f t="shared" si="10"/>
        <v>123.2</v>
      </c>
      <c r="BX51" s="107">
        <f t="shared" si="10"/>
        <v>106.9</v>
      </c>
      <c r="BY51" s="107">
        <f t="shared" si="10"/>
        <v>110.8</v>
      </c>
      <c r="BZ51" s="107">
        <f t="shared" si="10"/>
        <v>80.7</v>
      </c>
      <c r="CA51" s="107">
        <f t="shared" si="10"/>
        <v>77.3</v>
      </c>
      <c r="CB51" s="107">
        <f t="shared" si="10"/>
        <v>19.5</v>
      </c>
      <c r="CC51" s="107">
        <f t="shared" si="10"/>
        <v>39.9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28.2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50.5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214.32500000000002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161.38800000000001</v>
      </c>
      <c r="AY54" s="107">
        <f t="shared" si="13"/>
        <v>222.16600000000003</v>
      </c>
      <c r="AZ54" s="107">
        <f t="shared" si="13"/>
        <v>183.25200000000001</v>
      </c>
      <c r="BA54" s="107">
        <f t="shared" si="13"/>
        <v>157.143</v>
      </c>
      <c r="BB54" s="107">
        <f t="shared" si="13"/>
        <v>200.32299999999998</v>
      </c>
      <c r="BC54" s="107">
        <f t="shared" si="13"/>
        <v>168.68200000000002</v>
      </c>
      <c r="BD54" s="107">
        <f t="shared" si="13"/>
        <v>134.649</v>
      </c>
      <c r="BE54" s="107">
        <f t="shared" si="13"/>
        <v>119.01899999999999</v>
      </c>
      <c r="BF54" s="107">
        <f t="shared" si="13"/>
        <v>31.691999999999997</v>
      </c>
      <c r="BG54" s="107">
        <f t="shared" si="13"/>
        <v>31.664999999999999</v>
      </c>
      <c r="BH54" s="107">
        <f t="shared" si="13"/>
        <v>39.182000000000002</v>
      </c>
      <c r="BI54" s="107">
        <f t="shared" si="13"/>
        <v>30.963999999999999</v>
      </c>
      <c r="BJ54" s="107">
        <f t="shared" si="13"/>
        <v>107.077</v>
      </c>
      <c r="BK54" s="107">
        <f t="shared" si="13"/>
        <v>111.26600000000001</v>
      </c>
      <c r="BL54" s="107">
        <f t="shared" si="13"/>
        <v>92.623999999999995</v>
      </c>
      <c r="BM54" s="107">
        <f t="shared" si="13"/>
        <v>44.463000000000001</v>
      </c>
      <c r="BN54" s="107">
        <f t="shared" si="13"/>
        <v>110.077</v>
      </c>
      <c r="BO54" s="107">
        <f t="shared" ref="BO54:CX54" si="14">BO18+BO28+BO42</f>
        <v>85.826999999999998</v>
      </c>
      <c r="BP54" s="107">
        <f t="shared" si="14"/>
        <v>106.61800000000001</v>
      </c>
      <c r="BQ54" s="107">
        <f t="shared" si="14"/>
        <v>153.25400000000002</v>
      </c>
      <c r="BR54" s="107">
        <f t="shared" si="14"/>
        <v>109.209</v>
      </c>
      <c r="BS54" s="107">
        <f t="shared" si="14"/>
        <v>82.902000000000001</v>
      </c>
      <c r="BT54" s="107">
        <f t="shared" si="14"/>
        <v>72.994</v>
      </c>
      <c r="BU54" s="107">
        <f t="shared" si="14"/>
        <v>83.322000000000003</v>
      </c>
      <c r="BV54" s="107">
        <f t="shared" si="14"/>
        <v>98.683999999999997</v>
      </c>
      <c r="BW54" s="107">
        <f t="shared" si="14"/>
        <v>127.071</v>
      </c>
      <c r="BX54" s="107">
        <f t="shared" si="14"/>
        <v>110.4</v>
      </c>
      <c r="BY54" s="107">
        <f t="shared" si="14"/>
        <v>114.3</v>
      </c>
      <c r="BZ54" s="107">
        <f t="shared" si="14"/>
        <v>89.367000000000004</v>
      </c>
      <c r="CA54" s="107">
        <f t="shared" si="14"/>
        <v>81.448999999999998</v>
      </c>
      <c r="CB54" s="107">
        <f t="shared" si="14"/>
        <v>29.162999999999997</v>
      </c>
      <c r="CC54" s="107">
        <f t="shared" si="14"/>
        <v>49.658999999999999</v>
      </c>
      <c r="CD54" s="107">
        <f t="shared" si="14"/>
        <v>53.540999999999997</v>
      </c>
      <c r="CE54" s="107">
        <f t="shared" si="14"/>
        <v>19</v>
      </c>
      <c r="CF54" s="107">
        <f t="shared" si="14"/>
        <v>10.469999999999999</v>
      </c>
      <c r="CG54" s="107">
        <f t="shared" si="14"/>
        <v>38.4</v>
      </c>
      <c r="CH54" s="107">
        <f t="shared" si="14"/>
        <v>21.834</v>
      </c>
      <c r="CI54" s="107">
        <f t="shared" si="14"/>
        <v>107.089</v>
      </c>
      <c r="CJ54" s="107">
        <f t="shared" si="14"/>
        <v>46.904000000000003</v>
      </c>
      <c r="CK54" s="107">
        <f t="shared" si="14"/>
        <v>41.439</v>
      </c>
      <c r="CL54" s="107">
        <f t="shared" si="14"/>
        <v>173.476</v>
      </c>
      <c r="CM54" s="107">
        <f t="shared" si="14"/>
        <v>152.41300000000001</v>
      </c>
      <c r="CN54" s="107">
        <f t="shared" si="14"/>
        <v>137.80199999999999</v>
      </c>
      <c r="CO54" s="107">
        <f t="shared" si="14"/>
        <v>116.65100000000001</v>
      </c>
      <c r="CP54" s="107">
        <f t="shared" si="14"/>
        <v>57.344999999999999</v>
      </c>
      <c r="CQ54" s="107">
        <f t="shared" si="14"/>
        <v>124.24600000000001</v>
      </c>
      <c r="CR54" s="107">
        <f t="shared" si="14"/>
        <v>122.47699999999999</v>
      </c>
      <c r="CS54" s="107">
        <f t="shared" si="14"/>
        <v>110.574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1168.3779999999999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161.30600000000001</v>
      </c>
      <c r="AY5" s="25">
        <v>222.14599999999999</v>
      </c>
      <c r="AZ5" s="25">
        <v>183.25899999999999</v>
      </c>
      <c r="BA5" s="25">
        <v>157.095</v>
      </c>
      <c r="BB5" s="25">
        <v>200.29599999999999</v>
      </c>
      <c r="BC5" s="25">
        <v>168.637</v>
      </c>
      <c r="BD5" s="25">
        <v>134.602</v>
      </c>
      <c r="BE5" s="25">
        <v>119.012</v>
      </c>
      <c r="BF5" s="25">
        <v>31.667999999999999</v>
      </c>
      <c r="BG5" s="25">
        <v>31.651</v>
      </c>
      <c r="BH5" s="25">
        <v>39.182000000000002</v>
      </c>
      <c r="BI5" s="25">
        <v>30.945</v>
      </c>
      <c r="BJ5" s="25">
        <v>107.09699999999999</v>
      </c>
      <c r="BK5" s="25">
        <v>111.238</v>
      </c>
      <c r="BL5" s="25">
        <v>92.67</v>
      </c>
      <c r="BM5" s="25">
        <v>44.481999999999999</v>
      </c>
      <c r="BN5" s="25">
        <v>110.04300000000001</v>
      </c>
      <c r="BO5" s="25">
        <v>85.873999999999995</v>
      </c>
      <c r="BP5" s="25">
        <v>106.6</v>
      </c>
      <c r="BQ5" s="25">
        <v>153.273</v>
      </c>
      <c r="BR5" s="25">
        <v>109.22199999999999</v>
      </c>
      <c r="BS5" s="25">
        <v>82.875</v>
      </c>
      <c r="BT5" s="25">
        <v>73.036000000000001</v>
      </c>
      <c r="BU5" s="25">
        <v>83.32</v>
      </c>
      <c r="BV5" s="25">
        <v>98.655000000000001</v>
      </c>
      <c r="BW5" s="25">
        <v>127.09</v>
      </c>
      <c r="BX5" s="25">
        <v>110.384</v>
      </c>
      <c r="BY5" s="25">
        <v>114.28100000000001</v>
      </c>
      <c r="BZ5" s="25">
        <v>89.337000000000003</v>
      </c>
      <c r="CA5" s="25">
        <v>81.441999999999993</v>
      </c>
      <c r="CB5" s="25">
        <v>29.120999999999999</v>
      </c>
      <c r="CC5" s="25">
        <v>49.63</v>
      </c>
      <c r="CD5" s="25">
        <v>53.542999999999999</v>
      </c>
      <c r="CE5" s="25">
        <v>19.001000000000001</v>
      </c>
      <c r="CF5" s="25">
        <v>10.52</v>
      </c>
      <c r="CG5" s="25">
        <v>38.426000000000002</v>
      </c>
      <c r="CH5" s="25">
        <v>21.856000000000002</v>
      </c>
      <c r="CI5" s="25">
        <v>107.09</v>
      </c>
      <c r="CJ5" s="25">
        <v>46.892000000000003</v>
      </c>
      <c r="CK5" s="25">
        <v>41.459000000000003</v>
      </c>
      <c r="CL5" s="25">
        <v>173.494</v>
      </c>
      <c r="CM5" s="25">
        <v>152.44</v>
      </c>
      <c r="CN5" s="25">
        <v>137.75899999999999</v>
      </c>
      <c r="CO5" s="25">
        <v>116.68300000000001</v>
      </c>
      <c r="CP5" s="25">
        <v>57.347999999999999</v>
      </c>
      <c r="CQ5" s="25">
        <v>124.251</v>
      </c>
      <c r="CR5" s="25">
        <v>122.45699999999999</v>
      </c>
      <c r="CS5" s="25">
        <v>110.57599999999999</v>
      </c>
      <c r="CT5" s="26"/>
      <c r="CU5" s="26"/>
      <c r="CV5" s="26"/>
      <c r="CW5" s="27"/>
      <c r="CX5" s="28">
        <f t="array" ref="CX5">SUMPRODUCT(B5:CW5*0.25)</f>
        <v>1168.3160000000005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20.69</v>
      </c>
      <c r="AY8" s="37">
        <v>3</v>
      </c>
      <c r="AZ8" s="37">
        <v>3</v>
      </c>
      <c r="BA8" s="37">
        <v>5.47</v>
      </c>
      <c r="BB8" s="37">
        <v>1.51</v>
      </c>
      <c r="BC8" s="37">
        <v>0</v>
      </c>
      <c r="BD8" s="37">
        <v>-0.5</v>
      </c>
      <c r="BE8" s="37">
        <v>2.11</v>
      </c>
      <c r="BF8" s="37">
        <v>-4.96</v>
      </c>
      <c r="BG8" s="37">
        <v>-4.9000000000000004</v>
      </c>
      <c r="BH8" s="37">
        <v>-8.6999999999999993</v>
      </c>
      <c r="BI8" s="37">
        <v>-3.9</v>
      </c>
      <c r="BJ8" s="37">
        <v>-2.96</v>
      </c>
      <c r="BK8" s="37">
        <v>-4</v>
      </c>
      <c r="BL8" s="37">
        <v>-6.57</v>
      </c>
      <c r="BM8" s="37">
        <v>-5</v>
      </c>
      <c r="BN8" s="37">
        <v>2.54</v>
      </c>
      <c r="BO8" s="37">
        <v>0.7</v>
      </c>
      <c r="BP8" s="37">
        <v>1.77</v>
      </c>
      <c r="BQ8" s="37">
        <v>7.77</v>
      </c>
      <c r="BR8" s="37">
        <v>0.1</v>
      </c>
      <c r="BS8" s="37">
        <v>4.04</v>
      </c>
      <c r="BT8" s="37">
        <v>8.9499999999999993</v>
      </c>
      <c r="BU8" s="37">
        <v>24.42</v>
      </c>
      <c r="BV8" s="37">
        <v>108.2</v>
      </c>
      <c r="BW8" s="37">
        <v>150.02000000000001</v>
      </c>
      <c r="BX8" s="37">
        <v>150.18</v>
      </c>
      <c r="BY8" s="37">
        <v>152.77000000000001</v>
      </c>
      <c r="BZ8" s="37">
        <v>156.76</v>
      </c>
      <c r="CA8" s="37">
        <v>150.97999999999999</v>
      </c>
      <c r="CB8" s="37">
        <v>121.88</v>
      </c>
      <c r="CC8" s="37">
        <v>132.12</v>
      </c>
      <c r="CD8" s="37">
        <v>125.98</v>
      </c>
      <c r="CE8" s="37">
        <v>136.16999999999999</v>
      </c>
      <c r="CF8" s="37">
        <v>135.81</v>
      </c>
      <c r="CG8" s="37">
        <v>137.5</v>
      </c>
      <c r="CH8" s="37">
        <v>132.55000000000001</v>
      </c>
      <c r="CI8" s="37">
        <v>132</v>
      </c>
      <c r="CJ8" s="37">
        <v>128.47</v>
      </c>
      <c r="CK8" s="37">
        <v>127.38</v>
      </c>
      <c r="CL8" s="37">
        <v>126.62</v>
      </c>
      <c r="CM8" s="37">
        <v>122.37</v>
      </c>
      <c r="CN8" s="37">
        <v>119.68</v>
      </c>
      <c r="CO8" s="37">
        <v>119.38</v>
      </c>
      <c r="CP8" s="37">
        <v>152.38</v>
      </c>
      <c r="CQ8" s="37">
        <v>123.44</v>
      </c>
      <c r="CR8" s="37">
        <v>118.32</v>
      </c>
      <c r="CS8" s="37">
        <v>110.23</v>
      </c>
      <c r="CT8" s="38"/>
      <c r="CU8" s="38"/>
      <c r="CV8" s="38"/>
      <c r="CW8" s="39"/>
      <c r="CX8" s="40">
        <f>IF(SUM(B8:CW8)&lt;&gt;0,AVERAGEIF(B8:CW8,"&lt;&gt;"""),"")</f>
        <v>66.995208333333338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8.0399999999999991</v>
      </c>
      <c r="AY9" s="43">
        <v>8.0399999999999991</v>
      </c>
      <c r="AZ9" s="43">
        <v>8.0399999999999991</v>
      </c>
      <c r="BA9" s="43">
        <v>8.0399999999999991</v>
      </c>
      <c r="BB9" s="43">
        <v>0.78</v>
      </c>
      <c r="BC9" s="43">
        <v>0.78</v>
      </c>
      <c r="BD9" s="43">
        <v>0.78</v>
      </c>
      <c r="BE9" s="43">
        <v>0.78</v>
      </c>
      <c r="BF9" s="43">
        <v>-5.6150000000000002</v>
      </c>
      <c r="BG9" s="43">
        <v>-5.6150000000000002</v>
      </c>
      <c r="BH9" s="43">
        <v>-5.6150000000000002</v>
      </c>
      <c r="BI9" s="43">
        <v>-5.6150000000000002</v>
      </c>
      <c r="BJ9" s="43">
        <v>-4.6325000000000003</v>
      </c>
      <c r="BK9" s="43">
        <v>-4.6325000000000003</v>
      </c>
      <c r="BL9" s="43">
        <v>-4.6325000000000003</v>
      </c>
      <c r="BM9" s="43">
        <v>-4.6325000000000003</v>
      </c>
      <c r="BN9" s="43">
        <v>3.1949999999999998</v>
      </c>
      <c r="BO9" s="43">
        <v>3.1949999999999998</v>
      </c>
      <c r="BP9" s="43">
        <v>3.1949999999999998</v>
      </c>
      <c r="BQ9" s="43">
        <v>3.1949999999999998</v>
      </c>
      <c r="BR9" s="43">
        <v>9.3774999999999995</v>
      </c>
      <c r="BS9" s="43">
        <v>9.3774999999999995</v>
      </c>
      <c r="BT9" s="43">
        <v>9.3774999999999995</v>
      </c>
      <c r="BU9" s="43">
        <v>9.3774999999999995</v>
      </c>
      <c r="BV9" s="43">
        <v>140.29249999999999</v>
      </c>
      <c r="BW9" s="43">
        <v>140.29249999999999</v>
      </c>
      <c r="BX9" s="43">
        <v>140.29249999999999</v>
      </c>
      <c r="BY9" s="43">
        <v>140.29249999999999</v>
      </c>
      <c r="BZ9" s="43">
        <v>140.435</v>
      </c>
      <c r="CA9" s="43">
        <v>140.435</v>
      </c>
      <c r="CB9" s="43">
        <v>140.435</v>
      </c>
      <c r="CC9" s="43">
        <v>140.435</v>
      </c>
      <c r="CD9" s="43">
        <v>133.86500000000001</v>
      </c>
      <c r="CE9" s="43">
        <v>133.86500000000001</v>
      </c>
      <c r="CF9" s="43">
        <v>133.86500000000001</v>
      </c>
      <c r="CG9" s="43">
        <v>133.86500000000001</v>
      </c>
      <c r="CH9" s="43">
        <v>130.1</v>
      </c>
      <c r="CI9" s="43">
        <v>130.1</v>
      </c>
      <c r="CJ9" s="43">
        <v>130.1</v>
      </c>
      <c r="CK9" s="43">
        <v>130.1</v>
      </c>
      <c r="CL9" s="43">
        <v>122.0125</v>
      </c>
      <c r="CM9" s="43">
        <v>122.0125</v>
      </c>
      <c r="CN9" s="43">
        <v>122.0125</v>
      </c>
      <c r="CO9" s="43">
        <v>122.0125</v>
      </c>
      <c r="CP9" s="43">
        <v>126.0925</v>
      </c>
      <c r="CQ9" s="43">
        <v>126.0925</v>
      </c>
      <c r="CR9" s="43">
        <v>126.0925</v>
      </c>
      <c r="CS9" s="43">
        <v>126.0925</v>
      </c>
      <c r="CT9" s="44"/>
      <c r="CU9" s="44"/>
      <c r="CV9" s="44"/>
      <c r="CW9" s="45"/>
      <c r="CX9" s="46">
        <f>IF(SUM(B9:CW9)&lt;&gt;0,AVERAGEIF(B9:CW9,"&lt;&gt;"""),"")</f>
        <v>66.995208333333323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9.6000000000000002E-2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2.4E-2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2.4460000000000002</v>
      </c>
      <c r="AZ15" s="71">
        <v>5.6639999999999997</v>
      </c>
      <c r="BA15" s="71"/>
      <c r="BB15" s="71">
        <v>21.501999999999999</v>
      </c>
      <c r="BC15" s="71">
        <v>6.6420000000000003</v>
      </c>
      <c r="BD15" s="71">
        <v>2.0990000000000002</v>
      </c>
      <c r="BE15" s="71">
        <v>8.9999999999999993E-3</v>
      </c>
      <c r="BF15" s="71">
        <v>2.0150000000000001</v>
      </c>
      <c r="BG15" s="71">
        <v>2.1179999999999999</v>
      </c>
      <c r="BH15" s="71">
        <v>39.182000000000002</v>
      </c>
      <c r="BI15" s="71">
        <v>2.052</v>
      </c>
      <c r="BJ15" s="71">
        <v>3.1520000000000001</v>
      </c>
      <c r="BK15" s="71">
        <v>2.0339999999999998</v>
      </c>
      <c r="BL15" s="71">
        <v>4.17</v>
      </c>
      <c r="BM15" s="71">
        <v>4.782</v>
      </c>
      <c r="BN15" s="71">
        <v>23.707999999999998</v>
      </c>
      <c r="BO15" s="71">
        <v>10.93</v>
      </c>
      <c r="BP15" s="71">
        <v>14.342000000000001</v>
      </c>
      <c r="BQ15" s="71">
        <v>39.204000000000001</v>
      </c>
      <c r="BR15" s="71">
        <v>54.881</v>
      </c>
      <c r="BS15" s="71">
        <v>35.023000000000003</v>
      </c>
      <c r="BT15" s="71">
        <v>22.905000000000001</v>
      </c>
      <c r="BU15" s="71">
        <v>13.603</v>
      </c>
      <c r="BV15" s="71">
        <v>88.034999999999997</v>
      </c>
      <c r="BW15" s="71">
        <v>62.286000000000001</v>
      </c>
      <c r="BX15" s="71">
        <v>51.476999999999997</v>
      </c>
      <c r="BY15" s="71">
        <v>52.973999999999997</v>
      </c>
      <c r="BZ15" s="71">
        <v>23.027000000000001</v>
      </c>
      <c r="CA15" s="71">
        <v>22.524000000000001</v>
      </c>
      <c r="CB15" s="71">
        <v>17.510000000000002</v>
      </c>
      <c r="CC15" s="71">
        <v>17.384</v>
      </c>
      <c r="CD15" s="71">
        <v>14.141999999999999</v>
      </c>
      <c r="CE15" s="71">
        <v>10.401</v>
      </c>
      <c r="CF15" s="71">
        <v>8.0589999999999993</v>
      </c>
      <c r="CG15" s="71">
        <v>5.5679999999999996</v>
      </c>
      <c r="CH15" s="71">
        <v>3.8130000000000002</v>
      </c>
      <c r="CI15" s="71">
        <v>6.2910000000000004</v>
      </c>
      <c r="CJ15" s="71">
        <v>3.355</v>
      </c>
      <c r="CK15" s="71">
        <v>2.56</v>
      </c>
      <c r="CL15" s="71">
        <v>9.7899999999999991</v>
      </c>
      <c r="CM15" s="71">
        <v>12.94</v>
      </c>
      <c r="CN15" s="71">
        <v>10.659000000000001</v>
      </c>
      <c r="CO15" s="71">
        <v>6.19</v>
      </c>
      <c r="CP15" s="71">
        <v>14.548</v>
      </c>
      <c r="CQ15" s="71">
        <v>11.051</v>
      </c>
      <c r="CR15" s="71">
        <v>16.556999999999999</v>
      </c>
      <c r="CS15" s="71">
        <v>8.2829999999999995</v>
      </c>
      <c r="CT15" s="72"/>
      <c r="CU15" s="72"/>
      <c r="CV15" s="72"/>
      <c r="CW15" s="73"/>
      <c r="CX15" s="74">
        <f t="array" ref="CX15">SUMPRODUCT(B15:CW15*0.25)</f>
        <v>197.97175000000007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2.4460000000000002</v>
      </c>
      <c r="AZ18" s="77">
        <f t="shared" si="0"/>
        <v>5.6639999999999997</v>
      </c>
      <c r="BA18" s="77">
        <f t="shared" si="0"/>
        <v>0</v>
      </c>
      <c r="BB18" s="77">
        <f t="shared" si="0"/>
        <v>21.501999999999999</v>
      </c>
      <c r="BC18" s="77">
        <f t="shared" si="0"/>
        <v>6.6420000000000003</v>
      </c>
      <c r="BD18" s="77">
        <f t="shared" si="0"/>
        <v>2.0990000000000002</v>
      </c>
      <c r="BE18" s="77">
        <f t="shared" si="0"/>
        <v>8.9999999999999993E-3</v>
      </c>
      <c r="BF18" s="77">
        <f t="shared" si="0"/>
        <v>2.0150000000000001</v>
      </c>
      <c r="BG18" s="77">
        <f t="shared" si="0"/>
        <v>2.1179999999999999</v>
      </c>
      <c r="BH18" s="77">
        <f t="shared" si="0"/>
        <v>39.182000000000002</v>
      </c>
      <c r="BI18" s="77">
        <f t="shared" si="0"/>
        <v>2.052</v>
      </c>
      <c r="BJ18" s="77">
        <f t="shared" si="0"/>
        <v>3.1520000000000001</v>
      </c>
      <c r="BK18" s="77">
        <f t="shared" si="0"/>
        <v>2.0339999999999998</v>
      </c>
      <c r="BL18" s="77">
        <f t="shared" si="0"/>
        <v>4.17</v>
      </c>
      <c r="BM18" s="77">
        <f t="shared" si="0"/>
        <v>4.782</v>
      </c>
      <c r="BN18" s="77">
        <f t="shared" si="0"/>
        <v>23.707999999999998</v>
      </c>
      <c r="BO18" s="77">
        <f t="shared" ref="BO18:CW18" si="1">SUM(BO11:BO17)</f>
        <v>10.93</v>
      </c>
      <c r="BP18" s="77">
        <f t="shared" si="1"/>
        <v>14.342000000000001</v>
      </c>
      <c r="BQ18" s="77">
        <f t="shared" si="1"/>
        <v>39.204000000000001</v>
      </c>
      <c r="BR18" s="77">
        <f t="shared" si="1"/>
        <v>54.881</v>
      </c>
      <c r="BS18" s="77">
        <f t="shared" si="1"/>
        <v>35.023000000000003</v>
      </c>
      <c r="BT18" s="77">
        <f t="shared" si="1"/>
        <v>22.905000000000001</v>
      </c>
      <c r="BU18" s="77">
        <f t="shared" si="1"/>
        <v>13.699</v>
      </c>
      <c r="BV18" s="77">
        <f t="shared" si="1"/>
        <v>88.034999999999997</v>
      </c>
      <c r="BW18" s="77">
        <f t="shared" si="1"/>
        <v>62.286000000000001</v>
      </c>
      <c r="BX18" s="77">
        <f t="shared" si="1"/>
        <v>51.476999999999997</v>
      </c>
      <c r="BY18" s="77">
        <f t="shared" si="1"/>
        <v>52.973999999999997</v>
      </c>
      <c r="BZ18" s="77">
        <f t="shared" si="1"/>
        <v>23.027000000000001</v>
      </c>
      <c r="CA18" s="77">
        <f t="shared" si="1"/>
        <v>22.524000000000001</v>
      </c>
      <c r="CB18" s="77">
        <f t="shared" si="1"/>
        <v>17.510000000000002</v>
      </c>
      <c r="CC18" s="77">
        <f t="shared" si="1"/>
        <v>17.384</v>
      </c>
      <c r="CD18" s="77">
        <f t="shared" si="1"/>
        <v>14.141999999999999</v>
      </c>
      <c r="CE18" s="77">
        <f t="shared" si="1"/>
        <v>10.401</v>
      </c>
      <c r="CF18" s="77">
        <f t="shared" si="1"/>
        <v>8.0589999999999993</v>
      </c>
      <c r="CG18" s="77">
        <f t="shared" si="1"/>
        <v>5.5679999999999996</v>
      </c>
      <c r="CH18" s="77">
        <f t="shared" si="1"/>
        <v>3.8130000000000002</v>
      </c>
      <c r="CI18" s="77">
        <f t="shared" si="1"/>
        <v>6.2910000000000004</v>
      </c>
      <c r="CJ18" s="77">
        <f t="shared" si="1"/>
        <v>3.355</v>
      </c>
      <c r="CK18" s="77">
        <f t="shared" si="1"/>
        <v>2.56</v>
      </c>
      <c r="CL18" s="77">
        <f t="shared" si="1"/>
        <v>9.7899999999999991</v>
      </c>
      <c r="CM18" s="77">
        <f t="shared" si="1"/>
        <v>12.94</v>
      </c>
      <c r="CN18" s="77">
        <f t="shared" si="1"/>
        <v>10.659000000000001</v>
      </c>
      <c r="CO18" s="77">
        <f t="shared" si="1"/>
        <v>6.19</v>
      </c>
      <c r="CP18" s="77">
        <f t="shared" si="1"/>
        <v>14.548</v>
      </c>
      <c r="CQ18" s="77">
        <f t="shared" si="1"/>
        <v>11.051</v>
      </c>
      <c r="CR18" s="77">
        <f t="shared" si="1"/>
        <v>16.556999999999999</v>
      </c>
      <c r="CS18" s="77">
        <f t="shared" si="1"/>
        <v>8.2829999999999995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197.99575000000007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5.4</v>
      </c>
      <c r="BG22" s="94"/>
      <c r="BH22" s="94"/>
      <c r="BI22" s="94"/>
      <c r="BJ22" s="94"/>
      <c r="BK22" s="94"/>
      <c r="BL22" s="94"/>
      <c r="BM22" s="94">
        <v>1.8</v>
      </c>
      <c r="BN22" s="94"/>
      <c r="BO22" s="94"/>
      <c r="BP22" s="94"/>
      <c r="BQ22" s="94"/>
      <c r="BR22" s="94"/>
      <c r="BS22" s="94"/>
      <c r="BT22" s="94"/>
      <c r="BU22" s="94"/>
      <c r="BV22" s="94"/>
      <c r="BW22" s="94">
        <v>12.4</v>
      </c>
      <c r="BX22" s="94">
        <v>11.2</v>
      </c>
      <c r="BY22" s="94">
        <v>12.8</v>
      </c>
      <c r="BZ22" s="94">
        <v>11.2</v>
      </c>
      <c r="CA22" s="94">
        <v>11.2</v>
      </c>
      <c r="CB22" s="94"/>
      <c r="CC22" s="94"/>
      <c r="CD22" s="94"/>
      <c r="CE22" s="94"/>
      <c r="CF22" s="94"/>
      <c r="CG22" s="94"/>
      <c r="CH22" s="94"/>
      <c r="CI22" s="94">
        <v>10</v>
      </c>
      <c r="CJ22" s="94"/>
      <c r="CK22" s="94"/>
      <c r="CL22" s="94"/>
      <c r="CM22" s="94"/>
      <c r="CN22" s="94"/>
      <c r="CO22" s="94"/>
      <c r="CP22" s="94">
        <v>12</v>
      </c>
      <c r="CQ22" s="94">
        <v>6</v>
      </c>
      <c r="CR22" s="94"/>
      <c r="CS22" s="94"/>
      <c r="CT22" s="95"/>
      <c r="CU22" s="95"/>
      <c r="CV22" s="95"/>
      <c r="CW22" s="96"/>
      <c r="CX22" s="97">
        <f t="array" ref="CX22">SUMPRODUCT(B22:CW22*0.25)</f>
        <v>23.5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2.0059999999999998</v>
      </c>
      <c r="AY23" s="99"/>
      <c r="AZ23" s="99">
        <v>0.79500000000000004</v>
      </c>
      <c r="BA23" s="99">
        <v>0.79500000000000004</v>
      </c>
      <c r="BB23" s="99">
        <v>2.3940000000000001</v>
      </c>
      <c r="BC23" s="99">
        <v>2.4950000000000001</v>
      </c>
      <c r="BD23" s="99">
        <v>1.403</v>
      </c>
      <c r="BE23" s="99">
        <v>1.403</v>
      </c>
      <c r="BF23" s="99">
        <v>22.853000000000002</v>
      </c>
      <c r="BG23" s="99">
        <v>17.433</v>
      </c>
      <c r="BH23" s="99"/>
      <c r="BI23" s="99">
        <v>18.093</v>
      </c>
      <c r="BJ23" s="99">
        <v>0.44500000000000001</v>
      </c>
      <c r="BK23" s="99">
        <v>1.1040000000000001</v>
      </c>
      <c r="BL23" s="99"/>
      <c r="BM23" s="99">
        <v>20.2</v>
      </c>
      <c r="BN23" s="99">
        <v>0.53500000000000003</v>
      </c>
      <c r="BO23" s="99">
        <v>0.74399999999999999</v>
      </c>
      <c r="BP23" s="99">
        <v>1.0580000000000001</v>
      </c>
      <c r="BQ23" s="99">
        <v>1.2689999999999999</v>
      </c>
      <c r="BR23" s="99">
        <v>0.84099999999999997</v>
      </c>
      <c r="BS23" s="99">
        <v>1.052</v>
      </c>
      <c r="BT23" s="99">
        <v>0.63100000000000001</v>
      </c>
      <c r="BU23" s="99">
        <v>0.42099999999999999</v>
      </c>
      <c r="BV23" s="99">
        <v>10.62</v>
      </c>
      <c r="BW23" s="99">
        <v>52.404000000000003</v>
      </c>
      <c r="BX23" s="99">
        <v>47.707000000000001</v>
      </c>
      <c r="BY23" s="99">
        <v>48.506999999999998</v>
      </c>
      <c r="BZ23" s="99">
        <v>55.11</v>
      </c>
      <c r="CA23" s="99">
        <v>47.718000000000004</v>
      </c>
      <c r="CB23" s="99">
        <v>11.611000000000001</v>
      </c>
      <c r="CC23" s="99">
        <v>32.246000000000002</v>
      </c>
      <c r="CD23" s="99">
        <v>0.20100000000000001</v>
      </c>
      <c r="CE23" s="99">
        <v>0.2</v>
      </c>
      <c r="CF23" s="99">
        <v>0.26100000000000001</v>
      </c>
      <c r="CG23" s="99">
        <v>32.857999999999997</v>
      </c>
      <c r="CH23" s="99">
        <v>6.5430000000000001</v>
      </c>
      <c r="CI23" s="99">
        <v>48.999000000000002</v>
      </c>
      <c r="CJ23" s="99">
        <v>0.73699999999999999</v>
      </c>
      <c r="CK23" s="99">
        <v>0.19900000000000001</v>
      </c>
      <c r="CL23" s="99">
        <v>26.204000000000001</v>
      </c>
      <c r="CM23" s="99">
        <v>26</v>
      </c>
      <c r="CN23" s="99">
        <v>26</v>
      </c>
      <c r="CO23" s="99">
        <v>12.593</v>
      </c>
      <c r="CP23" s="99">
        <v>30.8</v>
      </c>
      <c r="CQ23" s="99">
        <v>20.399999999999999</v>
      </c>
      <c r="CR23" s="99"/>
      <c r="CS23" s="99">
        <v>0.89300000000000002</v>
      </c>
      <c r="CT23" s="100"/>
      <c r="CU23" s="100"/>
      <c r="CV23" s="100"/>
      <c r="CW23" s="96"/>
      <c r="CX23" s="97">
        <f t="array" ref="CX23">SUMPRODUCT(B23:CW23*0.25)</f>
        <v>159.19525000000002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2.0059999999999998</v>
      </c>
      <c r="AY28" s="107">
        <f t="shared" si="2"/>
        <v>0</v>
      </c>
      <c r="AZ28" s="107">
        <f t="shared" si="2"/>
        <v>0.79500000000000004</v>
      </c>
      <c r="BA28" s="107">
        <f t="shared" si="2"/>
        <v>0.79500000000000004</v>
      </c>
      <c r="BB28" s="107">
        <f t="shared" si="2"/>
        <v>2.3940000000000001</v>
      </c>
      <c r="BC28" s="107">
        <f t="shared" si="2"/>
        <v>2.4950000000000001</v>
      </c>
      <c r="BD28" s="107">
        <f t="shared" si="2"/>
        <v>1.403</v>
      </c>
      <c r="BE28" s="107">
        <f t="shared" si="2"/>
        <v>1.403</v>
      </c>
      <c r="BF28" s="107">
        <f t="shared" si="2"/>
        <v>28.253</v>
      </c>
      <c r="BG28" s="107">
        <f t="shared" si="2"/>
        <v>17.433</v>
      </c>
      <c r="BH28" s="107">
        <f t="shared" si="2"/>
        <v>0</v>
      </c>
      <c r="BI28" s="107">
        <f t="shared" si="2"/>
        <v>18.093</v>
      </c>
      <c r="BJ28" s="107">
        <f t="shared" si="2"/>
        <v>0.44500000000000001</v>
      </c>
      <c r="BK28" s="107">
        <f t="shared" si="2"/>
        <v>1.1040000000000001</v>
      </c>
      <c r="BL28" s="107">
        <f t="shared" si="2"/>
        <v>0</v>
      </c>
      <c r="BM28" s="107">
        <f t="shared" si="2"/>
        <v>22</v>
      </c>
      <c r="BN28" s="107">
        <f t="shared" si="2"/>
        <v>0.53500000000000003</v>
      </c>
      <c r="BO28" s="107">
        <f t="shared" ref="BO28:CW28" si="3">SUM(BO21:BO27)</f>
        <v>0.74399999999999999</v>
      </c>
      <c r="BP28" s="107">
        <f t="shared" si="3"/>
        <v>1.0580000000000001</v>
      </c>
      <c r="BQ28" s="107">
        <f t="shared" si="3"/>
        <v>1.2689999999999999</v>
      </c>
      <c r="BR28" s="107">
        <f t="shared" si="3"/>
        <v>0.84099999999999997</v>
      </c>
      <c r="BS28" s="107">
        <f t="shared" si="3"/>
        <v>1.052</v>
      </c>
      <c r="BT28" s="107">
        <f t="shared" si="3"/>
        <v>0.63100000000000001</v>
      </c>
      <c r="BU28" s="107">
        <f t="shared" si="3"/>
        <v>0.42099999999999999</v>
      </c>
      <c r="BV28" s="107">
        <f t="shared" si="3"/>
        <v>10.62</v>
      </c>
      <c r="BW28" s="107">
        <f t="shared" si="3"/>
        <v>64.804000000000002</v>
      </c>
      <c r="BX28" s="107">
        <f t="shared" si="3"/>
        <v>58.906999999999996</v>
      </c>
      <c r="BY28" s="107">
        <f t="shared" si="3"/>
        <v>61.307000000000002</v>
      </c>
      <c r="BZ28" s="107">
        <f t="shared" si="3"/>
        <v>66.31</v>
      </c>
      <c r="CA28" s="107">
        <f t="shared" si="3"/>
        <v>58.918000000000006</v>
      </c>
      <c r="CB28" s="107">
        <f t="shared" si="3"/>
        <v>11.611000000000001</v>
      </c>
      <c r="CC28" s="107">
        <f t="shared" si="3"/>
        <v>32.246000000000002</v>
      </c>
      <c r="CD28" s="107">
        <f t="shared" si="3"/>
        <v>0.20100000000000001</v>
      </c>
      <c r="CE28" s="107">
        <f t="shared" si="3"/>
        <v>0.2</v>
      </c>
      <c r="CF28" s="107">
        <f t="shared" si="3"/>
        <v>0.26100000000000001</v>
      </c>
      <c r="CG28" s="107">
        <f t="shared" si="3"/>
        <v>32.857999999999997</v>
      </c>
      <c r="CH28" s="107">
        <f t="shared" si="3"/>
        <v>6.5430000000000001</v>
      </c>
      <c r="CI28" s="107">
        <f t="shared" si="3"/>
        <v>58.999000000000002</v>
      </c>
      <c r="CJ28" s="107">
        <f t="shared" si="3"/>
        <v>0.73699999999999999</v>
      </c>
      <c r="CK28" s="107">
        <f t="shared" si="3"/>
        <v>0.19900000000000001</v>
      </c>
      <c r="CL28" s="107">
        <f t="shared" si="3"/>
        <v>26.204000000000001</v>
      </c>
      <c r="CM28" s="107">
        <f t="shared" si="3"/>
        <v>26</v>
      </c>
      <c r="CN28" s="107">
        <f t="shared" si="3"/>
        <v>26</v>
      </c>
      <c r="CO28" s="107">
        <f t="shared" si="3"/>
        <v>12.593</v>
      </c>
      <c r="CP28" s="107">
        <f t="shared" si="3"/>
        <v>42.8</v>
      </c>
      <c r="CQ28" s="107">
        <f t="shared" si="3"/>
        <v>26.4</v>
      </c>
      <c r="CR28" s="107">
        <f t="shared" si="3"/>
        <v>0</v>
      </c>
      <c r="CS28" s="107">
        <f t="shared" si="3"/>
        <v>0.89300000000000002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182.69525000000002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2.0059999999999998</v>
      </c>
      <c r="AY32" s="94">
        <v>2.4460000000000002</v>
      </c>
      <c r="AZ32" s="94">
        <v>6.4589999999999996</v>
      </c>
      <c r="BA32" s="94">
        <v>0.79500000000000004</v>
      </c>
      <c r="BB32" s="94">
        <v>23.896000000000001</v>
      </c>
      <c r="BC32" s="94">
        <v>9.1370000000000005</v>
      </c>
      <c r="BD32" s="94">
        <v>3.5019999999999998</v>
      </c>
      <c r="BE32" s="94">
        <v>1.4119999999999999</v>
      </c>
      <c r="BF32" s="94">
        <v>30.268000000000001</v>
      </c>
      <c r="BG32" s="94">
        <v>19.550999999999998</v>
      </c>
      <c r="BH32" s="94">
        <v>39.182000000000002</v>
      </c>
      <c r="BI32" s="94">
        <v>20.145</v>
      </c>
      <c r="BJ32" s="94">
        <v>3.597</v>
      </c>
      <c r="BK32" s="94">
        <v>3.1379999999999999</v>
      </c>
      <c r="BL32" s="94">
        <v>4.17</v>
      </c>
      <c r="BM32" s="94">
        <v>26.782</v>
      </c>
      <c r="BN32" s="94">
        <v>24.242999999999999</v>
      </c>
      <c r="BO32" s="94">
        <v>11.673999999999999</v>
      </c>
      <c r="BP32" s="94">
        <v>15.4</v>
      </c>
      <c r="BQ32" s="94">
        <v>40.472999999999999</v>
      </c>
      <c r="BR32" s="94">
        <v>55.722000000000001</v>
      </c>
      <c r="BS32" s="94">
        <v>36.075000000000003</v>
      </c>
      <c r="BT32" s="94">
        <v>23.536000000000001</v>
      </c>
      <c r="BU32" s="94">
        <v>14.12</v>
      </c>
      <c r="BV32" s="94">
        <v>98.655000000000001</v>
      </c>
      <c r="BW32" s="94">
        <v>127.09</v>
      </c>
      <c r="BX32" s="94">
        <v>110.384</v>
      </c>
      <c r="BY32" s="94">
        <v>114.28100000000001</v>
      </c>
      <c r="BZ32" s="94">
        <v>89.337000000000003</v>
      </c>
      <c r="CA32" s="94">
        <v>81.441999999999993</v>
      </c>
      <c r="CB32" s="94">
        <v>29.120999999999999</v>
      </c>
      <c r="CC32" s="94">
        <v>49.63</v>
      </c>
      <c r="CD32" s="94">
        <v>14.343</v>
      </c>
      <c r="CE32" s="94">
        <v>10.601000000000001</v>
      </c>
      <c r="CF32" s="94">
        <v>8.32</v>
      </c>
      <c r="CG32" s="94">
        <v>38.426000000000002</v>
      </c>
      <c r="CH32" s="94">
        <v>10.356</v>
      </c>
      <c r="CI32" s="94">
        <v>65.290000000000006</v>
      </c>
      <c r="CJ32" s="94">
        <v>4.0919999999999996</v>
      </c>
      <c r="CK32" s="94">
        <v>2.7589999999999999</v>
      </c>
      <c r="CL32" s="94">
        <v>35.994</v>
      </c>
      <c r="CM32" s="94">
        <v>38.94</v>
      </c>
      <c r="CN32" s="94">
        <v>36.658999999999999</v>
      </c>
      <c r="CO32" s="94">
        <v>18.783000000000001</v>
      </c>
      <c r="CP32" s="94">
        <v>57.347999999999999</v>
      </c>
      <c r="CQ32" s="94">
        <v>37.451000000000001</v>
      </c>
      <c r="CR32" s="94">
        <v>16.556999999999999</v>
      </c>
      <c r="CS32" s="94">
        <v>9.1760000000000002</v>
      </c>
      <c r="CT32" s="95"/>
      <c r="CU32" s="95"/>
      <c r="CV32" s="95"/>
      <c r="CW32" s="96"/>
      <c r="CX32" s="97">
        <f t="array" ref="CX32">SUMPRODUCT(B32:CW32*0.25)</f>
        <v>380.69100000000009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2.0059999999999998</v>
      </c>
      <c r="AY34" s="77">
        <f t="shared" si="4"/>
        <v>2.4460000000000002</v>
      </c>
      <c r="AZ34" s="77">
        <f t="shared" si="4"/>
        <v>6.4589999999999996</v>
      </c>
      <c r="BA34" s="77">
        <f t="shared" si="4"/>
        <v>0.79500000000000004</v>
      </c>
      <c r="BB34" s="77">
        <f t="shared" si="4"/>
        <v>23.896000000000001</v>
      </c>
      <c r="BC34" s="77">
        <f t="shared" si="4"/>
        <v>9.1370000000000005</v>
      </c>
      <c r="BD34" s="77">
        <f t="shared" si="4"/>
        <v>3.5019999999999998</v>
      </c>
      <c r="BE34" s="77">
        <f t="shared" si="4"/>
        <v>1.4119999999999999</v>
      </c>
      <c r="BF34" s="77">
        <f t="shared" si="4"/>
        <v>30.268000000000001</v>
      </c>
      <c r="BG34" s="77">
        <f t="shared" si="4"/>
        <v>19.550999999999998</v>
      </c>
      <c r="BH34" s="77">
        <f t="shared" si="4"/>
        <v>39.182000000000002</v>
      </c>
      <c r="BI34" s="77">
        <f t="shared" si="4"/>
        <v>20.145</v>
      </c>
      <c r="BJ34" s="77">
        <f t="shared" si="4"/>
        <v>3.597</v>
      </c>
      <c r="BK34" s="77">
        <f t="shared" si="4"/>
        <v>3.1379999999999999</v>
      </c>
      <c r="BL34" s="77">
        <f t="shared" si="4"/>
        <v>4.17</v>
      </c>
      <c r="BM34" s="77">
        <f t="shared" si="4"/>
        <v>26.782</v>
      </c>
      <c r="BN34" s="77">
        <f t="shared" si="4"/>
        <v>24.242999999999999</v>
      </c>
      <c r="BO34" s="77">
        <f t="shared" ref="BO34:CW34" si="5">SUM(BO31:BO33)</f>
        <v>11.673999999999999</v>
      </c>
      <c r="BP34" s="77">
        <f t="shared" si="5"/>
        <v>15.4</v>
      </c>
      <c r="BQ34" s="77">
        <f t="shared" si="5"/>
        <v>40.472999999999999</v>
      </c>
      <c r="BR34" s="77">
        <f t="shared" si="5"/>
        <v>55.722000000000001</v>
      </c>
      <c r="BS34" s="77">
        <f t="shared" si="5"/>
        <v>36.075000000000003</v>
      </c>
      <c r="BT34" s="77">
        <f t="shared" si="5"/>
        <v>23.536000000000001</v>
      </c>
      <c r="BU34" s="77">
        <f t="shared" si="5"/>
        <v>14.12</v>
      </c>
      <c r="BV34" s="77">
        <f t="shared" si="5"/>
        <v>98.655000000000001</v>
      </c>
      <c r="BW34" s="77">
        <f t="shared" si="5"/>
        <v>127.09</v>
      </c>
      <c r="BX34" s="77">
        <f t="shared" si="5"/>
        <v>110.384</v>
      </c>
      <c r="BY34" s="77">
        <f t="shared" si="5"/>
        <v>114.28100000000001</v>
      </c>
      <c r="BZ34" s="77">
        <f t="shared" si="5"/>
        <v>89.337000000000003</v>
      </c>
      <c r="CA34" s="77">
        <f t="shared" si="5"/>
        <v>81.441999999999993</v>
      </c>
      <c r="CB34" s="77">
        <f t="shared" si="5"/>
        <v>29.120999999999999</v>
      </c>
      <c r="CC34" s="77">
        <f t="shared" si="5"/>
        <v>49.63</v>
      </c>
      <c r="CD34" s="77">
        <f t="shared" si="5"/>
        <v>14.343</v>
      </c>
      <c r="CE34" s="77">
        <f t="shared" si="5"/>
        <v>10.601000000000001</v>
      </c>
      <c r="CF34" s="77">
        <f t="shared" si="5"/>
        <v>8.32</v>
      </c>
      <c r="CG34" s="77">
        <f t="shared" si="5"/>
        <v>38.426000000000002</v>
      </c>
      <c r="CH34" s="77">
        <f t="shared" si="5"/>
        <v>10.356</v>
      </c>
      <c r="CI34" s="77">
        <f t="shared" si="5"/>
        <v>65.290000000000006</v>
      </c>
      <c r="CJ34" s="77">
        <f t="shared" si="5"/>
        <v>4.0919999999999996</v>
      </c>
      <c r="CK34" s="77">
        <f t="shared" si="5"/>
        <v>2.7589999999999999</v>
      </c>
      <c r="CL34" s="77">
        <f t="shared" si="5"/>
        <v>35.994</v>
      </c>
      <c r="CM34" s="77">
        <f t="shared" si="5"/>
        <v>38.94</v>
      </c>
      <c r="CN34" s="77">
        <f t="shared" si="5"/>
        <v>36.658999999999999</v>
      </c>
      <c r="CO34" s="77">
        <f t="shared" si="5"/>
        <v>18.783000000000001</v>
      </c>
      <c r="CP34" s="77">
        <f t="shared" si="5"/>
        <v>57.347999999999999</v>
      </c>
      <c r="CQ34" s="77">
        <f t="shared" si="5"/>
        <v>37.451000000000001</v>
      </c>
      <c r="CR34" s="77">
        <f t="shared" si="5"/>
        <v>16.556999999999999</v>
      </c>
      <c r="CS34" s="77">
        <f t="shared" si="5"/>
        <v>9.1760000000000002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380.69100000000009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159.30000000000001</v>
      </c>
      <c r="AY39" s="120">
        <v>219.7</v>
      </c>
      <c r="AZ39" s="120">
        <v>176.8</v>
      </c>
      <c r="BA39" s="120">
        <v>156.30000000000001</v>
      </c>
      <c r="BB39" s="120">
        <v>176.4</v>
      </c>
      <c r="BC39" s="120">
        <v>159.5</v>
      </c>
      <c r="BD39" s="120">
        <v>131.1</v>
      </c>
      <c r="BE39" s="120">
        <v>117.6</v>
      </c>
      <c r="BF39" s="120">
        <v>1.4</v>
      </c>
      <c r="BG39" s="120">
        <v>12.1</v>
      </c>
      <c r="BH39" s="120"/>
      <c r="BI39" s="120">
        <v>10.8</v>
      </c>
      <c r="BJ39" s="120">
        <v>103.5</v>
      </c>
      <c r="BK39" s="120">
        <v>108.1</v>
      </c>
      <c r="BL39" s="120">
        <v>88.5</v>
      </c>
      <c r="BM39" s="120">
        <v>17.7</v>
      </c>
      <c r="BN39" s="120">
        <v>85.8</v>
      </c>
      <c r="BO39" s="120">
        <v>74.2</v>
      </c>
      <c r="BP39" s="120">
        <v>91.2</v>
      </c>
      <c r="BQ39" s="120">
        <v>112.8</v>
      </c>
      <c r="BR39" s="120">
        <v>53.5</v>
      </c>
      <c r="BS39" s="120">
        <v>46.8</v>
      </c>
      <c r="BT39" s="120">
        <v>49.5</v>
      </c>
      <c r="BU39" s="120">
        <v>69.2</v>
      </c>
      <c r="BV39" s="120"/>
      <c r="BW39" s="120"/>
      <c r="BX39" s="120"/>
      <c r="BY39" s="120"/>
      <c r="BZ39" s="120"/>
      <c r="CA39" s="120"/>
      <c r="CB39" s="120"/>
      <c r="CC39" s="120"/>
      <c r="CD39" s="120">
        <v>39.200000000000003</v>
      </c>
      <c r="CE39" s="120">
        <v>8.4</v>
      </c>
      <c r="CF39" s="120">
        <v>2.2000000000000002</v>
      </c>
      <c r="CG39" s="120"/>
      <c r="CH39" s="120">
        <v>11.5</v>
      </c>
      <c r="CI39" s="120">
        <v>41.8</v>
      </c>
      <c r="CJ39" s="120">
        <v>42.8</v>
      </c>
      <c r="CK39" s="120">
        <v>38.700000000000003</v>
      </c>
      <c r="CL39" s="120">
        <v>137.5</v>
      </c>
      <c r="CM39" s="120">
        <v>113.5</v>
      </c>
      <c r="CN39" s="120">
        <v>101.1</v>
      </c>
      <c r="CO39" s="120">
        <v>97.9</v>
      </c>
      <c r="CP39" s="120"/>
      <c r="CQ39" s="120">
        <v>86.8</v>
      </c>
      <c r="CR39" s="120">
        <v>105.9</v>
      </c>
      <c r="CS39" s="120">
        <v>101.4</v>
      </c>
      <c r="CT39" s="122"/>
      <c r="CU39" s="122"/>
      <c r="CV39" s="122"/>
      <c r="CW39" s="121"/>
      <c r="CX39" s="97">
        <f t="array" ref="CX39">SUMPRODUCT(B39:CW39*0.25)</f>
        <v>787.625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159.30000000000001</v>
      </c>
      <c r="AY42" s="107">
        <f t="shared" si="6"/>
        <v>219.7</v>
      </c>
      <c r="AZ42" s="107">
        <f t="shared" si="6"/>
        <v>176.8</v>
      </c>
      <c r="BA42" s="107">
        <f t="shared" si="6"/>
        <v>156.30000000000001</v>
      </c>
      <c r="BB42" s="107">
        <f t="shared" si="6"/>
        <v>176.4</v>
      </c>
      <c r="BC42" s="107">
        <f t="shared" si="6"/>
        <v>159.5</v>
      </c>
      <c r="BD42" s="107">
        <f t="shared" si="6"/>
        <v>131.1</v>
      </c>
      <c r="BE42" s="107">
        <f t="shared" si="6"/>
        <v>117.6</v>
      </c>
      <c r="BF42" s="107">
        <f t="shared" si="6"/>
        <v>1.4</v>
      </c>
      <c r="BG42" s="107">
        <f t="shared" si="6"/>
        <v>12.1</v>
      </c>
      <c r="BH42" s="107">
        <f t="shared" si="6"/>
        <v>0</v>
      </c>
      <c r="BI42" s="107">
        <f t="shared" si="6"/>
        <v>10.8</v>
      </c>
      <c r="BJ42" s="107">
        <f t="shared" si="6"/>
        <v>103.5</v>
      </c>
      <c r="BK42" s="107">
        <f t="shared" si="6"/>
        <v>108.1</v>
      </c>
      <c r="BL42" s="107">
        <f t="shared" si="6"/>
        <v>88.5</v>
      </c>
      <c r="BM42" s="107">
        <f t="shared" si="6"/>
        <v>17.7</v>
      </c>
      <c r="BN42" s="107">
        <f t="shared" si="6"/>
        <v>85.8</v>
      </c>
      <c r="BO42" s="107">
        <f t="shared" ref="BO42:CW42" si="7">SUM(BO37:BO41)</f>
        <v>74.2</v>
      </c>
      <c r="BP42" s="107">
        <f t="shared" si="7"/>
        <v>91.2</v>
      </c>
      <c r="BQ42" s="107">
        <f t="shared" si="7"/>
        <v>112.8</v>
      </c>
      <c r="BR42" s="107">
        <f t="shared" si="7"/>
        <v>53.5</v>
      </c>
      <c r="BS42" s="107">
        <f t="shared" si="7"/>
        <v>46.8</v>
      </c>
      <c r="BT42" s="107">
        <f t="shared" si="7"/>
        <v>49.5</v>
      </c>
      <c r="BU42" s="107">
        <f t="shared" si="7"/>
        <v>69.2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39.200000000000003</v>
      </c>
      <c r="CE42" s="107">
        <f t="shared" si="7"/>
        <v>8.4</v>
      </c>
      <c r="CF42" s="107">
        <f t="shared" si="7"/>
        <v>2.2000000000000002</v>
      </c>
      <c r="CG42" s="107">
        <f t="shared" si="7"/>
        <v>0</v>
      </c>
      <c r="CH42" s="107">
        <f t="shared" si="7"/>
        <v>11.5</v>
      </c>
      <c r="CI42" s="107">
        <f t="shared" si="7"/>
        <v>41.8</v>
      </c>
      <c r="CJ42" s="107">
        <f t="shared" si="7"/>
        <v>42.8</v>
      </c>
      <c r="CK42" s="107">
        <f t="shared" si="7"/>
        <v>38.700000000000003</v>
      </c>
      <c r="CL42" s="107">
        <f t="shared" si="7"/>
        <v>137.5</v>
      </c>
      <c r="CM42" s="107">
        <f t="shared" si="7"/>
        <v>113.5</v>
      </c>
      <c r="CN42" s="107">
        <f t="shared" si="7"/>
        <v>101.1</v>
      </c>
      <c r="CO42" s="107">
        <f t="shared" si="7"/>
        <v>97.9</v>
      </c>
      <c r="CP42" s="107">
        <f t="shared" si="7"/>
        <v>0</v>
      </c>
      <c r="CQ42" s="107">
        <f t="shared" si="7"/>
        <v>86.8</v>
      </c>
      <c r="CR42" s="107">
        <f t="shared" si="7"/>
        <v>105.9</v>
      </c>
      <c r="CS42" s="107">
        <f t="shared" si="7"/>
        <v>101.4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787.625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159.30000000000001</v>
      </c>
      <c r="AY47" s="120">
        <v>219.7</v>
      </c>
      <c r="AZ47" s="120">
        <v>176.8</v>
      </c>
      <c r="BA47" s="120">
        <v>156.30000000000001</v>
      </c>
      <c r="BB47" s="120">
        <v>176.4</v>
      </c>
      <c r="BC47" s="120">
        <v>159.5</v>
      </c>
      <c r="BD47" s="120">
        <v>131.1</v>
      </c>
      <c r="BE47" s="120">
        <v>117.6</v>
      </c>
      <c r="BF47" s="120">
        <v>1.4</v>
      </c>
      <c r="BG47" s="120">
        <v>12.1</v>
      </c>
      <c r="BH47" s="120"/>
      <c r="BI47" s="120">
        <v>10.8</v>
      </c>
      <c r="BJ47" s="120">
        <v>103.5</v>
      </c>
      <c r="BK47" s="120">
        <v>108.1</v>
      </c>
      <c r="BL47" s="120">
        <v>88.5</v>
      </c>
      <c r="BM47" s="120">
        <v>17.7</v>
      </c>
      <c r="BN47" s="120">
        <v>85.8</v>
      </c>
      <c r="BO47" s="120">
        <v>74.2</v>
      </c>
      <c r="BP47" s="120">
        <v>91.2</v>
      </c>
      <c r="BQ47" s="120">
        <v>112.8</v>
      </c>
      <c r="BR47" s="120">
        <v>53.5</v>
      </c>
      <c r="BS47" s="120">
        <v>46.8</v>
      </c>
      <c r="BT47" s="120">
        <v>49.5</v>
      </c>
      <c r="BU47" s="120">
        <v>69.2</v>
      </c>
      <c r="BV47" s="120"/>
      <c r="BW47" s="120"/>
      <c r="BX47" s="120"/>
      <c r="BY47" s="120"/>
      <c r="BZ47" s="120"/>
      <c r="CA47" s="120"/>
      <c r="CB47" s="120"/>
      <c r="CC47" s="120"/>
      <c r="CD47" s="120">
        <v>39.200000000000003</v>
      </c>
      <c r="CE47" s="120">
        <v>8.4</v>
      </c>
      <c r="CF47" s="120">
        <v>2.2000000000000002</v>
      </c>
      <c r="CG47" s="120"/>
      <c r="CH47" s="120">
        <v>11.5</v>
      </c>
      <c r="CI47" s="120">
        <v>41.8</v>
      </c>
      <c r="CJ47" s="120">
        <v>42.8</v>
      </c>
      <c r="CK47" s="120">
        <v>38.700000000000003</v>
      </c>
      <c r="CL47" s="120">
        <v>137.5</v>
      </c>
      <c r="CM47" s="120">
        <v>113.5</v>
      </c>
      <c r="CN47" s="120">
        <v>101.1</v>
      </c>
      <c r="CO47" s="120">
        <v>97.9</v>
      </c>
      <c r="CP47" s="120"/>
      <c r="CQ47" s="120">
        <v>86.8</v>
      </c>
      <c r="CR47" s="120">
        <v>105.9</v>
      </c>
      <c r="CS47" s="120">
        <v>101.4</v>
      </c>
      <c r="CT47" s="122"/>
      <c r="CU47" s="122"/>
      <c r="CV47" s="122"/>
      <c r="CW47" s="121"/>
      <c r="CX47" s="97">
        <f t="array" ref="CX47">SUMPRODUCT(B47:CW47*0.25)</f>
        <v>787.625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159.30000000000001</v>
      </c>
      <c r="AY51" s="107">
        <f t="shared" si="8"/>
        <v>219.7</v>
      </c>
      <c r="AZ51" s="107">
        <f t="shared" si="8"/>
        <v>176.8</v>
      </c>
      <c r="BA51" s="107">
        <f t="shared" si="8"/>
        <v>156.30000000000001</v>
      </c>
      <c r="BB51" s="107">
        <f t="shared" si="8"/>
        <v>176.4</v>
      </c>
      <c r="BC51" s="107">
        <f t="shared" si="8"/>
        <v>159.5</v>
      </c>
      <c r="BD51" s="107">
        <f t="shared" si="8"/>
        <v>131.1</v>
      </c>
      <c r="BE51" s="107">
        <f t="shared" si="8"/>
        <v>117.6</v>
      </c>
      <c r="BF51" s="107">
        <f t="shared" si="8"/>
        <v>1.4</v>
      </c>
      <c r="BG51" s="107">
        <f t="shared" si="8"/>
        <v>12.1</v>
      </c>
      <c r="BH51" s="107">
        <f t="shared" si="8"/>
        <v>0</v>
      </c>
      <c r="BI51" s="107">
        <f t="shared" si="8"/>
        <v>10.8</v>
      </c>
      <c r="BJ51" s="107">
        <f t="shared" si="8"/>
        <v>103.5</v>
      </c>
      <c r="BK51" s="107">
        <f t="shared" si="8"/>
        <v>108.1</v>
      </c>
      <c r="BL51" s="107">
        <f t="shared" si="8"/>
        <v>88.5</v>
      </c>
      <c r="BM51" s="107">
        <f t="shared" si="8"/>
        <v>17.7</v>
      </c>
      <c r="BN51" s="107">
        <f t="shared" si="8"/>
        <v>85.8</v>
      </c>
      <c r="BO51" s="107">
        <f t="shared" ref="BO51:CW51" si="9">SUM(BO45:BO50)</f>
        <v>74.2</v>
      </c>
      <c r="BP51" s="107">
        <f t="shared" si="9"/>
        <v>91.2</v>
      </c>
      <c r="BQ51" s="107">
        <f t="shared" si="9"/>
        <v>112.8</v>
      </c>
      <c r="BR51" s="107">
        <f t="shared" si="9"/>
        <v>53.5</v>
      </c>
      <c r="BS51" s="107">
        <f t="shared" si="9"/>
        <v>46.8</v>
      </c>
      <c r="BT51" s="107">
        <f t="shared" si="9"/>
        <v>49.5</v>
      </c>
      <c r="BU51" s="107">
        <f t="shared" si="9"/>
        <v>69.2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39.200000000000003</v>
      </c>
      <c r="CE51" s="107">
        <f t="shared" si="9"/>
        <v>8.4</v>
      </c>
      <c r="CF51" s="107">
        <f t="shared" si="9"/>
        <v>2.2000000000000002</v>
      </c>
      <c r="CG51" s="107">
        <f t="shared" si="9"/>
        <v>0</v>
      </c>
      <c r="CH51" s="107">
        <f t="shared" si="9"/>
        <v>11.5</v>
      </c>
      <c r="CI51" s="107">
        <f t="shared" si="9"/>
        <v>41.8</v>
      </c>
      <c r="CJ51" s="107">
        <f t="shared" si="9"/>
        <v>42.8</v>
      </c>
      <c r="CK51" s="107">
        <f t="shared" si="9"/>
        <v>38.700000000000003</v>
      </c>
      <c r="CL51" s="107">
        <f t="shared" si="9"/>
        <v>137.5</v>
      </c>
      <c r="CM51" s="107">
        <f t="shared" si="9"/>
        <v>113.5</v>
      </c>
      <c r="CN51" s="107">
        <f t="shared" si="9"/>
        <v>101.1</v>
      </c>
      <c r="CO51" s="107">
        <f t="shared" si="9"/>
        <v>97.9</v>
      </c>
      <c r="CP51" s="107">
        <f t="shared" si="9"/>
        <v>0</v>
      </c>
      <c r="CQ51" s="107">
        <f t="shared" si="9"/>
        <v>86.8</v>
      </c>
      <c r="CR51" s="107">
        <f t="shared" si="9"/>
        <v>105.9</v>
      </c>
      <c r="CS51" s="107">
        <f t="shared" si="9"/>
        <v>101.4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787.625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161.30600000000001</v>
      </c>
      <c r="AY54" s="107">
        <f t="shared" si="12"/>
        <v>222.14599999999999</v>
      </c>
      <c r="AZ54" s="107">
        <f t="shared" si="12"/>
        <v>183.25900000000001</v>
      </c>
      <c r="BA54" s="107">
        <f t="shared" si="12"/>
        <v>157.095</v>
      </c>
      <c r="BB54" s="107">
        <f t="shared" si="12"/>
        <v>200.29599999999999</v>
      </c>
      <c r="BC54" s="107">
        <f t="shared" si="12"/>
        <v>168.637</v>
      </c>
      <c r="BD54" s="107">
        <f t="shared" si="12"/>
        <v>134.602</v>
      </c>
      <c r="BE54" s="107">
        <f t="shared" si="12"/>
        <v>119.012</v>
      </c>
      <c r="BF54" s="107">
        <f t="shared" si="12"/>
        <v>31.667999999999999</v>
      </c>
      <c r="BG54" s="107">
        <f t="shared" si="12"/>
        <v>31.650999999999996</v>
      </c>
      <c r="BH54" s="107">
        <f t="shared" si="12"/>
        <v>39.182000000000002</v>
      </c>
      <c r="BI54" s="107">
        <f t="shared" si="12"/>
        <v>30.945</v>
      </c>
      <c r="BJ54" s="107">
        <f t="shared" si="12"/>
        <v>107.09699999999999</v>
      </c>
      <c r="BK54" s="107">
        <f t="shared" si="12"/>
        <v>111.238</v>
      </c>
      <c r="BL54" s="107">
        <f t="shared" si="12"/>
        <v>92.67</v>
      </c>
      <c r="BM54" s="107">
        <f t="shared" si="12"/>
        <v>44.481999999999999</v>
      </c>
      <c r="BN54" s="107">
        <f t="shared" si="12"/>
        <v>110.04299999999999</v>
      </c>
      <c r="BO54" s="107">
        <f t="shared" ref="BO54:CX54" si="13">BO18+BO28+BO42</f>
        <v>85.873999999999995</v>
      </c>
      <c r="BP54" s="107">
        <f t="shared" si="13"/>
        <v>106.60000000000001</v>
      </c>
      <c r="BQ54" s="107">
        <f t="shared" si="13"/>
        <v>153.273</v>
      </c>
      <c r="BR54" s="107">
        <f t="shared" si="13"/>
        <v>109.22200000000001</v>
      </c>
      <c r="BS54" s="107">
        <f t="shared" si="13"/>
        <v>82.875</v>
      </c>
      <c r="BT54" s="107">
        <f t="shared" si="13"/>
        <v>73.036000000000001</v>
      </c>
      <c r="BU54" s="107">
        <f t="shared" si="13"/>
        <v>83.320000000000007</v>
      </c>
      <c r="BV54" s="107">
        <f t="shared" si="13"/>
        <v>98.655000000000001</v>
      </c>
      <c r="BW54" s="107">
        <f t="shared" si="13"/>
        <v>127.09</v>
      </c>
      <c r="BX54" s="107">
        <f t="shared" si="13"/>
        <v>110.38399999999999</v>
      </c>
      <c r="BY54" s="107">
        <f t="shared" si="13"/>
        <v>114.28100000000001</v>
      </c>
      <c r="BZ54" s="107">
        <f t="shared" si="13"/>
        <v>89.337000000000003</v>
      </c>
      <c r="CA54" s="107">
        <f t="shared" si="13"/>
        <v>81.442000000000007</v>
      </c>
      <c r="CB54" s="107">
        <f t="shared" si="13"/>
        <v>29.121000000000002</v>
      </c>
      <c r="CC54" s="107">
        <f t="shared" si="13"/>
        <v>49.63</v>
      </c>
      <c r="CD54" s="107">
        <f t="shared" si="13"/>
        <v>53.543000000000006</v>
      </c>
      <c r="CE54" s="107">
        <f t="shared" si="13"/>
        <v>19.000999999999998</v>
      </c>
      <c r="CF54" s="107">
        <f t="shared" si="13"/>
        <v>10.52</v>
      </c>
      <c r="CG54" s="107">
        <f t="shared" si="13"/>
        <v>38.425999999999995</v>
      </c>
      <c r="CH54" s="107">
        <f t="shared" si="13"/>
        <v>21.856000000000002</v>
      </c>
      <c r="CI54" s="107">
        <f t="shared" si="13"/>
        <v>107.09</v>
      </c>
      <c r="CJ54" s="107">
        <f t="shared" si="13"/>
        <v>46.891999999999996</v>
      </c>
      <c r="CK54" s="107">
        <f t="shared" si="13"/>
        <v>41.459000000000003</v>
      </c>
      <c r="CL54" s="107">
        <f t="shared" si="13"/>
        <v>173.494</v>
      </c>
      <c r="CM54" s="107">
        <f t="shared" si="13"/>
        <v>152.44</v>
      </c>
      <c r="CN54" s="107">
        <f t="shared" si="13"/>
        <v>137.75899999999999</v>
      </c>
      <c r="CO54" s="107">
        <f t="shared" si="13"/>
        <v>116.68300000000001</v>
      </c>
      <c r="CP54" s="107">
        <f t="shared" si="13"/>
        <v>57.347999999999999</v>
      </c>
      <c r="CQ54" s="107">
        <f t="shared" si="13"/>
        <v>124.251</v>
      </c>
      <c r="CR54" s="107">
        <f t="shared" si="13"/>
        <v>122.45700000000001</v>
      </c>
      <c r="CS54" s="107">
        <f t="shared" si="13"/>
        <v>110.57600000000001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1168.316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126.80000000000001</v>
      </c>
      <c r="AY5" s="25">
        <v>187.2</v>
      </c>
      <c r="AZ5" s="25">
        <v>144.30000000000001</v>
      </c>
      <c r="BA5" s="25">
        <v>123.80000000000001</v>
      </c>
      <c r="BB5" s="25">
        <v>176.4</v>
      </c>
      <c r="BC5" s="25">
        <v>159.5</v>
      </c>
      <c r="BD5" s="25">
        <v>131.1</v>
      </c>
      <c r="BE5" s="25">
        <v>117.6</v>
      </c>
      <c r="BF5" s="25">
        <v>1.4</v>
      </c>
      <c r="BG5" s="25">
        <v>12.1</v>
      </c>
      <c r="BH5" s="25"/>
      <c r="BI5" s="25">
        <v>10.8</v>
      </c>
      <c r="BJ5" s="25">
        <v>103.5</v>
      </c>
      <c r="BK5" s="25">
        <v>108.1</v>
      </c>
      <c r="BL5" s="25">
        <v>88.5</v>
      </c>
      <c r="BM5" s="25">
        <v>17.7</v>
      </c>
      <c r="BN5" s="25">
        <v>85.5</v>
      </c>
      <c r="BO5" s="25">
        <v>73.900000000000006</v>
      </c>
      <c r="BP5" s="25">
        <v>90.9</v>
      </c>
      <c r="BQ5" s="25">
        <v>112.5</v>
      </c>
      <c r="BR5" s="25">
        <v>53.5</v>
      </c>
      <c r="BS5" s="25">
        <v>46.8</v>
      </c>
      <c r="BT5" s="25">
        <v>49.5</v>
      </c>
      <c r="BU5" s="25">
        <v>69.2</v>
      </c>
      <c r="BV5" s="25">
        <v>-89.1</v>
      </c>
      <c r="BW5" s="25">
        <v>-123.2</v>
      </c>
      <c r="BX5" s="25">
        <v>-106.9</v>
      </c>
      <c r="BY5" s="25">
        <v>-110.8</v>
      </c>
      <c r="BZ5" s="25">
        <v>-80.7</v>
      </c>
      <c r="CA5" s="25">
        <v>-77.3</v>
      </c>
      <c r="CB5" s="25">
        <v>-19.5</v>
      </c>
      <c r="CC5" s="25">
        <v>-39.9</v>
      </c>
      <c r="CD5" s="25">
        <v>39.200000000000003</v>
      </c>
      <c r="CE5" s="25">
        <v>8.4</v>
      </c>
      <c r="CF5" s="25">
        <v>2.2000000000000002</v>
      </c>
      <c r="CG5" s="25">
        <v>-28.2</v>
      </c>
      <c r="CH5" s="25">
        <v>11.5</v>
      </c>
      <c r="CI5" s="25">
        <v>41.8</v>
      </c>
      <c r="CJ5" s="25">
        <v>42.8</v>
      </c>
      <c r="CK5" s="25">
        <v>38.700000000000003</v>
      </c>
      <c r="CL5" s="25">
        <v>137.5</v>
      </c>
      <c r="CM5" s="25">
        <v>113.5</v>
      </c>
      <c r="CN5" s="25">
        <v>101.1</v>
      </c>
      <c r="CO5" s="25">
        <v>97.9</v>
      </c>
      <c r="CP5" s="25">
        <v>-50.5</v>
      </c>
      <c r="CQ5" s="25">
        <v>86.8</v>
      </c>
      <c r="CR5" s="25">
        <v>105.9</v>
      </c>
      <c r="CS5" s="25">
        <v>101.4</v>
      </c>
      <c r="CT5" s="26"/>
      <c r="CU5" s="26"/>
      <c r="CV5" s="26"/>
      <c r="CW5" s="27"/>
      <c r="CX5" s="132">
        <f t="array" ref="CX5">SUMPRODUCT(B5:CW5*0.25)</f>
        <v>573.30000000000007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20.69</v>
      </c>
      <c r="AY8" s="138">
        <v>3</v>
      </c>
      <c r="AZ8" s="138">
        <v>3</v>
      </c>
      <c r="BA8" s="138">
        <v>5.47</v>
      </c>
      <c r="BB8" s="138">
        <v>1.51</v>
      </c>
      <c r="BC8" s="138">
        <v>0</v>
      </c>
      <c r="BD8" s="138">
        <v>-0.5</v>
      </c>
      <c r="BE8" s="138">
        <v>2.11</v>
      </c>
      <c r="BF8" s="138">
        <v>-4.96</v>
      </c>
      <c r="BG8" s="138">
        <v>-4.9000000000000004</v>
      </c>
      <c r="BH8" s="138">
        <v>-8.6999999999999993</v>
      </c>
      <c r="BI8" s="138">
        <v>-3.9</v>
      </c>
      <c r="BJ8" s="138">
        <v>-2.96</v>
      </c>
      <c r="BK8" s="138">
        <v>-4</v>
      </c>
      <c r="BL8" s="138">
        <v>-6.57</v>
      </c>
      <c r="BM8" s="138">
        <v>-5</v>
      </c>
      <c r="BN8" s="138">
        <v>2.54</v>
      </c>
      <c r="BO8" s="138">
        <v>0.7</v>
      </c>
      <c r="BP8" s="138">
        <v>1.77</v>
      </c>
      <c r="BQ8" s="138">
        <v>7.77</v>
      </c>
      <c r="BR8" s="138">
        <v>0.1</v>
      </c>
      <c r="BS8" s="138">
        <v>4.04</v>
      </c>
      <c r="BT8" s="138">
        <v>8.9499999999999993</v>
      </c>
      <c r="BU8" s="138">
        <v>24.42</v>
      </c>
      <c r="BV8" s="138">
        <v>108.2</v>
      </c>
      <c r="BW8" s="138">
        <v>150.02000000000001</v>
      </c>
      <c r="BX8" s="138">
        <v>150.18</v>
      </c>
      <c r="BY8" s="138">
        <v>152.77000000000001</v>
      </c>
      <c r="BZ8" s="138">
        <v>156.76</v>
      </c>
      <c r="CA8" s="138">
        <v>150.97999999999999</v>
      </c>
      <c r="CB8" s="138">
        <v>121.88</v>
      </c>
      <c r="CC8" s="138">
        <v>132.12</v>
      </c>
      <c r="CD8" s="138">
        <v>125.98</v>
      </c>
      <c r="CE8" s="138">
        <v>136.16999999999999</v>
      </c>
      <c r="CF8" s="138">
        <v>135.81</v>
      </c>
      <c r="CG8" s="138">
        <v>137.5</v>
      </c>
      <c r="CH8" s="138">
        <v>132.55000000000001</v>
      </c>
      <c r="CI8" s="138">
        <v>132</v>
      </c>
      <c r="CJ8" s="138">
        <v>128.47</v>
      </c>
      <c r="CK8" s="138">
        <v>127.38</v>
      </c>
      <c r="CL8" s="138">
        <v>126.62</v>
      </c>
      <c r="CM8" s="138">
        <v>122.37</v>
      </c>
      <c r="CN8" s="138">
        <v>119.68</v>
      </c>
      <c r="CO8" s="138">
        <v>119.38</v>
      </c>
      <c r="CP8" s="138">
        <v>152.38</v>
      </c>
      <c r="CQ8" s="138">
        <v>123.44</v>
      </c>
      <c r="CR8" s="138">
        <v>118.32</v>
      </c>
      <c r="CS8" s="138">
        <v>110.23</v>
      </c>
      <c r="CT8" s="139"/>
      <c r="CU8" s="139"/>
      <c r="CV8" s="139"/>
      <c r="CW8" s="140"/>
      <c r="CX8" s="141">
        <f>IF(SUM(B8:CW8)&lt;&gt;0,AVERAGEIF(B8:CW8,"&lt;&gt;"""),"")</f>
        <v>66.995208333333338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8.0399999999999991</v>
      </c>
      <c r="AY9" s="43">
        <v>8.0399999999999991</v>
      </c>
      <c r="AZ9" s="43">
        <v>8.0399999999999991</v>
      </c>
      <c r="BA9" s="43">
        <v>8.0399999999999991</v>
      </c>
      <c r="BB9" s="43">
        <v>0.78</v>
      </c>
      <c r="BC9" s="43">
        <v>0.78</v>
      </c>
      <c r="BD9" s="43">
        <v>0.78</v>
      </c>
      <c r="BE9" s="43">
        <v>0.78</v>
      </c>
      <c r="BF9" s="43">
        <v>-5.6150000000000002</v>
      </c>
      <c r="BG9" s="43">
        <v>-5.6150000000000002</v>
      </c>
      <c r="BH9" s="43">
        <v>-5.6150000000000002</v>
      </c>
      <c r="BI9" s="43">
        <v>-5.6150000000000002</v>
      </c>
      <c r="BJ9" s="43">
        <v>-4.6325000000000003</v>
      </c>
      <c r="BK9" s="43">
        <v>-4.6325000000000003</v>
      </c>
      <c r="BL9" s="43">
        <v>-4.6325000000000003</v>
      </c>
      <c r="BM9" s="43">
        <v>-4.6325000000000003</v>
      </c>
      <c r="BN9" s="43">
        <v>3.1949999999999998</v>
      </c>
      <c r="BO9" s="43">
        <v>3.1949999999999998</v>
      </c>
      <c r="BP9" s="43">
        <v>3.1949999999999998</v>
      </c>
      <c r="BQ9" s="43">
        <v>3.1949999999999998</v>
      </c>
      <c r="BR9" s="43">
        <v>9.3774999999999995</v>
      </c>
      <c r="BS9" s="43">
        <v>9.3774999999999995</v>
      </c>
      <c r="BT9" s="43">
        <v>9.3774999999999995</v>
      </c>
      <c r="BU9" s="43">
        <v>9.3774999999999995</v>
      </c>
      <c r="BV9" s="43">
        <v>140.29249999999999</v>
      </c>
      <c r="BW9" s="43">
        <v>140.29249999999999</v>
      </c>
      <c r="BX9" s="43">
        <v>140.29249999999999</v>
      </c>
      <c r="BY9" s="43">
        <v>140.29249999999999</v>
      </c>
      <c r="BZ9" s="43">
        <v>140.435</v>
      </c>
      <c r="CA9" s="43">
        <v>140.435</v>
      </c>
      <c r="CB9" s="43">
        <v>140.435</v>
      </c>
      <c r="CC9" s="43">
        <v>140.435</v>
      </c>
      <c r="CD9" s="43">
        <v>133.86500000000001</v>
      </c>
      <c r="CE9" s="43">
        <v>133.86500000000001</v>
      </c>
      <c r="CF9" s="43">
        <v>133.86500000000001</v>
      </c>
      <c r="CG9" s="43">
        <v>133.86500000000001</v>
      </c>
      <c r="CH9" s="43">
        <v>130.1</v>
      </c>
      <c r="CI9" s="43">
        <v>130.1</v>
      </c>
      <c r="CJ9" s="43">
        <v>130.1</v>
      </c>
      <c r="CK9" s="43">
        <v>130.1</v>
      </c>
      <c r="CL9" s="43">
        <v>122.0125</v>
      </c>
      <c r="CM9" s="43">
        <v>122.0125</v>
      </c>
      <c r="CN9" s="43">
        <v>122.0125</v>
      </c>
      <c r="CO9" s="43">
        <v>122.0125</v>
      </c>
      <c r="CP9" s="43">
        <v>126.0925</v>
      </c>
      <c r="CQ9" s="43">
        <v>126.0925</v>
      </c>
      <c r="CR9" s="43">
        <v>126.0925</v>
      </c>
      <c r="CS9" s="43">
        <v>126.0925</v>
      </c>
      <c r="CT9" s="44"/>
      <c r="CU9" s="44"/>
      <c r="CV9" s="44"/>
      <c r="CW9" s="45"/>
      <c r="CX9" s="142">
        <f>IF(SUM(B9:CW9)&lt;&gt;0,AVERAGEIF(B9:CW9,"&lt;&gt;"""),"")</f>
        <v>66.995208333333323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89.1</v>
      </c>
      <c r="BW14" s="149">
        <v>123.2</v>
      </c>
      <c r="BX14" s="149">
        <v>106.9</v>
      </c>
      <c r="BY14" s="149">
        <v>110.8</v>
      </c>
      <c r="BZ14" s="149">
        <v>80.7</v>
      </c>
      <c r="CA14" s="149">
        <v>77.3</v>
      </c>
      <c r="CB14" s="149">
        <v>19.5</v>
      </c>
      <c r="CC14" s="149">
        <v>39.9</v>
      </c>
      <c r="CD14" s="149"/>
      <c r="CE14" s="149"/>
      <c r="CF14" s="149"/>
      <c r="CG14" s="149">
        <v>28.2</v>
      </c>
      <c r="CH14" s="149"/>
      <c r="CI14" s="149"/>
      <c r="CJ14" s="149"/>
      <c r="CK14" s="149"/>
      <c r="CL14" s="149"/>
      <c r="CM14" s="149"/>
      <c r="CN14" s="149"/>
      <c r="CO14" s="149"/>
      <c r="CP14" s="149">
        <v>50.5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181.52500000000001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32.5</v>
      </c>
      <c r="AY16" s="155">
        <v>32.5</v>
      </c>
      <c r="AZ16" s="155">
        <v>32.5</v>
      </c>
      <c r="BA16" s="155">
        <v>32.5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0.3</v>
      </c>
      <c r="BO16" s="155">
        <v>0.3</v>
      </c>
      <c r="BP16" s="155">
        <v>0.3</v>
      </c>
      <c r="BQ16" s="155">
        <v>0.3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32.800000000000011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32.5</v>
      </c>
      <c r="AY17" s="160">
        <f t="shared" si="0"/>
        <v>32.5</v>
      </c>
      <c r="AZ17" s="160">
        <f t="shared" si="0"/>
        <v>32.5</v>
      </c>
      <c r="BA17" s="160">
        <f t="shared" si="0"/>
        <v>32.5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0.3</v>
      </c>
      <c r="BO17" s="160">
        <f t="shared" ref="BO17:CW17" si="1">SUM(BO12:BO16)</f>
        <v>0.3</v>
      </c>
      <c r="BP17" s="160">
        <f t="shared" si="1"/>
        <v>0.3</v>
      </c>
      <c r="BQ17" s="160">
        <f t="shared" si="1"/>
        <v>0.3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89.1</v>
      </c>
      <c r="BW17" s="160">
        <f t="shared" si="1"/>
        <v>123.2</v>
      </c>
      <c r="BX17" s="160">
        <f t="shared" si="1"/>
        <v>106.9</v>
      </c>
      <c r="BY17" s="160">
        <f t="shared" si="1"/>
        <v>110.8</v>
      </c>
      <c r="BZ17" s="160">
        <f t="shared" si="1"/>
        <v>80.7</v>
      </c>
      <c r="CA17" s="160">
        <f t="shared" si="1"/>
        <v>77.3</v>
      </c>
      <c r="CB17" s="160">
        <f t="shared" si="1"/>
        <v>19.5</v>
      </c>
      <c r="CC17" s="160">
        <f t="shared" si="1"/>
        <v>39.9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28.2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50.5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214.32500000000002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159.30000000000001</v>
      </c>
      <c r="AY22" s="149">
        <v>219.7</v>
      </c>
      <c r="AZ22" s="149">
        <v>176.8</v>
      </c>
      <c r="BA22" s="149">
        <v>156.30000000000001</v>
      </c>
      <c r="BB22" s="149">
        <v>176.4</v>
      </c>
      <c r="BC22" s="149">
        <v>159.5</v>
      </c>
      <c r="BD22" s="149">
        <v>131.1</v>
      </c>
      <c r="BE22" s="149">
        <v>117.6</v>
      </c>
      <c r="BF22" s="149">
        <v>1.4</v>
      </c>
      <c r="BG22" s="149">
        <v>12.1</v>
      </c>
      <c r="BH22" s="149"/>
      <c r="BI22" s="149">
        <v>10.8</v>
      </c>
      <c r="BJ22" s="149">
        <v>103.5</v>
      </c>
      <c r="BK22" s="149">
        <v>108.1</v>
      </c>
      <c r="BL22" s="149">
        <v>88.5</v>
      </c>
      <c r="BM22" s="149">
        <v>17.7</v>
      </c>
      <c r="BN22" s="149">
        <v>85.8</v>
      </c>
      <c r="BO22" s="149">
        <v>74.2</v>
      </c>
      <c r="BP22" s="149">
        <v>91.2</v>
      </c>
      <c r="BQ22" s="149">
        <v>112.8</v>
      </c>
      <c r="BR22" s="149">
        <v>53.5</v>
      </c>
      <c r="BS22" s="149">
        <v>46.8</v>
      </c>
      <c r="BT22" s="149">
        <v>49.5</v>
      </c>
      <c r="BU22" s="149">
        <v>69.2</v>
      </c>
      <c r="BV22" s="149"/>
      <c r="BW22" s="149"/>
      <c r="BX22" s="149"/>
      <c r="BY22" s="149"/>
      <c r="BZ22" s="149"/>
      <c r="CA22" s="149"/>
      <c r="CB22" s="149"/>
      <c r="CC22" s="149"/>
      <c r="CD22" s="149">
        <v>39.200000000000003</v>
      </c>
      <c r="CE22" s="149">
        <v>8.4</v>
      </c>
      <c r="CF22" s="149">
        <v>2.2000000000000002</v>
      </c>
      <c r="CG22" s="149"/>
      <c r="CH22" s="149">
        <v>11.5</v>
      </c>
      <c r="CI22" s="149">
        <v>41.8</v>
      </c>
      <c r="CJ22" s="149">
        <v>42.8</v>
      </c>
      <c r="CK22" s="149">
        <v>38.700000000000003</v>
      </c>
      <c r="CL22" s="149">
        <v>137.5</v>
      </c>
      <c r="CM22" s="149">
        <v>113.5</v>
      </c>
      <c r="CN22" s="149">
        <v>101.1</v>
      </c>
      <c r="CO22" s="149">
        <v>97.9</v>
      </c>
      <c r="CP22" s="149"/>
      <c r="CQ22" s="149">
        <v>86.8</v>
      </c>
      <c r="CR22" s="149">
        <v>105.9</v>
      </c>
      <c r="CS22" s="149">
        <v>101.4</v>
      </c>
      <c r="CT22" s="150"/>
      <c r="CU22" s="150"/>
      <c r="CV22" s="150"/>
      <c r="CW22" s="151"/>
      <c r="CX22" s="152">
        <f t="array" ref="CX22">SUMPRODUCT(B22:CW22*0.25)</f>
        <v>787.625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159.30000000000001</v>
      </c>
      <c r="AY25" s="160">
        <f t="shared" si="2"/>
        <v>219.7</v>
      </c>
      <c r="AZ25" s="160">
        <f t="shared" si="2"/>
        <v>176.8</v>
      </c>
      <c r="BA25" s="160">
        <f t="shared" si="2"/>
        <v>156.30000000000001</v>
      </c>
      <c r="BB25" s="160">
        <f t="shared" si="2"/>
        <v>176.4</v>
      </c>
      <c r="BC25" s="160">
        <f t="shared" si="2"/>
        <v>159.5</v>
      </c>
      <c r="BD25" s="160">
        <f t="shared" si="2"/>
        <v>131.1</v>
      </c>
      <c r="BE25" s="160">
        <f t="shared" si="2"/>
        <v>117.6</v>
      </c>
      <c r="BF25" s="160">
        <f t="shared" si="2"/>
        <v>1.4</v>
      </c>
      <c r="BG25" s="160">
        <f t="shared" si="2"/>
        <v>12.1</v>
      </c>
      <c r="BH25" s="160">
        <f t="shared" si="2"/>
        <v>0</v>
      </c>
      <c r="BI25" s="160">
        <f t="shared" si="2"/>
        <v>10.8</v>
      </c>
      <c r="BJ25" s="160">
        <f t="shared" si="2"/>
        <v>103.5</v>
      </c>
      <c r="BK25" s="160">
        <f t="shared" si="2"/>
        <v>108.1</v>
      </c>
      <c r="BL25" s="160">
        <f t="shared" si="2"/>
        <v>88.5</v>
      </c>
      <c r="BM25" s="160">
        <f t="shared" si="2"/>
        <v>17.7</v>
      </c>
      <c r="BN25" s="160">
        <f t="shared" si="2"/>
        <v>85.8</v>
      </c>
      <c r="BO25" s="160">
        <f t="shared" ref="BO25:CW25" si="3">SUM(BO20:BO24)</f>
        <v>74.2</v>
      </c>
      <c r="BP25" s="160">
        <f t="shared" si="3"/>
        <v>91.2</v>
      </c>
      <c r="BQ25" s="160">
        <f t="shared" si="3"/>
        <v>112.8</v>
      </c>
      <c r="BR25" s="160">
        <f t="shared" si="3"/>
        <v>53.5</v>
      </c>
      <c r="BS25" s="160">
        <f t="shared" si="3"/>
        <v>46.8</v>
      </c>
      <c r="BT25" s="160">
        <f t="shared" si="3"/>
        <v>49.5</v>
      </c>
      <c r="BU25" s="160">
        <f t="shared" si="3"/>
        <v>69.2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39.200000000000003</v>
      </c>
      <c r="CE25" s="160">
        <f t="shared" si="3"/>
        <v>8.4</v>
      </c>
      <c r="CF25" s="160">
        <f t="shared" si="3"/>
        <v>2.2000000000000002</v>
      </c>
      <c r="CG25" s="160">
        <f t="shared" si="3"/>
        <v>0</v>
      </c>
      <c r="CH25" s="160">
        <f t="shared" si="3"/>
        <v>11.5</v>
      </c>
      <c r="CI25" s="160">
        <f t="shared" si="3"/>
        <v>41.8</v>
      </c>
      <c r="CJ25" s="160">
        <f t="shared" si="3"/>
        <v>42.8</v>
      </c>
      <c r="CK25" s="160">
        <f t="shared" si="3"/>
        <v>38.700000000000003</v>
      </c>
      <c r="CL25" s="160">
        <f t="shared" si="3"/>
        <v>137.5</v>
      </c>
      <c r="CM25" s="160">
        <f t="shared" si="3"/>
        <v>113.5</v>
      </c>
      <c r="CN25" s="160">
        <f t="shared" si="3"/>
        <v>101.1</v>
      </c>
      <c r="CO25" s="160">
        <f t="shared" si="3"/>
        <v>97.9</v>
      </c>
      <c r="CP25" s="160">
        <f t="shared" si="3"/>
        <v>0</v>
      </c>
      <c r="CQ25" s="160">
        <f t="shared" si="3"/>
        <v>86.8</v>
      </c>
      <c r="CR25" s="160">
        <f t="shared" si="3"/>
        <v>105.9</v>
      </c>
      <c r="CS25" s="160">
        <f t="shared" si="3"/>
        <v>101.4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787.625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2026-06-14T08:26:36Z</dcterms:created>
  <dcterms:modified xsi:type="dcterms:W3CDTF">2026-06-14T08:26:38Z</dcterms:modified>
</cp:coreProperties>
</file>