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<sst xmlns="http://schemas.openxmlformats.org/spreadsheetml/2006/main" count="119" uniqueCount="54">
  <si>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19/01/2025 16:25:01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</si>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</sst>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462-479C-A069-7F888ABD96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75</c:v>
                </c:pt>
                <c:pt idx="8">
                  <c:v>76.7</c:v>
                </c:pt>
                <c:pt idx="9">
                  <c:v>103</c:v>
                </c:pt>
                <c:pt idx="10">
                  <c:v>28</c:v>
                </c:pt>
                <c:pt idx="11">
                  <c:v>28</c:v>
                </c:pt>
                <c:pt idx="21">
                  <c:v>75</c:v>
                </c:pt>
                <c:pt idx="2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62-479C-A069-7F888ABD96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7">
                  <c:v>0.747</c:v>
                </c:pt>
                <c:pt idx="18">
                  <c:v>1.49</c:v>
                </c:pt>
                <c:pt idx="20">
                  <c:v>0.24099999999999999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62-479C-A069-7F888ABD96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4">
                  <c:v>0.65300000000000002</c:v>
                </c:pt>
                <c:pt idx="8">
                  <c:v>1.145</c:v>
                </c:pt>
                <c:pt idx="9">
                  <c:v>2.3010000000000002</c:v>
                </c:pt>
                <c:pt idx="10">
                  <c:v>2.919</c:v>
                </c:pt>
                <c:pt idx="11">
                  <c:v>4.0860000000000003</c:v>
                </c:pt>
                <c:pt idx="12">
                  <c:v>4.3170000000000002</c:v>
                </c:pt>
                <c:pt idx="13">
                  <c:v>5.16</c:v>
                </c:pt>
                <c:pt idx="14">
                  <c:v>20.405999999999999</c:v>
                </c:pt>
                <c:pt idx="15">
                  <c:v>11.977</c:v>
                </c:pt>
                <c:pt idx="16">
                  <c:v>0.33</c:v>
                </c:pt>
                <c:pt idx="17">
                  <c:v>4.6310000000000002</c:v>
                </c:pt>
                <c:pt idx="18">
                  <c:v>9.4320000000000004</c:v>
                </c:pt>
                <c:pt idx="19">
                  <c:v>2.9550000000000001</c:v>
                </c:pt>
                <c:pt idx="20">
                  <c:v>1.238</c:v>
                </c:pt>
                <c:pt idx="21">
                  <c:v>0.216</c:v>
                </c:pt>
                <c:pt idx="22">
                  <c:v>1.218</c:v>
                </c:pt>
                <c:pt idx="23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62-479C-A069-7F888ABD96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462-479C-A069-7F888ABD96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462-479C-A069-7F888ABD96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462-479C-A069-7F888ABD96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4">
                  <c:v>116</c:v>
                </c:pt>
                <c:pt idx="19">
                  <c:v>24.55</c:v>
                </c:pt>
                <c:pt idx="20">
                  <c:v>41.607999999999997</c:v>
                </c:pt>
                <c:pt idx="21">
                  <c:v>0.26500000000000001</c:v>
                </c:pt>
                <c:pt idx="22">
                  <c:v>112.9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462-479C-A069-7F888ABD96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462-479C-A069-7F888ABD96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71.102000000000004</c:v>
                </c:pt>
                <c:pt idx="1">
                  <c:v>72.38</c:v>
                </c:pt>
                <c:pt idx="2">
                  <c:v>68.84899999999999</c:v>
                </c:pt>
                <c:pt idx="3">
                  <c:v>72.563000000000002</c:v>
                </c:pt>
                <c:pt idx="4">
                  <c:v>74.801999999999992</c:v>
                </c:pt>
                <c:pt idx="6">
                  <c:v>62.369</c:v>
                </c:pt>
                <c:pt idx="7">
                  <c:v>2.7240000000000002</c:v>
                </c:pt>
                <c:pt idx="8">
                  <c:v>41</c:v>
                </c:pt>
                <c:pt idx="9">
                  <c:v>17.48</c:v>
                </c:pt>
                <c:pt idx="10">
                  <c:v>70.355000000000004</c:v>
                </c:pt>
                <c:pt idx="11">
                  <c:v>55.875</c:v>
                </c:pt>
                <c:pt idx="12">
                  <c:v>58.85</c:v>
                </c:pt>
                <c:pt idx="13">
                  <c:v>86.703999999999994</c:v>
                </c:pt>
                <c:pt idx="14">
                  <c:v>178</c:v>
                </c:pt>
                <c:pt idx="15">
                  <c:v>22</c:v>
                </c:pt>
                <c:pt idx="16">
                  <c:v>61</c:v>
                </c:pt>
                <c:pt idx="17">
                  <c:v>22</c:v>
                </c:pt>
                <c:pt idx="18">
                  <c:v>20</c:v>
                </c:pt>
                <c:pt idx="19">
                  <c:v>10.943</c:v>
                </c:pt>
                <c:pt idx="20">
                  <c:v>14.396000000000001</c:v>
                </c:pt>
                <c:pt idx="21">
                  <c:v>8.0039999999999996</c:v>
                </c:pt>
                <c:pt idx="22">
                  <c:v>27.675000000000001</c:v>
                </c:pt>
                <c:pt idx="23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462-479C-A069-7F888ABD96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186.3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62-479C-A069-7F888ABD96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0.98699999999999999</c:v>
                </c:pt>
                <c:pt idx="1">
                  <c:v>0.98699999999999999</c:v>
                </c:pt>
                <c:pt idx="2">
                  <c:v>0.98699999999999999</c:v>
                </c:pt>
                <c:pt idx="3">
                  <c:v>0.98699999999999999</c:v>
                </c:pt>
                <c:pt idx="4">
                  <c:v>0.98699999999999999</c:v>
                </c:pt>
                <c:pt idx="5">
                  <c:v>0.97599999999999998</c:v>
                </c:pt>
                <c:pt idx="6">
                  <c:v>1.0109999999999999</c:v>
                </c:pt>
                <c:pt idx="7">
                  <c:v>4.4020000000000001</c:v>
                </c:pt>
                <c:pt idx="8">
                  <c:v>51.988000000000007</c:v>
                </c:pt>
                <c:pt idx="9">
                  <c:v>11.311</c:v>
                </c:pt>
                <c:pt idx="10">
                  <c:v>1.677</c:v>
                </c:pt>
                <c:pt idx="11">
                  <c:v>2.3780000000000001</c:v>
                </c:pt>
                <c:pt idx="12">
                  <c:v>2.1549999999999998</c:v>
                </c:pt>
                <c:pt idx="13">
                  <c:v>2.3450000000000002</c:v>
                </c:pt>
                <c:pt idx="14">
                  <c:v>42.046000000000006</c:v>
                </c:pt>
                <c:pt idx="15">
                  <c:v>59.374000000000002</c:v>
                </c:pt>
                <c:pt idx="16">
                  <c:v>41.420999999999999</c:v>
                </c:pt>
                <c:pt idx="17">
                  <c:v>53.754999999999995</c:v>
                </c:pt>
                <c:pt idx="18">
                  <c:v>20.525000000000002</c:v>
                </c:pt>
                <c:pt idx="19">
                  <c:v>1.0209999999999999</c:v>
                </c:pt>
                <c:pt idx="20">
                  <c:v>1.63</c:v>
                </c:pt>
                <c:pt idx="21">
                  <c:v>2.669</c:v>
                </c:pt>
                <c:pt idx="22">
                  <c:v>0.93899999999999995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62-479C-A069-7F888ABD96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462-479C-A069-7F888ABD96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462-479C-A069-7F888ABD9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121.24</c:v>
                </c:pt>
                <c:pt idx="1">
                  <c:v>119.14</c:v>
                </c:pt>
                <c:pt idx="2">
                  <c:v>115.1</c:v>
                </c:pt>
                <c:pt idx="3">
                  <c:v>112.14</c:v>
                </c:pt>
                <c:pt idx="4">
                  <c:v>113.63</c:v>
                </c:pt>
                <c:pt idx="5">
                  <c:v>118.2</c:v>
                </c:pt>
                <c:pt idx="6">
                  <c:v>166.11</c:v>
                </c:pt>
                <c:pt idx="7">
                  <c:v>286</c:v>
                </c:pt>
                <c:pt idx="8">
                  <c:v>302.75</c:v>
                </c:pt>
                <c:pt idx="9">
                  <c:v>257.11</c:v>
                </c:pt>
                <c:pt idx="10">
                  <c:v>132.66999999999999</c:v>
                </c:pt>
                <c:pt idx="11">
                  <c:v>113.34</c:v>
                </c:pt>
                <c:pt idx="12">
                  <c:v>115.77</c:v>
                </c:pt>
                <c:pt idx="13">
                  <c:v>126.34</c:v>
                </c:pt>
                <c:pt idx="14">
                  <c:v>196.84</c:v>
                </c:pt>
                <c:pt idx="15">
                  <c:v>231.94</c:v>
                </c:pt>
                <c:pt idx="16">
                  <c:v>252.24</c:v>
                </c:pt>
                <c:pt idx="17">
                  <c:v>294.14999999999998</c:v>
                </c:pt>
                <c:pt idx="18">
                  <c:v>306.87</c:v>
                </c:pt>
                <c:pt idx="19">
                  <c:v>289.70999999999998</c:v>
                </c:pt>
                <c:pt idx="20">
                  <c:v>223.3</c:v>
                </c:pt>
                <c:pt idx="21">
                  <c:v>166</c:v>
                </c:pt>
                <c:pt idx="22">
                  <c:v>152.58000000000001</c:v>
                </c:pt>
                <c:pt idx="23">
                  <c:v>136.71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62-479C-A069-7F888ABD9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55A-40D1-84D6-E70DF0B481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55A-40D1-84D6-E70DF0B481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5.3330000000000002</c:v>
                </c:pt>
                <c:pt idx="1">
                  <c:v>5.3339999999999996</c:v>
                </c:pt>
                <c:pt idx="2">
                  <c:v>5.3439999999999994</c:v>
                </c:pt>
                <c:pt idx="3">
                  <c:v>6.0410000000000004</c:v>
                </c:pt>
                <c:pt idx="4">
                  <c:v>5.5110000000000001</c:v>
                </c:pt>
                <c:pt idx="5">
                  <c:v>7.3340000000000005</c:v>
                </c:pt>
                <c:pt idx="6">
                  <c:v>6.8119999999999994</c:v>
                </c:pt>
                <c:pt idx="7">
                  <c:v>10.972999999999999</c:v>
                </c:pt>
                <c:pt idx="9">
                  <c:v>26.923000000000002</c:v>
                </c:pt>
                <c:pt idx="10">
                  <c:v>7.8049999999999997</c:v>
                </c:pt>
                <c:pt idx="11">
                  <c:v>7.4690000000000003</c:v>
                </c:pt>
                <c:pt idx="12">
                  <c:v>7.06</c:v>
                </c:pt>
                <c:pt idx="13">
                  <c:v>7.1440000000000001</c:v>
                </c:pt>
                <c:pt idx="14">
                  <c:v>0.94400000000000006</c:v>
                </c:pt>
                <c:pt idx="15">
                  <c:v>0.01</c:v>
                </c:pt>
                <c:pt idx="16">
                  <c:v>0.01</c:v>
                </c:pt>
                <c:pt idx="19">
                  <c:v>6.4459999999999997</c:v>
                </c:pt>
                <c:pt idx="20">
                  <c:v>6.7119999999999997</c:v>
                </c:pt>
                <c:pt idx="21">
                  <c:v>8.56</c:v>
                </c:pt>
                <c:pt idx="22">
                  <c:v>6.44</c:v>
                </c:pt>
                <c:pt idx="23">
                  <c:v>8.3119999999999994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5A-40D1-84D6-E70DF0B481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20.163</c:v>
                </c:pt>
                <c:pt idx="1">
                  <c:v>19.643999999999998</c:v>
                </c:pt>
                <c:pt idx="2">
                  <c:v>19.483000000000001</c:v>
                </c:pt>
                <c:pt idx="3">
                  <c:v>20.366999999999997</c:v>
                </c:pt>
                <c:pt idx="4">
                  <c:v>18.687999999999999</c:v>
                </c:pt>
                <c:pt idx="5">
                  <c:v>30.846</c:v>
                </c:pt>
                <c:pt idx="6">
                  <c:v>31.737000000000002</c:v>
                </c:pt>
                <c:pt idx="7">
                  <c:v>43.742999999999995</c:v>
                </c:pt>
                <c:pt idx="9">
                  <c:v>37.091000000000001</c:v>
                </c:pt>
                <c:pt idx="10">
                  <c:v>24.542999999999999</c:v>
                </c:pt>
                <c:pt idx="11">
                  <c:v>23.707999999999998</c:v>
                </c:pt>
                <c:pt idx="12">
                  <c:v>14.899999999999999</c:v>
                </c:pt>
                <c:pt idx="13">
                  <c:v>25.210999999999999</c:v>
                </c:pt>
                <c:pt idx="14">
                  <c:v>0.96799999999999997</c:v>
                </c:pt>
                <c:pt idx="19">
                  <c:v>5.6890000000000001</c:v>
                </c:pt>
                <c:pt idx="20">
                  <c:v>5.5289999999999999</c:v>
                </c:pt>
                <c:pt idx="21">
                  <c:v>52.116</c:v>
                </c:pt>
                <c:pt idx="22">
                  <c:v>35.587000000000003</c:v>
                </c:pt>
                <c:pt idx="23">
                  <c:v>33.727000000000004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5A-40D1-84D6-E70DF0B481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55A-40D1-84D6-E70DF0B481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55A-40D1-84D6-E70DF0B481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55A-40D1-84D6-E70DF0B481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55A-40D1-84D6-E70DF0B481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55A-40D1-84D6-E70DF0B481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70</c:v>
                </c:pt>
                <c:pt idx="10">
                  <c:v>21.978999999999999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55A-40D1-84D6-E70DF0B4812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170.8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349.2</c:v>
                </c:pt>
                <c:pt idx="15">
                  <c:v>93.3</c:v>
                </c:pt>
                <c:pt idx="16">
                  <c:v>102.7</c:v>
                </c:pt>
                <c:pt idx="17">
                  <c:v>81.099999999999994</c:v>
                </c:pt>
                <c:pt idx="18">
                  <c:v>51.4</c:v>
                </c:pt>
                <c:pt idx="19">
                  <c:v>25.6</c:v>
                </c:pt>
                <c:pt idx="20">
                  <c:v>44.8</c:v>
                </c:pt>
                <c:pt idx="21">
                  <c:v>0</c:v>
                </c:pt>
                <c:pt idx="22">
                  <c:v>77.3</c:v>
                </c:pt>
                <c:pt idx="23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5A-40D1-84D6-E70DF0B481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46.592999999999996</c:v>
                </c:pt>
                <c:pt idx="1">
                  <c:v>48.388999999999996</c:v>
                </c:pt>
                <c:pt idx="2">
                  <c:v>45.009000000000007</c:v>
                </c:pt>
                <c:pt idx="3">
                  <c:v>47.141999999999996</c:v>
                </c:pt>
                <c:pt idx="4">
                  <c:v>52.243000000000002</c:v>
                </c:pt>
                <c:pt idx="5">
                  <c:v>79.131</c:v>
                </c:pt>
                <c:pt idx="6">
                  <c:v>24.831</c:v>
                </c:pt>
                <c:pt idx="7">
                  <c:v>27.41</c:v>
                </c:pt>
                <c:pt idx="9">
                  <c:v>70.077999999999989</c:v>
                </c:pt>
                <c:pt idx="10">
                  <c:v>48.624000000000002</c:v>
                </c:pt>
                <c:pt idx="11">
                  <c:v>59.161999999999999</c:v>
                </c:pt>
                <c:pt idx="12">
                  <c:v>43.362000000000002</c:v>
                </c:pt>
                <c:pt idx="13">
                  <c:v>61.854000000000006</c:v>
                </c:pt>
                <c:pt idx="14">
                  <c:v>5.3479999999999999</c:v>
                </c:pt>
                <c:pt idx="19">
                  <c:v>1.7749999999999999</c:v>
                </c:pt>
                <c:pt idx="20">
                  <c:v>2.0720000000000001</c:v>
                </c:pt>
                <c:pt idx="21">
                  <c:v>25.477999999999998</c:v>
                </c:pt>
                <c:pt idx="22">
                  <c:v>23.393999999999998</c:v>
                </c:pt>
                <c:pt idx="23">
                  <c:v>44.951999999999998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5A-40D1-84D6-E70DF0B481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55A-40D1-84D6-E70DF0B481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55A-40D1-84D6-E70DF0B481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121.24</c:v>
                </c:pt>
                <c:pt idx="1">
                  <c:v>119.14</c:v>
                </c:pt>
                <c:pt idx="2">
                  <c:v>115.1</c:v>
                </c:pt>
                <c:pt idx="3">
                  <c:v>112.14</c:v>
                </c:pt>
                <c:pt idx="4">
                  <c:v>113.63</c:v>
                </c:pt>
                <c:pt idx="5">
                  <c:v>118.2</c:v>
                </c:pt>
                <c:pt idx="6">
                  <c:v>166.11</c:v>
                </c:pt>
                <c:pt idx="7">
                  <c:v>286</c:v>
                </c:pt>
                <c:pt idx="8">
                  <c:v>302.75</c:v>
                </c:pt>
                <c:pt idx="9">
                  <c:v>257.11</c:v>
                </c:pt>
                <c:pt idx="10">
                  <c:v>132.66999999999999</c:v>
                </c:pt>
                <c:pt idx="11">
                  <c:v>113.34</c:v>
                </c:pt>
                <c:pt idx="12">
                  <c:v>115.77</c:v>
                </c:pt>
                <c:pt idx="13">
                  <c:v>126.34</c:v>
                </c:pt>
                <c:pt idx="14">
                  <c:v>196.84</c:v>
                </c:pt>
                <c:pt idx="15">
                  <c:v>231.94</c:v>
                </c:pt>
                <c:pt idx="16">
                  <c:v>252.24</c:v>
                </c:pt>
                <c:pt idx="17">
                  <c:v>294.14999999999998</c:v>
                </c:pt>
                <c:pt idx="18">
                  <c:v>306.87</c:v>
                </c:pt>
                <c:pt idx="19">
                  <c:v>289.70999999999998</c:v>
                </c:pt>
                <c:pt idx="20">
                  <c:v>223.3</c:v>
                </c:pt>
                <c:pt idx="21">
                  <c:v>166</c:v>
                </c:pt>
                <c:pt idx="22">
                  <c:v>152.58000000000001</c:v>
                </c:pt>
                <c:pt idx="23">
                  <c:v>136.71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5A-40D1-84D6-E70DF0B481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72.088999999999999</v>
      </c>
      <c r="C4" s="18">
        <v>73.367000000000004</v>
      </c>
      <c r="D4" s="18">
        <v>69.835999999999999</v>
      </c>
      <c r="E4" s="18">
        <v>73.55</v>
      </c>
      <c r="F4" s="18">
        <v>76.442000000000007</v>
      </c>
      <c r="G4" s="18">
        <v>187.27600000000001</v>
      </c>
      <c r="H4" s="18">
        <v>63.379999999999995</v>
      </c>
      <c r="I4" s="18">
        <v>82.126000000000005</v>
      </c>
      <c r="J4" s="18">
        <v>170.833</v>
      </c>
      <c r="K4" s="18">
        <v>134.09200000000001</v>
      </c>
      <c r="L4" s="18">
        <v>102.95099999999999</v>
      </c>
      <c r="M4" s="18">
        <v>90.338999999999999</v>
      </c>
      <c r="N4" s="18">
        <v>65.322000000000003</v>
      </c>
      <c r="O4" s="18">
        <v>94.209000000000003</v>
      </c>
      <c r="P4" s="18">
        <v>356.45200000000006</v>
      </c>
      <c r="Q4" s="18">
        <v>93.350999999999985</v>
      </c>
      <c r="R4" s="18">
        <v>102.75099999999999</v>
      </c>
      <c r="S4" s="18">
        <v>81.132999999999996</v>
      </c>
      <c r="T4" s="18">
        <v>51.447000000000003</v>
      </c>
      <c r="U4" s="18">
        <v>39.469000000000001</v>
      </c>
      <c r="V4" s="18">
        <v>59.113</v>
      </c>
      <c r="W4" s="18">
        <v>86.153999999999996</v>
      </c>
      <c r="X4" s="18">
        <v>142.732</v>
      </c>
      <c r="Y4" s="18">
        <v>99.756</v>
      </c>
      <c r="Z4" s="19"/>
      <c r="AA4" s="20">
        <f>SUM(B4:Z4)</f>
        <v>2468.1699999999996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121.24</v>
      </c>
      <c r="C7" s="28">
        <v>119.14</v>
      </c>
      <c r="D7" s="28">
        <v>115.1</v>
      </c>
      <c r="E7" s="28">
        <v>112.14</v>
      </c>
      <c r="F7" s="28">
        <v>113.63</v>
      </c>
      <c r="G7" s="28">
        <v>118.2</v>
      </c>
      <c r="H7" s="28">
        <v>166.11</v>
      </c>
      <c r="I7" s="28">
        <v>286</v>
      </c>
      <c r="J7" s="28">
        <v>302.75</v>
      </c>
      <c r="K7" s="28">
        <v>257.11</v>
      </c>
      <c r="L7" s="28">
        <v>132.66999999999999</v>
      </c>
      <c r="M7" s="28">
        <v>113.34</v>
      </c>
      <c r="N7" s="28">
        <v>115.77</v>
      </c>
      <c r="O7" s="28">
        <v>126.34</v>
      </c>
      <c r="P7" s="28">
        <v>196.84</v>
      </c>
      <c r="Q7" s="28">
        <v>231.94</v>
      </c>
      <c r="R7" s="28">
        <v>252.24</v>
      </c>
      <c r="S7" s="28">
        <v>294.14999999999998</v>
      </c>
      <c r="T7" s="28">
        <v>306.87</v>
      </c>
      <c r="U7" s="28">
        <v>289.70999999999998</v>
      </c>
      <c r="V7" s="28">
        <v>223.3</v>
      </c>
      <c r="W7" s="28">
        <v>166</v>
      </c>
      <c r="X7" s="28">
        <v>152.58000000000001</v>
      </c>
      <c r="Y7" s="28">
        <v>136.71</v>
      </c>
      <c r="Z7" s="29"/>
      <c r="AA7" s="30">
        <f>IF(SUM(B7:Z7)&lt;&gt;0,AVERAGEIF(B7:Z7,"&lt;&gt;"""),"")</f>
        <v>185.41166666666666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>
        <v>116</v>
      </c>
      <c r="Q10" s="42"/>
      <c r="R10" s="42"/>
      <c r="S10" s="42"/>
      <c r="T10" s="42"/>
      <c r="U10" s="42">
        <v>24.55</v>
      </c>
      <c r="V10" s="42">
        <v>41.607999999999997</v>
      </c>
      <c r="W10" s="42">
        <v>0.26500000000000001</v>
      </c>
      <c r="X10" s="42">
        <v>112.9</v>
      </c>
      <c r="Y10" s="42"/>
      <c r="Z10" s="43"/>
      <c r="AA10" s="44">
        <f t="shared" ref="AA10:AA15" si="0">SUM(B10:Z10)</f>
        <v>295.32299999999998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71.102000000000004</v>
      </c>
      <c r="C12" s="52">
        <v>72.38</v>
      </c>
      <c r="D12" s="52">
        <v>68.84899999999999</v>
      </c>
      <c r="E12" s="52">
        <v>72.563000000000002</v>
      </c>
      <c r="F12" s="52">
        <v>74.801999999999992</v>
      </c>
      <c r="G12" s="52"/>
      <c r="H12" s="52">
        <v>62.369</v>
      </c>
      <c r="I12" s="52">
        <v>2.7240000000000002</v>
      </c>
      <c r="J12" s="52">
        <v>41</v>
      </c>
      <c r="K12" s="52">
        <v>17.48</v>
      </c>
      <c r="L12" s="52">
        <v>70.355000000000004</v>
      </c>
      <c r="M12" s="52">
        <v>55.875</v>
      </c>
      <c r="N12" s="52">
        <v>58.85</v>
      </c>
      <c r="O12" s="52">
        <v>86.703999999999994</v>
      </c>
      <c r="P12" s="52">
        <v>178</v>
      </c>
      <c r="Q12" s="52">
        <v>22</v>
      </c>
      <c r="R12" s="52">
        <v>61</v>
      </c>
      <c r="S12" s="52">
        <v>22</v>
      </c>
      <c r="T12" s="52">
        <v>20</v>
      </c>
      <c r="U12" s="52">
        <v>10.943</v>
      </c>
      <c r="V12" s="52">
        <v>14.396000000000001</v>
      </c>
      <c r="W12" s="52">
        <v>8.0039999999999996</v>
      </c>
      <c r="X12" s="52">
        <v>27.675000000000001</v>
      </c>
      <c r="Y12" s="52">
        <v>70</v>
      </c>
      <c r="Z12" s="53"/>
      <c r="AA12" s="54">
        <f t="shared" si="0"/>
        <v>1189.0709999999997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0.98699999999999999</v>
      </c>
      <c r="C14" s="57">
        <v>0.98699999999999999</v>
      </c>
      <c r="D14" s="57">
        <v>0.98699999999999999</v>
      </c>
      <c r="E14" s="57">
        <v>0.98699999999999999</v>
      </c>
      <c r="F14" s="57">
        <v>0.98699999999999999</v>
      </c>
      <c r="G14" s="57">
        <v>0.97599999999999998</v>
      </c>
      <c r="H14" s="57">
        <v>1.0109999999999999</v>
      </c>
      <c r="I14" s="57">
        <v>4.4020000000000001</v>
      </c>
      <c r="J14" s="57">
        <v>51.988000000000007</v>
      </c>
      <c r="K14" s="57">
        <v>11.311</v>
      </c>
      <c r="L14" s="57">
        <v>1.677</v>
      </c>
      <c r="M14" s="57">
        <v>2.3780000000000001</v>
      </c>
      <c r="N14" s="57">
        <v>2.1549999999999998</v>
      </c>
      <c r="O14" s="57">
        <v>2.3450000000000002</v>
      </c>
      <c r="P14" s="57">
        <v>42.046000000000006</v>
      </c>
      <c r="Q14" s="57">
        <v>59.374000000000002</v>
      </c>
      <c r="R14" s="57">
        <v>41.420999999999999</v>
      </c>
      <c r="S14" s="57">
        <v>53.754999999999995</v>
      </c>
      <c r="T14" s="57">
        <v>20.525000000000002</v>
      </c>
      <c r="U14" s="57">
        <v>1.0209999999999999</v>
      </c>
      <c r="V14" s="57">
        <v>1.63</v>
      </c>
      <c r="W14" s="57">
        <v>2.669</v>
      </c>
      <c r="X14" s="57">
        <v>0.93899999999999995</v>
      </c>
      <c r="Y14" s="57">
        <v>0.98599999999999999</v>
      </c>
      <c r="Z14" s="58"/>
      <c r="AA14" s="59">
        <f t="shared" si="0"/>
        <v>307.54399999999998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72.088999999999999</v>
      </c>
      <c r="C16" s="62">
        <f t="shared" si="1"/>
        <v>73.36699999999999</v>
      </c>
      <c r="D16" s="62">
        <f t="shared" si="1"/>
        <v>69.835999999999984</v>
      </c>
      <c r="E16" s="62">
        <f t="shared" si="1"/>
        <v>73.55</v>
      </c>
      <c r="F16" s="62">
        <f t="shared" si="1"/>
        <v>75.788999999999987</v>
      </c>
      <c r="G16" s="62">
        <f t="shared" si="1"/>
        <v>0.97599999999999998</v>
      </c>
      <c r="H16" s="62">
        <f t="shared" si="1"/>
        <v>63.38</v>
      </c>
      <c r="I16" s="62">
        <f t="shared" si="1"/>
        <v>7.1260000000000003</v>
      </c>
      <c r="J16" s="62">
        <f t="shared" si="1"/>
        <v>92.988</v>
      </c>
      <c r="K16" s="62">
        <f t="shared" si="1"/>
        <v>28.791</v>
      </c>
      <c r="L16" s="62">
        <f t="shared" si="1"/>
        <v>72.032000000000011</v>
      </c>
      <c r="M16" s="62">
        <f t="shared" si="1"/>
        <v>58.253</v>
      </c>
      <c r="N16" s="62">
        <f t="shared" si="1"/>
        <v>61.005000000000003</v>
      </c>
      <c r="O16" s="62">
        <f t="shared" si="1"/>
        <v>89.048999999999992</v>
      </c>
      <c r="P16" s="62">
        <f t="shared" si="1"/>
        <v>336.04599999999999</v>
      </c>
      <c r="Q16" s="62">
        <f t="shared" si="1"/>
        <v>81.373999999999995</v>
      </c>
      <c r="R16" s="62">
        <f t="shared" si="1"/>
        <v>102.42099999999999</v>
      </c>
      <c r="S16" s="62">
        <f t="shared" si="1"/>
        <v>75.754999999999995</v>
      </c>
      <c r="T16" s="62">
        <f t="shared" si="1"/>
        <v>40.525000000000006</v>
      </c>
      <c r="U16" s="62">
        <f t="shared" si="1"/>
        <v>36.514000000000003</v>
      </c>
      <c r="V16" s="62">
        <f t="shared" si="1"/>
        <v>57.634</v>
      </c>
      <c r="W16" s="62">
        <f t="shared" si="1"/>
        <v>10.938000000000001</v>
      </c>
      <c r="X16" s="62">
        <f t="shared" si="1"/>
        <v>141.51400000000001</v>
      </c>
      <c r="Y16" s="62">
        <f t="shared" si="1"/>
        <v>70.986000000000004</v>
      </c>
      <c r="Z16" s="63" t="str">
        <f t="shared" si="1"/>
        <v/>
      </c>
      <c r="AA16" s="64">
        <f>SUM(AA10:AA15)</f>
        <v>1791.9379999999996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75</v>
      </c>
      <c r="J19" s="72">
        <v>76.7</v>
      </c>
      <c r="K19" s="72">
        <v>103</v>
      </c>
      <c r="L19" s="72">
        <v>28</v>
      </c>
      <c r="M19" s="72">
        <v>28</v>
      </c>
      <c r="N19" s="72"/>
      <c r="O19" s="72"/>
      <c r="P19" s="72"/>
      <c r="Q19" s="72"/>
      <c r="R19" s="72"/>
      <c r="S19" s="72"/>
      <c r="T19" s="72"/>
      <c r="U19" s="72"/>
      <c r="V19" s="72"/>
      <c r="W19" s="72">
        <v>75</v>
      </c>
      <c r="X19" s="72"/>
      <c r="Y19" s="72">
        <v>28</v>
      </c>
      <c r="Z19" s="73"/>
      <c r="AA19" s="74">
        <f t="shared" ref="AA19:AA25" si="2">SUM(B19:Z19)</f>
        <v>413.7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0.747</v>
      </c>
      <c r="T20" s="77">
        <v>1.49</v>
      </c>
      <c r="U20" s="77"/>
      <c r="V20" s="77">
        <v>0.24099999999999999</v>
      </c>
      <c r="W20" s="77"/>
      <c r="X20" s="77"/>
      <c r="Y20" s="77"/>
      <c r="Z20" s="78"/>
      <c r="AA20" s="79">
        <f t="shared" si="2"/>
        <v>2.4780000000000002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>
        <v>0.65300000000000002</v>
      </c>
      <c r="G21" s="81"/>
      <c r="H21" s="81"/>
      <c r="I21" s="81"/>
      <c r="J21" s="81">
        <v>1.145</v>
      </c>
      <c r="K21" s="81">
        <v>2.3010000000000002</v>
      </c>
      <c r="L21" s="81">
        <v>2.919</v>
      </c>
      <c r="M21" s="81">
        <v>4.0860000000000003</v>
      </c>
      <c r="N21" s="81">
        <v>4.3170000000000002</v>
      </c>
      <c r="O21" s="81">
        <v>5.16</v>
      </c>
      <c r="P21" s="81">
        <v>20.405999999999999</v>
      </c>
      <c r="Q21" s="81">
        <v>11.977</v>
      </c>
      <c r="R21" s="81">
        <v>0.33</v>
      </c>
      <c r="S21" s="81">
        <v>4.6310000000000002</v>
      </c>
      <c r="T21" s="81">
        <v>9.4320000000000004</v>
      </c>
      <c r="U21" s="81">
        <v>2.9550000000000001</v>
      </c>
      <c r="V21" s="81">
        <v>1.238</v>
      </c>
      <c r="W21" s="81">
        <v>0.216</v>
      </c>
      <c r="X21" s="81">
        <v>1.218</v>
      </c>
      <c r="Y21" s="81">
        <v>0.77</v>
      </c>
      <c r="Z21" s="78"/>
      <c r="AA21" s="79">
        <f t="shared" si="2"/>
        <v>73.753999999999991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0.65300000000000002</v>
      </c>
      <c r="G26" s="88">
        <f t="shared" si="3"/>
        <v>0</v>
      </c>
      <c r="H26" s="88">
        <f t="shared" si="3"/>
        <v>0</v>
      </c>
      <c r="I26" s="88">
        <f t="shared" si="3"/>
        <v>75</v>
      </c>
      <c r="J26" s="88">
        <f t="shared" si="3"/>
        <v>77.844999999999999</v>
      </c>
      <c r="K26" s="88">
        <f t="shared" si="3"/>
        <v>105.301</v>
      </c>
      <c r="L26" s="88">
        <f t="shared" si="3"/>
        <v>30.919</v>
      </c>
      <c r="M26" s="88">
        <f t="shared" si="3"/>
        <v>32.085999999999999</v>
      </c>
      <c r="N26" s="88">
        <f t="shared" si="3"/>
        <v>4.3170000000000002</v>
      </c>
      <c r="O26" s="88">
        <f t="shared" si="3"/>
        <v>5.16</v>
      </c>
      <c r="P26" s="88">
        <f t="shared" si="3"/>
        <v>20.405999999999999</v>
      </c>
      <c r="Q26" s="88">
        <f t="shared" si="3"/>
        <v>11.977</v>
      </c>
      <c r="R26" s="88">
        <f t="shared" si="3"/>
        <v>0.33</v>
      </c>
      <c r="S26" s="88">
        <f t="shared" si="3"/>
        <v>5.3780000000000001</v>
      </c>
      <c r="T26" s="88">
        <f t="shared" si="3"/>
        <v>10.922000000000001</v>
      </c>
      <c r="U26" s="88">
        <f t="shared" si="3"/>
        <v>2.9550000000000001</v>
      </c>
      <c r="V26" s="88">
        <f t="shared" si="3"/>
        <v>1.4790000000000001</v>
      </c>
      <c r="W26" s="88">
        <f t="shared" si="3"/>
        <v>75.215999999999994</v>
      </c>
      <c r="X26" s="88">
        <f t="shared" si="3"/>
        <v>1.218</v>
      </c>
      <c r="Y26" s="88">
        <f t="shared" si="3"/>
        <v>28.77</v>
      </c>
      <c r="Z26" s="89" t="str">
        <f t="shared" si="3"/>
        <v/>
      </c>
      <c r="AA26" s="90">
        <f>SUM(AA19:AA25)</f>
        <v>489.93200000000002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72.088999999999999</v>
      </c>
      <c r="C30" s="77">
        <v>73.367000000000004</v>
      </c>
      <c r="D30" s="77">
        <v>69.835999999999999</v>
      </c>
      <c r="E30" s="77">
        <v>73.55</v>
      </c>
      <c r="F30" s="77">
        <v>76.441999999999993</v>
      </c>
      <c r="G30" s="77">
        <v>0.97599999999999998</v>
      </c>
      <c r="H30" s="77">
        <v>63.38</v>
      </c>
      <c r="I30" s="77">
        <v>82.126000000000005</v>
      </c>
      <c r="J30" s="77">
        <v>170.833</v>
      </c>
      <c r="K30" s="77">
        <v>134.09200000000001</v>
      </c>
      <c r="L30" s="77">
        <v>102.95099999999999</v>
      </c>
      <c r="M30" s="77">
        <v>90.338999999999999</v>
      </c>
      <c r="N30" s="77">
        <v>65.322000000000003</v>
      </c>
      <c r="O30" s="77">
        <v>94.209000000000003</v>
      </c>
      <c r="P30" s="77">
        <v>356.452</v>
      </c>
      <c r="Q30" s="77">
        <v>93.350999999999999</v>
      </c>
      <c r="R30" s="77">
        <v>102.751</v>
      </c>
      <c r="S30" s="77">
        <v>81.132999999999996</v>
      </c>
      <c r="T30" s="77">
        <v>51.447000000000003</v>
      </c>
      <c r="U30" s="77">
        <v>39.469000000000001</v>
      </c>
      <c r="V30" s="77">
        <v>59.113</v>
      </c>
      <c r="W30" s="77">
        <v>86.153999999999996</v>
      </c>
      <c r="X30" s="77">
        <v>142.732</v>
      </c>
      <c r="Y30" s="77">
        <v>99.756</v>
      </c>
      <c r="Z30" s="78"/>
      <c r="AA30" s="79">
        <f>SUM(B30:Z30)</f>
        <v>2281.8700000000003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72.088999999999999</v>
      </c>
      <c r="C32" s="62">
        <f t="shared" ref="C32:Z32" si="4">IF(LEN(C$2)&gt;0,SUM(C29:C31),"")</f>
        <v>73.367000000000004</v>
      </c>
      <c r="D32" s="62">
        <f t="shared" si="4"/>
        <v>69.835999999999999</v>
      </c>
      <c r="E32" s="62">
        <f t="shared" si="4"/>
        <v>73.55</v>
      </c>
      <c r="F32" s="62">
        <f t="shared" si="4"/>
        <v>76.441999999999993</v>
      </c>
      <c r="G32" s="62">
        <f t="shared" si="4"/>
        <v>0.97599999999999998</v>
      </c>
      <c r="H32" s="62">
        <f t="shared" si="4"/>
        <v>63.38</v>
      </c>
      <c r="I32" s="62">
        <f t="shared" si="4"/>
        <v>82.126000000000005</v>
      </c>
      <c r="J32" s="62">
        <f t="shared" si="4"/>
        <v>170.833</v>
      </c>
      <c r="K32" s="62">
        <f t="shared" si="4"/>
        <v>134.09200000000001</v>
      </c>
      <c r="L32" s="62">
        <f t="shared" si="4"/>
        <v>102.95099999999999</v>
      </c>
      <c r="M32" s="62">
        <f t="shared" si="4"/>
        <v>90.338999999999999</v>
      </c>
      <c r="N32" s="62">
        <f t="shared" si="4"/>
        <v>65.322000000000003</v>
      </c>
      <c r="O32" s="62">
        <f t="shared" si="4"/>
        <v>94.209000000000003</v>
      </c>
      <c r="P32" s="62">
        <f t="shared" si="4"/>
        <v>356.452</v>
      </c>
      <c r="Q32" s="62">
        <f t="shared" si="4"/>
        <v>93.350999999999999</v>
      </c>
      <c r="R32" s="62">
        <f t="shared" si="4"/>
        <v>102.751</v>
      </c>
      <c r="S32" s="62">
        <f t="shared" si="4"/>
        <v>81.132999999999996</v>
      </c>
      <c r="T32" s="62">
        <f t="shared" si="4"/>
        <v>51.447000000000003</v>
      </c>
      <c r="U32" s="62">
        <f t="shared" si="4"/>
        <v>39.469000000000001</v>
      </c>
      <c r="V32" s="62">
        <f t="shared" si="4"/>
        <v>59.113</v>
      </c>
      <c r="W32" s="62">
        <f t="shared" si="4"/>
        <v>86.153999999999996</v>
      </c>
      <c r="X32" s="62">
        <f t="shared" si="4"/>
        <v>142.732</v>
      </c>
      <c r="Y32" s="62">
        <f t="shared" si="4"/>
        <v>99.756</v>
      </c>
      <c r="Z32" s="63" t="str">
        <f t="shared" si="4"/>
        <v/>
      </c>
      <c r="AA32" s="64">
        <f>SUM(AA29:AA31)</f>
        <v>2281.8700000000003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186.3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186.3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186.3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186.3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186.3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186.3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186.3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186.3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72.088999999999999</v>
      </c>
      <c r="C52" s="88">
        <f t="shared" si="10"/>
        <v>73.36699999999999</v>
      </c>
      <c r="D52" s="88">
        <f t="shared" si="10"/>
        <v>69.835999999999984</v>
      </c>
      <c r="E52" s="88">
        <f t="shared" si="10"/>
        <v>73.55</v>
      </c>
      <c r="F52" s="88">
        <f t="shared" si="10"/>
        <v>76.441999999999993</v>
      </c>
      <c r="G52" s="88">
        <f t="shared" si="10"/>
        <v>187.27600000000001</v>
      </c>
      <c r="H52" s="88">
        <f t="shared" si="10"/>
        <v>63.38</v>
      </c>
      <c r="I52" s="88">
        <f t="shared" si="10"/>
        <v>82.126000000000005</v>
      </c>
      <c r="J52" s="88">
        <f t="shared" si="10"/>
        <v>170.833</v>
      </c>
      <c r="K52" s="88">
        <f t="shared" si="10"/>
        <v>134.09200000000001</v>
      </c>
      <c r="L52" s="88">
        <f t="shared" si="10"/>
        <v>102.95100000000001</v>
      </c>
      <c r="M52" s="88">
        <f t="shared" si="10"/>
        <v>90.338999999999999</v>
      </c>
      <c r="N52" s="88">
        <f t="shared" si="10"/>
        <v>65.322000000000003</v>
      </c>
      <c r="O52" s="88">
        <f t="shared" si="10"/>
        <v>94.208999999999989</v>
      </c>
      <c r="P52" s="88">
        <f t="shared" si="10"/>
        <v>356.452</v>
      </c>
      <c r="Q52" s="88">
        <f t="shared" si="10"/>
        <v>93.350999999999999</v>
      </c>
      <c r="R52" s="88">
        <f t="shared" si="10"/>
        <v>102.75099999999999</v>
      </c>
      <c r="S52" s="88">
        <f t="shared" si="10"/>
        <v>81.132999999999996</v>
      </c>
      <c r="T52" s="88">
        <f t="shared" si="10"/>
        <v>51.447000000000003</v>
      </c>
      <c r="U52" s="88">
        <f t="shared" si="10"/>
        <v>39.469000000000001</v>
      </c>
      <c r="V52" s="88">
        <f t="shared" si="10"/>
        <v>59.113</v>
      </c>
      <c r="W52" s="88">
        <f t="shared" si="10"/>
        <v>86.153999999999996</v>
      </c>
      <c r="X52" s="88">
        <f t="shared" si="10"/>
        <v>142.732</v>
      </c>
      <c r="Y52" s="88">
        <f t="shared" si="10"/>
        <v>99.756</v>
      </c>
      <c r="Z52" s="89" t="str">
        <f t="shared" si="10"/>
        <v/>
      </c>
      <c r="AA52" s="104">
        <f>SUM(B52:Z52)</f>
        <v>2468.1699999999996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72.088999999999999</v>
      </c>
      <c r="C4" s="18">
        <v>73.367000000000004</v>
      </c>
      <c r="D4" s="18">
        <v>69.836000000000013</v>
      </c>
      <c r="E4" s="18">
        <v>73.55</v>
      </c>
      <c r="F4" s="18">
        <v>76.442000000000007</v>
      </c>
      <c r="G4" s="18">
        <v>187.31099999999995</v>
      </c>
      <c r="H4" s="18">
        <v>63.379999999999995</v>
      </c>
      <c r="I4" s="18">
        <v>82.126000000000005</v>
      </c>
      <c r="J4" s="18">
        <v>170.8</v>
      </c>
      <c r="K4" s="18">
        <v>134.09199999999998</v>
      </c>
      <c r="L4" s="18">
        <v>102.95100000000001</v>
      </c>
      <c r="M4" s="18">
        <v>90.338999999999999</v>
      </c>
      <c r="N4" s="18">
        <v>65.322000000000003</v>
      </c>
      <c r="O4" s="18">
        <v>94.209000000000003</v>
      </c>
      <c r="P4" s="18">
        <v>356.46</v>
      </c>
      <c r="Q4" s="18">
        <v>93.31</v>
      </c>
      <c r="R4" s="18">
        <v>102.71000000000001</v>
      </c>
      <c r="S4" s="18">
        <v>81.099999999999994</v>
      </c>
      <c r="T4" s="18">
        <v>51.4</v>
      </c>
      <c r="U4" s="18">
        <v>39.51</v>
      </c>
      <c r="V4" s="18">
        <v>59.113</v>
      </c>
      <c r="W4" s="18">
        <v>86.154000000000025</v>
      </c>
      <c r="X4" s="18">
        <v>142.721</v>
      </c>
      <c r="Y4" s="18">
        <v>99.790999999999997</v>
      </c>
      <c r="Z4" s="19"/>
      <c r="AA4" s="20">
        <f>SUM(B4:Z4)</f>
        <v>2468.0830000000001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121.24</v>
      </c>
      <c r="C7" s="28">
        <v>119.14</v>
      </c>
      <c r="D7" s="28">
        <v>115.1</v>
      </c>
      <c r="E7" s="28">
        <v>112.14</v>
      </c>
      <c r="F7" s="28">
        <v>113.63</v>
      </c>
      <c r="G7" s="28">
        <v>118.2</v>
      </c>
      <c r="H7" s="28">
        <v>166.11</v>
      </c>
      <c r="I7" s="28">
        <v>286</v>
      </c>
      <c r="J7" s="28">
        <v>302.75</v>
      </c>
      <c r="K7" s="28">
        <v>257.11</v>
      </c>
      <c r="L7" s="28">
        <v>132.66999999999999</v>
      </c>
      <c r="M7" s="28">
        <v>113.34</v>
      </c>
      <c r="N7" s="28">
        <v>115.77</v>
      </c>
      <c r="O7" s="28">
        <v>126.34</v>
      </c>
      <c r="P7" s="28">
        <v>196.84</v>
      </c>
      <c r="Q7" s="28">
        <v>231.94</v>
      </c>
      <c r="R7" s="28">
        <v>252.24</v>
      </c>
      <c r="S7" s="28">
        <v>294.14999999999998</v>
      </c>
      <c r="T7" s="28">
        <v>306.87</v>
      </c>
      <c r="U7" s="28">
        <v>289.70999999999998</v>
      </c>
      <c r="V7" s="28">
        <v>223.3</v>
      </c>
      <c r="W7" s="28">
        <v>166</v>
      </c>
      <c r="X7" s="28">
        <v>152.58000000000001</v>
      </c>
      <c r="Y7" s="28">
        <v>136.71</v>
      </c>
      <c r="Z7" s="29"/>
      <c r="AA7" s="30">
        <f>IF(SUM(B7:Z7)&lt;&gt;0,AVERAGEIF(B7:Z7,"&lt;&gt;"""),"")</f>
        <v>185.41166666666666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70</v>
      </c>
      <c r="H12" s="52"/>
      <c r="I12" s="52"/>
      <c r="J12" s="52"/>
      <c r="K12" s="52"/>
      <c r="L12" s="52">
        <v>21.978999999999999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91.978999999999999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46.592999999999996</v>
      </c>
      <c r="C14" s="57">
        <v>48.388999999999996</v>
      </c>
      <c r="D14" s="57">
        <v>45.009000000000007</v>
      </c>
      <c r="E14" s="57">
        <v>47.141999999999996</v>
      </c>
      <c r="F14" s="57">
        <v>52.243000000000002</v>
      </c>
      <c r="G14" s="57">
        <v>79.131</v>
      </c>
      <c r="H14" s="57">
        <v>24.831</v>
      </c>
      <c r="I14" s="57">
        <v>27.41</v>
      </c>
      <c r="J14" s="57"/>
      <c r="K14" s="57">
        <v>70.077999999999989</v>
      </c>
      <c r="L14" s="57">
        <v>48.624000000000002</v>
      </c>
      <c r="M14" s="57">
        <v>59.161999999999999</v>
      </c>
      <c r="N14" s="57">
        <v>43.362000000000002</v>
      </c>
      <c r="O14" s="57">
        <v>61.854000000000006</v>
      </c>
      <c r="P14" s="57">
        <v>5.3479999999999999</v>
      </c>
      <c r="Q14" s="57"/>
      <c r="R14" s="57"/>
      <c r="S14" s="57"/>
      <c r="T14" s="57"/>
      <c r="U14" s="57">
        <v>1.7749999999999999</v>
      </c>
      <c r="V14" s="57">
        <v>2.0720000000000001</v>
      </c>
      <c r="W14" s="57">
        <v>25.477999999999998</v>
      </c>
      <c r="X14" s="57">
        <v>23.393999999999998</v>
      </c>
      <c r="Y14" s="57">
        <v>44.951999999999998</v>
      </c>
      <c r="Z14" s="58"/>
      <c r="AA14" s="59">
        <f t="shared" si="0"/>
        <v>756.84699999999998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46.592999999999996</v>
      </c>
      <c r="C16" s="62">
        <f t="shared" ref="C16:Z16" si="1">IF(LEN(C$2)&gt;0,SUM(C10:C15),"")</f>
        <v>48.388999999999996</v>
      </c>
      <c r="D16" s="62">
        <f t="shared" si="1"/>
        <v>45.009000000000007</v>
      </c>
      <c r="E16" s="62">
        <f t="shared" si="1"/>
        <v>47.141999999999996</v>
      </c>
      <c r="F16" s="62">
        <f t="shared" si="1"/>
        <v>52.243000000000002</v>
      </c>
      <c r="G16" s="62">
        <f t="shared" si="1"/>
        <v>149.131</v>
      </c>
      <c r="H16" s="62">
        <f t="shared" si="1"/>
        <v>24.831</v>
      </c>
      <c r="I16" s="62">
        <f t="shared" si="1"/>
        <v>27.41</v>
      </c>
      <c r="J16" s="62">
        <f t="shared" si="1"/>
        <v>0</v>
      </c>
      <c r="K16" s="62">
        <f t="shared" si="1"/>
        <v>70.077999999999989</v>
      </c>
      <c r="L16" s="62">
        <f t="shared" si="1"/>
        <v>70.603000000000009</v>
      </c>
      <c r="M16" s="62">
        <f t="shared" si="1"/>
        <v>59.161999999999999</v>
      </c>
      <c r="N16" s="62">
        <f t="shared" si="1"/>
        <v>43.362000000000002</v>
      </c>
      <c r="O16" s="62">
        <f t="shared" si="1"/>
        <v>61.854000000000006</v>
      </c>
      <c r="P16" s="62">
        <f t="shared" si="1"/>
        <v>5.3479999999999999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0</v>
      </c>
      <c r="U16" s="62">
        <f t="shared" si="1"/>
        <v>1.7749999999999999</v>
      </c>
      <c r="V16" s="62">
        <f t="shared" si="1"/>
        <v>2.0720000000000001</v>
      </c>
      <c r="W16" s="62">
        <f t="shared" si="1"/>
        <v>25.477999999999998</v>
      </c>
      <c r="X16" s="62">
        <f t="shared" si="1"/>
        <v>23.393999999999998</v>
      </c>
      <c r="Y16" s="62">
        <f t="shared" si="1"/>
        <v>44.951999999999998</v>
      </c>
      <c r="Z16" s="63" t="str">
        <f t="shared" si="1"/>
        <v/>
      </c>
      <c r="AA16" s="64">
        <f>SUM(AA10:AA15)</f>
        <v>848.82600000000002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5.3330000000000002</v>
      </c>
      <c r="C20" s="77">
        <v>5.3339999999999996</v>
      </c>
      <c r="D20" s="77">
        <v>5.3439999999999994</v>
      </c>
      <c r="E20" s="77">
        <v>6.0410000000000004</v>
      </c>
      <c r="F20" s="77">
        <v>5.5110000000000001</v>
      </c>
      <c r="G20" s="77">
        <v>7.3340000000000005</v>
      </c>
      <c r="H20" s="77">
        <v>6.8119999999999994</v>
      </c>
      <c r="I20" s="77">
        <v>10.972999999999999</v>
      </c>
      <c r="J20" s="77"/>
      <c r="K20" s="77">
        <v>26.923000000000002</v>
      </c>
      <c r="L20" s="77">
        <v>7.8049999999999997</v>
      </c>
      <c r="M20" s="77">
        <v>7.4690000000000003</v>
      </c>
      <c r="N20" s="77">
        <v>7.06</v>
      </c>
      <c r="O20" s="77">
        <v>7.1440000000000001</v>
      </c>
      <c r="P20" s="77">
        <v>0.94400000000000006</v>
      </c>
      <c r="Q20" s="77">
        <v>0.01</v>
      </c>
      <c r="R20" s="77">
        <v>0.01</v>
      </c>
      <c r="S20" s="77"/>
      <c r="T20" s="77"/>
      <c r="U20" s="77">
        <v>6.4459999999999997</v>
      </c>
      <c r="V20" s="77">
        <v>6.7119999999999997</v>
      </c>
      <c r="W20" s="77">
        <v>8.56</v>
      </c>
      <c r="X20" s="77">
        <v>6.44</v>
      </c>
      <c r="Y20" s="77">
        <v>8.3119999999999994</v>
      </c>
      <c r="Z20" s="78"/>
      <c r="AA20" s="79">
        <f t="shared" si="2"/>
        <v>146.51700000000002</v>
      </c>
    </row>
    <row r="21" spans="1:27" ht="24.95" customHeight="1" x14ac:dyDescent="0.2">
      <c r="A21" s="75" t="s">
        <v>16</v>
      </c>
      <c r="B21" s="80">
        <v>20.163</v>
      </c>
      <c r="C21" s="81">
        <v>19.643999999999998</v>
      </c>
      <c r="D21" s="81">
        <v>19.483000000000001</v>
      </c>
      <c r="E21" s="81">
        <v>20.366999999999997</v>
      </c>
      <c r="F21" s="81">
        <v>18.687999999999999</v>
      </c>
      <c r="G21" s="81">
        <v>30.846</v>
      </c>
      <c r="H21" s="81">
        <v>31.737000000000002</v>
      </c>
      <c r="I21" s="81">
        <v>43.742999999999995</v>
      </c>
      <c r="J21" s="81"/>
      <c r="K21" s="81">
        <v>37.091000000000001</v>
      </c>
      <c r="L21" s="81">
        <v>24.542999999999999</v>
      </c>
      <c r="M21" s="81">
        <v>23.707999999999998</v>
      </c>
      <c r="N21" s="81">
        <v>14.899999999999999</v>
      </c>
      <c r="O21" s="81">
        <v>25.210999999999999</v>
      </c>
      <c r="P21" s="81">
        <v>0.96799999999999997</v>
      </c>
      <c r="Q21" s="81"/>
      <c r="R21" s="81"/>
      <c r="S21" s="81"/>
      <c r="T21" s="81"/>
      <c r="U21" s="81">
        <v>5.6890000000000001</v>
      </c>
      <c r="V21" s="81">
        <v>5.5289999999999999</v>
      </c>
      <c r="W21" s="81">
        <v>52.116</v>
      </c>
      <c r="X21" s="81">
        <v>35.587000000000003</v>
      </c>
      <c r="Y21" s="81">
        <v>33.727000000000004</v>
      </c>
      <c r="Z21" s="78"/>
      <c r="AA21" s="79">
        <f t="shared" si="2"/>
        <v>463.74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25.496000000000002</v>
      </c>
      <c r="C26" s="88">
        <f t="shared" ref="C26:Z26" si="3">IF(LEN(C$2)&gt;0,SUM(C19:C25),"")</f>
        <v>24.977999999999998</v>
      </c>
      <c r="D26" s="88">
        <f t="shared" si="3"/>
        <v>24.826999999999998</v>
      </c>
      <c r="E26" s="88">
        <f t="shared" si="3"/>
        <v>26.407999999999998</v>
      </c>
      <c r="F26" s="88">
        <f t="shared" si="3"/>
        <v>24.198999999999998</v>
      </c>
      <c r="G26" s="88">
        <f t="shared" si="3"/>
        <v>38.18</v>
      </c>
      <c r="H26" s="88">
        <f t="shared" si="3"/>
        <v>38.548999999999999</v>
      </c>
      <c r="I26" s="88">
        <f t="shared" si="3"/>
        <v>54.715999999999994</v>
      </c>
      <c r="J26" s="88">
        <f t="shared" si="3"/>
        <v>0</v>
      </c>
      <c r="K26" s="88">
        <f t="shared" si="3"/>
        <v>64.01400000000001</v>
      </c>
      <c r="L26" s="88">
        <f t="shared" si="3"/>
        <v>32.347999999999999</v>
      </c>
      <c r="M26" s="88">
        <f t="shared" si="3"/>
        <v>31.177</v>
      </c>
      <c r="N26" s="88">
        <f t="shared" si="3"/>
        <v>21.959999999999997</v>
      </c>
      <c r="O26" s="88">
        <f t="shared" si="3"/>
        <v>32.354999999999997</v>
      </c>
      <c r="P26" s="88">
        <f t="shared" si="3"/>
        <v>1.9119999999999999</v>
      </c>
      <c r="Q26" s="88">
        <f t="shared" si="3"/>
        <v>0.01</v>
      </c>
      <c r="R26" s="88">
        <f t="shared" si="3"/>
        <v>0.01</v>
      </c>
      <c r="S26" s="88">
        <f t="shared" si="3"/>
        <v>0</v>
      </c>
      <c r="T26" s="88">
        <f t="shared" si="3"/>
        <v>0</v>
      </c>
      <c r="U26" s="88">
        <f t="shared" si="3"/>
        <v>12.135</v>
      </c>
      <c r="V26" s="88">
        <f t="shared" si="3"/>
        <v>12.241</v>
      </c>
      <c r="W26" s="88">
        <f t="shared" si="3"/>
        <v>60.676000000000002</v>
      </c>
      <c r="X26" s="88">
        <f t="shared" si="3"/>
        <v>42.027000000000001</v>
      </c>
      <c r="Y26" s="88">
        <f t="shared" si="3"/>
        <v>42.039000000000001</v>
      </c>
      <c r="Z26" s="89" t="str">
        <f t="shared" si="3"/>
        <v/>
      </c>
      <c r="AA26" s="90">
        <f>SUM(AA19:AA25)</f>
        <v>610.25700000000006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72.088999999999999</v>
      </c>
      <c r="C30" s="77">
        <v>73.367000000000004</v>
      </c>
      <c r="D30" s="77">
        <v>69.835999999999999</v>
      </c>
      <c r="E30" s="77">
        <v>73.55</v>
      </c>
      <c r="F30" s="77">
        <v>76.441999999999993</v>
      </c>
      <c r="G30" s="77">
        <v>187.31100000000001</v>
      </c>
      <c r="H30" s="77">
        <v>63.38</v>
      </c>
      <c r="I30" s="77">
        <v>82.126000000000005</v>
      </c>
      <c r="J30" s="77"/>
      <c r="K30" s="77">
        <v>134.09200000000001</v>
      </c>
      <c r="L30" s="77">
        <v>102.95099999999999</v>
      </c>
      <c r="M30" s="77">
        <v>90.338999999999999</v>
      </c>
      <c r="N30" s="77">
        <v>65.322000000000003</v>
      </c>
      <c r="O30" s="77">
        <v>94.209000000000003</v>
      </c>
      <c r="P30" s="77">
        <v>7.26</v>
      </c>
      <c r="Q30" s="77">
        <v>0.01</v>
      </c>
      <c r="R30" s="77">
        <v>0.01</v>
      </c>
      <c r="S30" s="77"/>
      <c r="T30" s="77"/>
      <c r="U30" s="77">
        <v>13.91</v>
      </c>
      <c r="V30" s="77">
        <v>14.313000000000001</v>
      </c>
      <c r="W30" s="77">
        <v>86.153999999999996</v>
      </c>
      <c r="X30" s="77">
        <v>65.421000000000006</v>
      </c>
      <c r="Y30" s="77">
        <v>86.991</v>
      </c>
      <c r="Z30" s="78"/>
      <c r="AA30" s="79">
        <f>SUM(B30:Z30)</f>
        <v>1459.0830000000001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72.088999999999999</v>
      </c>
      <c r="C32" s="62">
        <f t="shared" ref="C32:Z32" si="4">IF(LEN(C$2)&gt;0,SUM(C29:C31),"")</f>
        <v>73.367000000000004</v>
      </c>
      <c r="D32" s="62">
        <f t="shared" si="4"/>
        <v>69.835999999999999</v>
      </c>
      <c r="E32" s="62">
        <f t="shared" si="4"/>
        <v>73.55</v>
      </c>
      <c r="F32" s="62">
        <f t="shared" si="4"/>
        <v>76.441999999999993</v>
      </c>
      <c r="G32" s="62">
        <f t="shared" si="4"/>
        <v>187.31100000000001</v>
      </c>
      <c r="H32" s="62">
        <f t="shared" si="4"/>
        <v>63.38</v>
      </c>
      <c r="I32" s="62">
        <f t="shared" si="4"/>
        <v>82.126000000000005</v>
      </c>
      <c r="J32" s="62">
        <f t="shared" si="4"/>
        <v>0</v>
      </c>
      <c r="K32" s="62">
        <f t="shared" si="4"/>
        <v>134.09200000000001</v>
      </c>
      <c r="L32" s="62">
        <f t="shared" si="4"/>
        <v>102.95099999999999</v>
      </c>
      <c r="M32" s="62">
        <f t="shared" si="4"/>
        <v>90.338999999999999</v>
      </c>
      <c r="N32" s="62">
        <f t="shared" si="4"/>
        <v>65.322000000000003</v>
      </c>
      <c r="O32" s="62">
        <f t="shared" si="4"/>
        <v>94.209000000000003</v>
      </c>
      <c r="P32" s="62">
        <f t="shared" si="4"/>
        <v>7.26</v>
      </c>
      <c r="Q32" s="62">
        <f t="shared" si="4"/>
        <v>0.01</v>
      </c>
      <c r="R32" s="62">
        <f t="shared" si="4"/>
        <v>0.01</v>
      </c>
      <c r="S32" s="62">
        <f t="shared" si="4"/>
        <v>0</v>
      </c>
      <c r="T32" s="62">
        <f t="shared" si="4"/>
        <v>0</v>
      </c>
      <c r="U32" s="62">
        <f t="shared" si="4"/>
        <v>13.91</v>
      </c>
      <c r="V32" s="62">
        <f t="shared" si="4"/>
        <v>14.313000000000001</v>
      </c>
      <c r="W32" s="62">
        <f t="shared" si="4"/>
        <v>86.153999999999996</v>
      </c>
      <c r="X32" s="62">
        <f t="shared" si="4"/>
        <v>65.421000000000006</v>
      </c>
      <c r="Y32" s="62">
        <f t="shared" si="4"/>
        <v>86.991</v>
      </c>
      <c r="Z32" s="63" t="str">
        <f t="shared" si="4"/>
        <v/>
      </c>
      <c r="AA32" s="64">
        <f>SUM(AA29:AA31)</f>
        <v>1459.0830000000001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>
        <v>170.8</v>
      </c>
      <c r="K39" s="99"/>
      <c r="L39" s="99"/>
      <c r="M39" s="99"/>
      <c r="N39" s="99"/>
      <c r="O39" s="99"/>
      <c r="P39" s="99">
        <v>349.2</v>
      </c>
      <c r="Q39" s="99">
        <v>93.3</v>
      </c>
      <c r="R39" s="99">
        <v>102.7</v>
      </c>
      <c r="S39" s="99">
        <v>81.099999999999994</v>
      </c>
      <c r="T39" s="99">
        <v>51.4</v>
      </c>
      <c r="U39" s="99">
        <v>25.6</v>
      </c>
      <c r="V39" s="99">
        <v>44.8</v>
      </c>
      <c r="W39" s="99"/>
      <c r="X39" s="99">
        <v>77.3</v>
      </c>
      <c r="Y39" s="99">
        <v>12.8</v>
      </c>
      <c r="Z39" s="100"/>
      <c r="AA39" s="79">
        <f t="shared" si="5"/>
        <v>1008.9999999999999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170.8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349.2</v>
      </c>
      <c r="Q40" s="88">
        <f t="shared" si="6"/>
        <v>93.3</v>
      </c>
      <c r="R40" s="88">
        <f t="shared" si="6"/>
        <v>102.7</v>
      </c>
      <c r="S40" s="88">
        <f t="shared" si="6"/>
        <v>81.099999999999994</v>
      </c>
      <c r="T40" s="88">
        <f t="shared" si="6"/>
        <v>51.4</v>
      </c>
      <c r="U40" s="88">
        <f t="shared" si="6"/>
        <v>25.6</v>
      </c>
      <c r="V40" s="88">
        <f t="shared" si="6"/>
        <v>44.8</v>
      </c>
      <c r="W40" s="88">
        <f t="shared" si="6"/>
        <v>0</v>
      </c>
      <c r="X40" s="88">
        <f t="shared" si="6"/>
        <v>77.3</v>
      </c>
      <c r="Y40" s="88">
        <f t="shared" si="6"/>
        <v>12.8</v>
      </c>
      <c r="Z40" s="89" t="str">
        <f t="shared" si="6"/>
        <v/>
      </c>
      <c r="AA40" s="90">
        <f t="shared" si="5"/>
        <v>1008.9999999999999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>
        <v>170.8</v>
      </c>
      <c r="K47" s="99"/>
      <c r="L47" s="99"/>
      <c r="M47" s="99"/>
      <c r="N47" s="99"/>
      <c r="O47" s="99"/>
      <c r="P47" s="99">
        <v>349.2</v>
      </c>
      <c r="Q47" s="99">
        <v>93.3</v>
      </c>
      <c r="R47" s="99">
        <v>102.7</v>
      </c>
      <c r="S47" s="99">
        <v>81.099999999999994</v>
      </c>
      <c r="T47" s="99">
        <v>51.4</v>
      </c>
      <c r="U47" s="99">
        <v>25.6</v>
      </c>
      <c r="V47" s="99">
        <v>44.8</v>
      </c>
      <c r="W47" s="99"/>
      <c r="X47" s="99">
        <v>77.3</v>
      </c>
      <c r="Y47" s="99">
        <v>12.8</v>
      </c>
      <c r="Z47" s="100"/>
      <c r="AA47" s="79">
        <f t="shared" si="7"/>
        <v>1008.9999999999999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170.8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349.2</v>
      </c>
      <c r="Q49" s="88">
        <f t="shared" si="8"/>
        <v>93.3</v>
      </c>
      <c r="R49" s="88">
        <f t="shared" si="8"/>
        <v>102.7</v>
      </c>
      <c r="S49" s="88">
        <f t="shared" si="8"/>
        <v>81.099999999999994</v>
      </c>
      <c r="T49" s="88">
        <f t="shared" si="8"/>
        <v>51.4</v>
      </c>
      <c r="U49" s="88">
        <f t="shared" si="8"/>
        <v>25.6</v>
      </c>
      <c r="V49" s="88">
        <f t="shared" si="8"/>
        <v>44.8</v>
      </c>
      <c r="W49" s="88">
        <f t="shared" si="8"/>
        <v>0</v>
      </c>
      <c r="X49" s="88">
        <f t="shared" si="8"/>
        <v>77.3</v>
      </c>
      <c r="Y49" s="88">
        <f t="shared" si="8"/>
        <v>12.8</v>
      </c>
      <c r="Z49" s="89" t="str">
        <f t="shared" si="8"/>
        <v/>
      </c>
      <c r="AA49" s="90">
        <f t="shared" si="7"/>
        <v>1008.9999999999999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72.088999999999999</v>
      </c>
      <c r="C52" s="88">
        <f t="shared" ref="C52:Z52" si="10">IF(LEN(C$2)&gt;0,SUM(C10:C15)+C26+C40,"")</f>
        <v>73.36699999999999</v>
      </c>
      <c r="D52" s="88">
        <f t="shared" si="10"/>
        <v>69.836000000000013</v>
      </c>
      <c r="E52" s="88">
        <f t="shared" si="10"/>
        <v>73.55</v>
      </c>
      <c r="F52" s="88">
        <f t="shared" si="10"/>
        <v>76.442000000000007</v>
      </c>
      <c r="G52" s="88">
        <f t="shared" si="10"/>
        <v>187.31100000000001</v>
      </c>
      <c r="H52" s="88">
        <f t="shared" si="10"/>
        <v>63.379999999999995</v>
      </c>
      <c r="I52" s="88">
        <f t="shared" si="10"/>
        <v>82.125999999999991</v>
      </c>
      <c r="J52" s="88">
        <f t="shared" si="10"/>
        <v>170.8</v>
      </c>
      <c r="K52" s="88">
        <f t="shared" si="10"/>
        <v>134.09199999999998</v>
      </c>
      <c r="L52" s="88">
        <f t="shared" si="10"/>
        <v>102.95100000000001</v>
      </c>
      <c r="M52" s="88">
        <f t="shared" si="10"/>
        <v>90.338999999999999</v>
      </c>
      <c r="N52" s="88">
        <f t="shared" si="10"/>
        <v>65.322000000000003</v>
      </c>
      <c r="O52" s="88">
        <f t="shared" si="10"/>
        <v>94.209000000000003</v>
      </c>
      <c r="P52" s="88">
        <f t="shared" si="10"/>
        <v>356.46</v>
      </c>
      <c r="Q52" s="88">
        <f t="shared" si="10"/>
        <v>93.31</v>
      </c>
      <c r="R52" s="88">
        <f t="shared" si="10"/>
        <v>102.71000000000001</v>
      </c>
      <c r="S52" s="88">
        <f t="shared" si="10"/>
        <v>81.099999999999994</v>
      </c>
      <c r="T52" s="88">
        <f t="shared" si="10"/>
        <v>51.4</v>
      </c>
      <c r="U52" s="88">
        <f t="shared" si="10"/>
        <v>39.510000000000005</v>
      </c>
      <c r="V52" s="88">
        <f t="shared" si="10"/>
        <v>59.113</v>
      </c>
      <c r="W52" s="88">
        <f t="shared" si="10"/>
        <v>86.153999999999996</v>
      </c>
      <c r="X52" s="88">
        <f t="shared" si="10"/>
        <v>142.721</v>
      </c>
      <c r="Y52" s="88">
        <f t="shared" si="10"/>
        <v>99.790999999999997</v>
      </c>
      <c r="Z52" s="89" t="str">
        <f t="shared" si="10"/>
        <v/>
      </c>
      <c r="AA52" s="104">
        <f>SUM(B52:Z52)</f>
        <v>2468.0830000000001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I4" sqref="I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>
        <v>-186.3</v>
      </c>
      <c r="H4" s="18"/>
      <c r="I4" s="18"/>
      <c r="J4" s="18">
        <v>170.8</v>
      </c>
      <c r="K4" s="18"/>
      <c r="L4" s="18"/>
      <c r="M4" s="18"/>
      <c r="N4" s="18"/>
      <c r="O4" s="18"/>
      <c r="P4" s="18">
        <v>349.2</v>
      </c>
      <c r="Q4" s="18">
        <v>93.3</v>
      </c>
      <c r="R4" s="18">
        <v>102.7</v>
      </c>
      <c r="S4" s="18">
        <v>81.099999999999994</v>
      </c>
      <c r="T4" s="18">
        <v>51.4</v>
      </c>
      <c r="U4" s="18">
        <v>25.6</v>
      </c>
      <c r="V4" s="18">
        <v>44.8</v>
      </c>
      <c r="W4" s="18"/>
      <c r="X4" s="18">
        <v>77.3</v>
      </c>
      <c r="Y4" s="18">
        <v>12.8</v>
      </c>
      <c r="Z4" s="19"/>
      <c r="AA4" s="111">
        <f>SUM(B4:Z4)</f>
        <v>822.69999999999993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121.24</v>
      </c>
      <c r="C7" s="117">
        <v>119.14</v>
      </c>
      <c r="D7" s="117">
        <v>115.1</v>
      </c>
      <c r="E7" s="117">
        <v>112.14</v>
      </c>
      <c r="F7" s="117">
        <v>113.63</v>
      </c>
      <c r="G7" s="117">
        <v>118.2</v>
      </c>
      <c r="H7" s="117">
        <v>166.11</v>
      </c>
      <c r="I7" s="117">
        <v>286</v>
      </c>
      <c r="J7" s="117">
        <v>302.75</v>
      </c>
      <c r="K7" s="117">
        <v>257.11</v>
      </c>
      <c r="L7" s="117">
        <v>132.66999999999999</v>
      </c>
      <c r="M7" s="117">
        <v>113.34</v>
      </c>
      <c r="N7" s="117">
        <v>115.77</v>
      </c>
      <c r="O7" s="117">
        <v>126.34</v>
      </c>
      <c r="P7" s="117">
        <v>196.84</v>
      </c>
      <c r="Q7" s="117">
        <v>231.94</v>
      </c>
      <c r="R7" s="117">
        <v>252.24</v>
      </c>
      <c r="S7" s="117">
        <v>294.14999999999998</v>
      </c>
      <c r="T7" s="117">
        <v>306.87</v>
      </c>
      <c r="U7" s="117">
        <v>289.70999999999998</v>
      </c>
      <c r="V7" s="117">
        <v>223.3</v>
      </c>
      <c r="W7" s="117">
        <v>166</v>
      </c>
      <c r="X7" s="117">
        <v>152.58000000000001</v>
      </c>
      <c r="Y7" s="117">
        <v>136.71</v>
      </c>
      <c r="Z7" s="118"/>
      <c r="AA7" s="119">
        <f>IF(SUM(B7:Z7)&lt;&gt;0,AVERAGEIF(B7:Z7,"&lt;&gt;"""),"")</f>
        <v>185.41166666666666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186.3</v>
      </c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186.3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186.3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186.3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>
        <v>170.8</v>
      </c>
      <c r="K23" s="133"/>
      <c r="L23" s="133"/>
      <c r="M23" s="133"/>
      <c r="N23" s="133"/>
      <c r="O23" s="133"/>
      <c r="P23" s="133">
        <v>349.2</v>
      </c>
      <c r="Q23" s="133">
        <v>93.3</v>
      </c>
      <c r="R23" s="133">
        <v>102.7</v>
      </c>
      <c r="S23" s="133">
        <v>81.099999999999994</v>
      </c>
      <c r="T23" s="133">
        <v>51.4</v>
      </c>
      <c r="U23" s="133">
        <v>25.6</v>
      </c>
      <c r="V23" s="133">
        <v>44.8</v>
      </c>
      <c r="W23" s="133"/>
      <c r="X23" s="133">
        <v>77.3</v>
      </c>
      <c r="Y23" s="133">
        <v>12.8</v>
      </c>
      <c r="Z23" s="131"/>
      <c r="AA23" s="132">
        <f t="shared" si="2"/>
        <v>1008.9999999999999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170.8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349.2</v>
      </c>
      <c r="Q24" s="135">
        <f t="shared" si="3"/>
        <v>93.3</v>
      </c>
      <c r="R24" s="135">
        <f t="shared" si="3"/>
        <v>102.7</v>
      </c>
      <c r="S24" s="135">
        <f t="shared" si="3"/>
        <v>81.099999999999994</v>
      </c>
      <c r="T24" s="135">
        <f t="shared" si="3"/>
        <v>51.4</v>
      </c>
      <c r="U24" s="135">
        <f t="shared" si="3"/>
        <v>25.6</v>
      </c>
      <c r="V24" s="135">
        <f t="shared" si="3"/>
        <v>44.8</v>
      </c>
      <c r="W24" s="135">
        <f t="shared" si="3"/>
        <v>0</v>
      </c>
      <c r="X24" s="135">
        <f t="shared" si="3"/>
        <v>77.3</v>
      </c>
      <c r="Y24" s="135">
        <f t="shared" si="3"/>
        <v>12.8</v>
      </c>
      <c r="Z24" s="136" t="str">
        <f t="shared" si="3"/>
        <v/>
      </c>
      <c r="AA24" s="90">
        <f t="shared" si="2"/>
        <v>1008.9999999999999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2025-01-19T14:25:01Z</dcterms:created>
  <dcterms:modified xsi:type="dcterms:W3CDTF">2025-01-19T14:25:03Z</dcterms:modified>
</cp:coreProperties>
</file>