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17" i="5" l="1"/>
  <c r="CX53" i="5" s="1"/>
  <c r="CX27" i="5"/>
  <c r="CX50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<sst xmlns="http://schemas.openxmlformats.org/spreadsheetml/2006/main" count="122" uniqueCount="56">
  <si>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12/11/2025 11:24:03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</si>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</sst>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CA7-4996-8BF5-7A42B3B7B2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CA7-4996-8BF5-7A42B3B7B2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2.694</c:v>
                </c:pt>
                <c:pt idx="49">
                  <c:v>2.6949999999999998</c:v>
                </c:pt>
                <c:pt idx="50">
                  <c:v>2.6829999999999998</c:v>
                </c:pt>
                <c:pt idx="51">
                  <c:v>2.66</c:v>
                </c:pt>
                <c:pt idx="52">
                  <c:v>2.6309999999999998</c:v>
                </c:pt>
                <c:pt idx="53">
                  <c:v>2.65</c:v>
                </c:pt>
                <c:pt idx="54">
                  <c:v>2.6459999999999999</c:v>
                </c:pt>
                <c:pt idx="55">
                  <c:v>2.6110000000000002</c:v>
                </c:pt>
                <c:pt idx="64">
                  <c:v>0.2</c:v>
                </c:pt>
                <c:pt idx="65">
                  <c:v>0.2</c:v>
                </c:pt>
                <c:pt idx="66">
                  <c:v>0.16</c:v>
                </c:pt>
                <c:pt idx="67">
                  <c:v>4.76</c:v>
                </c:pt>
                <c:pt idx="68">
                  <c:v>0.161</c:v>
                </c:pt>
                <c:pt idx="69">
                  <c:v>0.161</c:v>
                </c:pt>
                <c:pt idx="70">
                  <c:v>0.13600000000000001</c:v>
                </c:pt>
                <c:pt idx="71">
                  <c:v>0.17199999999999999</c:v>
                </c:pt>
                <c:pt idx="72">
                  <c:v>0.17499999999999999</c:v>
                </c:pt>
                <c:pt idx="73">
                  <c:v>0.16300000000000001</c:v>
                </c:pt>
                <c:pt idx="74">
                  <c:v>0.16500000000000001</c:v>
                </c:pt>
                <c:pt idx="75">
                  <c:v>0.16500000000000001</c:v>
                </c:pt>
                <c:pt idx="76">
                  <c:v>0.16500000000000001</c:v>
                </c:pt>
                <c:pt idx="77">
                  <c:v>0.16500000000000001</c:v>
                </c:pt>
                <c:pt idx="78">
                  <c:v>0.16500000000000001</c:v>
                </c:pt>
                <c:pt idx="79">
                  <c:v>0.16600000000000001</c:v>
                </c:pt>
                <c:pt idx="80">
                  <c:v>0.16400000000000001</c:v>
                </c:pt>
                <c:pt idx="81">
                  <c:v>0.16500000000000001</c:v>
                </c:pt>
                <c:pt idx="82">
                  <c:v>0.16300000000000001</c:v>
                </c:pt>
                <c:pt idx="83">
                  <c:v>0.16400000000000001</c:v>
                </c:pt>
                <c:pt idx="84">
                  <c:v>0.16400000000000001</c:v>
                </c:pt>
                <c:pt idx="85">
                  <c:v>0.16600000000000001</c:v>
                </c:pt>
                <c:pt idx="86">
                  <c:v>0.16500000000000001</c:v>
                </c:pt>
                <c:pt idx="87">
                  <c:v>3.165</c:v>
                </c:pt>
                <c:pt idx="88">
                  <c:v>0.157</c:v>
                </c:pt>
                <c:pt idx="89">
                  <c:v>7.0000000000000001E-3</c:v>
                </c:pt>
                <c:pt idx="90">
                  <c:v>3.0000000000000001E-3</c:v>
                </c:pt>
                <c:pt idx="91">
                  <c:v>2.3009999999999997</c:v>
                </c:pt>
                <c:pt idx="93">
                  <c:v>3</c:v>
                </c:pt>
                <c:pt idx="94">
                  <c:v>3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A7-4996-8BF5-7A42B3B7B2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2.2000000000000002</c:v>
                </c:pt>
                <c:pt idx="49">
                  <c:v>15.083</c:v>
                </c:pt>
                <c:pt idx="50">
                  <c:v>2.2310000000000003</c:v>
                </c:pt>
                <c:pt idx="51">
                  <c:v>2.2410000000000001</c:v>
                </c:pt>
                <c:pt idx="52">
                  <c:v>3.2590000000000003</c:v>
                </c:pt>
                <c:pt idx="53">
                  <c:v>17.159000000000002</c:v>
                </c:pt>
                <c:pt idx="54">
                  <c:v>29.808999999999997</c:v>
                </c:pt>
                <c:pt idx="55">
                  <c:v>5.5590000000000002</c:v>
                </c:pt>
                <c:pt idx="56">
                  <c:v>37.951000000000001</c:v>
                </c:pt>
                <c:pt idx="57">
                  <c:v>1.0999999999999999E-2</c:v>
                </c:pt>
                <c:pt idx="58">
                  <c:v>0.14499999999999999</c:v>
                </c:pt>
                <c:pt idx="80">
                  <c:v>1.0289999999999999</c:v>
                </c:pt>
                <c:pt idx="82">
                  <c:v>0.88200000000000001</c:v>
                </c:pt>
                <c:pt idx="83">
                  <c:v>0.88300000000000001</c:v>
                </c:pt>
                <c:pt idx="84">
                  <c:v>0.88300000000000001</c:v>
                </c:pt>
                <c:pt idx="85">
                  <c:v>0.998</c:v>
                </c:pt>
                <c:pt idx="86">
                  <c:v>0.73399999999999999</c:v>
                </c:pt>
                <c:pt idx="87">
                  <c:v>0.73599999999999999</c:v>
                </c:pt>
                <c:pt idx="88">
                  <c:v>18.548000000000002</c:v>
                </c:pt>
                <c:pt idx="89">
                  <c:v>0.89800000000000002</c:v>
                </c:pt>
                <c:pt idx="90">
                  <c:v>0.749</c:v>
                </c:pt>
                <c:pt idx="91">
                  <c:v>0.59899999999999998</c:v>
                </c:pt>
                <c:pt idx="92">
                  <c:v>2.2879999999999998</c:v>
                </c:pt>
                <c:pt idx="94">
                  <c:v>0.94799999999999995</c:v>
                </c:pt>
                <c:pt idx="95">
                  <c:v>0.94799999999999995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A7-4996-8BF5-7A42B3B7B2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CA7-4996-8BF5-7A42B3B7B2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CA7-4996-8BF5-7A42B3B7B2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CA7-4996-8BF5-7A42B3B7B2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CA7-4996-8BF5-7A42B3B7B2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CA7-4996-8BF5-7A42B3B7B2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3">
                  <c:v>1.667</c:v>
                </c:pt>
                <c:pt idx="55">
                  <c:v>4</c:v>
                </c:pt>
                <c:pt idx="75">
                  <c:v>2</c:v>
                </c:pt>
                <c:pt idx="80">
                  <c:v>4</c:v>
                </c:pt>
                <c:pt idx="81">
                  <c:v>4</c:v>
                </c:pt>
                <c:pt idx="82">
                  <c:v>1</c:v>
                </c:pt>
                <c:pt idx="83">
                  <c:v>11.05</c:v>
                </c:pt>
                <c:pt idx="84">
                  <c:v>9</c:v>
                </c:pt>
                <c:pt idx="85">
                  <c:v>3</c:v>
                </c:pt>
                <c:pt idx="86">
                  <c:v>4</c:v>
                </c:pt>
                <c:pt idx="87">
                  <c:v>56.137</c:v>
                </c:pt>
                <c:pt idx="88">
                  <c:v>7</c:v>
                </c:pt>
                <c:pt idx="90">
                  <c:v>1</c:v>
                </c:pt>
                <c:pt idx="91">
                  <c:v>3</c:v>
                </c:pt>
                <c:pt idx="93">
                  <c:v>3</c:v>
                </c:pt>
                <c:pt idx="94">
                  <c:v>6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CA7-4996-8BF5-7A42B3B7B2D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9.9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6.9</c:v>
                </c:pt>
                <c:pt idx="83">
                  <c:v>52.6</c:v>
                </c:pt>
                <c:pt idx="84">
                  <c:v>0</c:v>
                </c:pt>
                <c:pt idx="85">
                  <c:v>6.1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1.4</c:v>
                </c:pt>
                <c:pt idx="90">
                  <c:v>1.7</c:v>
                </c:pt>
                <c:pt idx="91">
                  <c:v>8.1</c:v>
                </c:pt>
                <c:pt idx="92">
                  <c:v>0.2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CA7-4996-8BF5-7A42B3B7B2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23.201000000000001</c:v>
                </c:pt>
                <c:pt idx="49">
                  <c:v>23.15</c:v>
                </c:pt>
                <c:pt idx="50">
                  <c:v>23.940999999999999</c:v>
                </c:pt>
                <c:pt idx="51">
                  <c:v>20.821000000000002</c:v>
                </c:pt>
                <c:pt idx="52">
                  <c:v>15.946</c:v>
                </c:pt>
                <c:pt idx="53">
                  <c:v>11.57</c:v>
                </c:pt>
                <c:pt idx="54">
                  <c:v>9.0030000000000001</c:v>
                </c:pt>
                <c:pt idx="55">
                  <c:v>16.75</c:v>
                </c:pt>
                <c:pt idx="56">
                  <c:v>9.6959999999999997</c:v>
                </c:pt>
                <c:pt idx="57">
                  <c:v>39.276000000000003</c:v>
                </c:pt>
                <c:pt idx="58">
                  <c:v>113.765</c:v>
                </c:pt>
                <c:pt idx="59">
                  <c:v>63.244</c:v>
                </c:pt>
                <c:pt idx="60">
                  <c:v>54.689</c:v>
                </c:pt>
                <c:pt idx="61">
                  <c:v>46.692</c:v>
                </c:pt>
                <c:pt idx="62">
                  <c:v>9.81</c:v>
                </c:pt>
                <c:pt idx="63">
                  <c:v>14.250999999999999</c:v>
                </c:pt>
                <c:pt idx="64">
                  <c:v>31.956</c:v>
                </c:pt>
                <c:pt idx="65">
                  <c:v>27</c:v>
                </c:pt>
                <c:pt idx="66">
                  <c:v>13.946999999999999</c:v>
                </c:pt>
                <c:pt idx="67">
                  <c:v>10.705</c:v>
                </c:pt>
                <c:pt idx="68">
                  <c:v>78.914000000000001</c:v>
                </c:pt>
                <c:pt idx="69">
                  <c:v>21.986999999999998</c:v>
                </c:pt>
                <c:pt idx="70">
                  <c:v>21.695</c:v>
                </c:pt>
                <c:pt idx="71">
                  <c:v>15.036</c:v>
                </c:pt>
                <c:pt idx="72">
                  <c:v>18.693999999999999</c:v>
                </c:pt>
                <c:pt idx="73">
                  <c:v>22.571999999999999</c:v>
                </c:pt>
                <c:pt idx="74">
                  <c:v>21.297000000000001</c:v>
                </c:pt>
                <c:pt idx="75">
                  <c:v>27.963000000000001</c:v>
                </c:pt>
                <c:pt idx="76">
                  <c:v>23.463000000000001</c:v>
                </c:pt>
                <c:pt idx="77">
                  <c:v>24.353000000000002</c:v>
                </c:pt>
                <c:pt idx="78">
                  <c:v>25.241</c:v>
                </c:pt>
                <c:pt idx="79">
                  <c:v>49.253999999999998</c:v>
                </c:pt>
                <c:pt idx="80">
                  <c:v>8.85</c:v>
                </c:pt>
                <c:pt idx="81">
                  <c:v>6.0510000000000002</c:v>
                </c:pt>
                <c:pt idx="82">
                  <c:v>17.713000000000001</c:v>
                </c:pt>
                <c:pt idx="83">
                  <c:v>0.65700000000000003</c:v>
                </c:pt>
                <c:pt idx="84">
                  <c:v>9.8699999999999992</c:v>
                </c:pt>
                <c:pt idx="85">
                  <c:v>13.613</c:v>
                </c:pt>
                <c:pt idx="86">
                  <c:v>15.4</c:v>
                </c:pt>
                <c:pt idx="87">
                  <c:v>5.8570000000000002</c:v>
                </c:pt>
                <c:pt idx="88">
                  <c:v>7.6529999999999996</c:v>
                </c:pt>
                <c:pt idx="89">
                  <c:v>10.772</c:v>
                </c:pt>
                <c:pt idx="90">
                  <c:v>8.2189999999999994</c:v>
                </c:pt>
                <c:pt idx="91">
                  <c:v>7.133</c:v>
                </c:pt>
                <c:pt idx="92">
                  <c:v>3.4129999999999998</c:v>
                </c:pt>
                <c:pt idx="93">
                  <c:v>28.120999999999999</c:v>
                </c:pt>
                <c:pt idx="94">
                  <c:v>30.417999999999999</c:v>
                </c:pt>
                <c:pt idx="95">
                  <c:v>37.567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CA7-4996-8BF5-7A42B3B7B2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CA7-4996-8BF5-7A42B3B7B2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CA7-4996-8BF5-7A42B3B7B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76.28</c:v>
                </c:pt>
                <c:pt idx="49">
                  <c:v>77</c:v>
                </c:pt>
                <c:pt idx="50">
                  <c:v>77.78</c:v>
                </c:pt>
                <c:pt idx="51">
                  <c:v>78.94</c:v>
                </c:pt>
                <c:pt idx="52">
                  <c:v>79.84</c:v>
                </c:pt>
                <c:pt idx="53">
                  <c:v>83.35</c:v>
                </c:pt>
                <c:pt idx="54">
                  <c:v>87.55</c:v>
                </c:pt>
                <c:pt idx="55">
                  <c:v>96.08</c:v>
                </c:pt>
                <c:pt idx="56">
                  <c:v>78.45</c:v>
                </c:pt>
                <c:pt idx="57">
                  <c:v>96.01</c:v>
                </c:pt>
                <c:pt idx="58">
                  <c:v>150</c:v>
                </c:pt>
                <c:pt idx="59">
                  <c:v>150</c:v>
                </c:pt>
                <c:pt idx="60">
                  <c:v>138.88999999999999</c:v>
                </c:pt>
                <c:pt idx="61">
                  <c:v>150</c:v>
                </c:pt>
                <c:pt idx="62">
                  <c:v>180.26</c:v>
                </c:pt>
                <c:pt idx="63">
                  <c:v>231.06</c:v>
                </c:pt>
                <c:pt idx="64">
                  <c:v>237.95</c:v>
                </c:pt>
                <c:pt idx="65">
                  <c:v>247.3</c:v>
                </c:pt>
                <c:pt idx="66">
                  <c:v>268.88</c:v>
                </c:pt>
                <c:pt idx="67">
                  <c:v>283.11</c:v>
                </c:pt>
                <c:pt idx="68">
                  <c:v>332.69</c:v>
                </c:pt>
                <c:pt idx="69">
                  <c:v>272.88</c:v>
                </c:pt>
                <c:pt idx="70">
                  <c:v>273.06</c:v>
                </c:pt>
                <c:pt idx="71">
                  <c:v>270.76</c:v>
                </c:pt>
                <c:pt idx="72">
                  <c:v>261.11</c:v>
                </c:pt>
                <c:pt idx="73">
                  <c:v>253.53</c:v>
                </c:pt>
                <c:pt idx="74">
                  <c:v>252.08</c:v>
                </c:pt>
                <c:pt idx="75">
                  <c:v>239.41</c:v>
                </c:pt>
                <c:pt idx="76">
                  <c:v>250.91</c:v>
                </c:pt>
                <c:pt idx="77">
                  <c:v>244.19</c:v>
                </c:pt>
                <c:pt idx="78">
                  <c:v>235.79</c:v>
                </c:pt>
                <c:pt idx="79">
                  <c:v>283.39999999999998</c:v>
                </c:pt>
                <c:pt idx="80">
                  <c:v>214.9</c:v>
                </c:pt>
                <c:pt idx="81">
                  <c:v>202.88</c:v>
                </c:pt>
                <c:pt idx="82">
                  <c:v>182.4</c:v>
                </c:pt>
                <c:pt idx="83">
                  <c:v>121.05</c:v>
                </c:pt>
                <c:pt idx="84">
                  <c:v>144.54</c:v>
                </c:pt>
                <c:pt idx="85">
                  <c:v>135</c:v>
                </c:pt>
                <c:pt idx="86">
                  <c:v>125</c:v>
                </c:pt>
                <c:pt idx="87">
                  <c:v>106.61</c:v>
                </c:pt>
                <c:pt idx="88">
                  <c:v>129.41</c:v>
                </c:pt>
                <c:pt idx="89">
                  <c:v>132.47999999999999</c:v>
                </c:pt>
                <c:pt idx="90">
                  <c:v>114.27</c:v>
                </c:pt>
                <c:pt idx="91">
                  <c:v>103.04</c:v>
                </c:pt>
                <c:pt idx="92">
                  <c:v>116.01</c:v>
                </c:pt>
                <c:pt idx="93">
                  <c:v>109.75</c:v>
                </c:pt>
                <c:pt idx="94">
                  <c:v>102</c:v>
                </c:pt>
                <c:pt idx="95">
                  <c:v>105.41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CA7-4996-8BF5-7A42B3B7B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E8D-41F0-9ACA-B7DACBDF35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E8D-41F0-9ACA-B7DACBDF35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3">
                  <c:v>0.31900000000000001</c:v>
                </c:pt>
                <c:pt idx="54">
                  <c:v>3.7480000000000002</c:v>
                </c:pt>
                <c:pt idx="55">
                  <c:v>5.22</c:v>
                </c:pt>
                <c:pt idx="57">
                  <c:v>3.9870000000000001</c:v>
                </c:pt>
                <c:pt idx="62">
                  <c:v>0.79900000000000004</c:v>
                </c:pt>
                <c:pt idx="65">
                  <c:v>5.7629999999999999</c:v>
                </c:pt>
                <c:pt idx="67">
                  <c:v>0.5</c:v>
                </c:pt>
                <c:pt idx="68">
                  <c:v>1.1200000000000001</c:v>
                </c:pt>
                <c:pt idx="69">
                  <c:v>1.1200000000000001</c:v>
                </c:pt>
                <c:pt idx="70">
                  <c:v>1.1200000000000001</c:v>
                </c:pt>
                <c:pt idx="71">
                  <c:v>1.1200000000000001</c:v>
                </c:pt>
                <c:pt idx="72">
                  <c:v>1.1200000000000001</c:v>
                </c:pt>
                <c:pt idx="73">
                  <c:v>1.1200000000000001</c:v>
                </c:pt>
                <c:pt idx="74">
                  <c:v>1.1200000000000001</c:v>
                </c:pt>
                <c:pt idx="75">
                  <c:v>1.1200000000000001</c:v>
                </c:pt>
                <c:pt idx="76">
                  <c:v>8.7439999999999998</c:v>
                </c:pt>
                <c:pt idx="77">
                  <c:v>8.9130000000000003</c:v>
                </c:pt>
                <c:pt idx="78">
                  <c:v>8.5350000000000001</c:v>
                </c:pt>
                <c:pt idx="79">
                  <c:v>1.1200000000000001</c:v>
                </c:pt>
                <c:pt idx="80">
                  <c:v>11.568999999999999</c:v>
                </c:pt>
                <c:pt idx="81">
                  <c:v>5.2739999999999991</c:v>
                </c:pt>
                <c:pt idx="82">
                  <c:v>2.2120000000000002</c:v>
                </c:pt>
                <c:pt idx="83">
                  <c:v>2.161</c:v>
                </c:pt>
                <c:pt idx="84">
                  <c:v>3.907</c:v>
                </c:pt>
                <c:pt idx="85">
                  <c:v>2.1230000000000002</c:v>
                </c:pt>
                <c:pt idx="86">
                  <c:v>2.1059999999999999</c:v>
                </c:pt>
                <c:pt idx="87">
                  <c:v>2.0819999999999999</c:v>
                </c:pt>
                <c:pt idx="88">
                  <c:v>6.4320000000000004</c:v>
                </c:pt>
                <c:pt idx="89">
                  <c:v>2.0350000000000001</c:v>
                </c:pt>
                <c:pt idx="90">
                  <c:v>2.0350000000000001</c:v>
                </c:pt>
                <c:pt idx="91">
                  <c:v>2.0139999999999998</c:v>
                </c:pt>
                <c:pt idx="92">
                  <c:v>1.996</c:v>
                </c:pt>
                <c:pt idx="93">
                  <c:v>1.9970000000000001</c:v>
                </c:pt>
                <c:pt idx="94">
                  <c:v>1.9830000000000001</c:v>
                </c:pt>
                <c:pt idx="95">
                  <c:v>1.9750000000000001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8D-41F0-9ACA-B7DACBDF35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12.61</c:v>
                </c:pt>
                <c:pt idx="50">
                  <c:v>2.5310000000000001</c:v>
                </c:pt>
                <c:pt idx="54">
                  <c:v>2.4169999999999998</c:v>
                </c:pt>
                <c:pt idx="56">
                  <c:v>4.7E-2</c:v>
                </c:pt>
                <c:pt idx="57">
                  <c:v>14</c:v>
                </c:pt>
                <c:pt idx="58">
                  <c:v>4.1000000000000002E-2</c:v>
                </c:pt>
                <c:pt idx="59">
                  <c:v>0.84799999999999998</c:v>
                </c:pt>
                <c:pt idx="60">
                  <c:v>0.754</c:v>
                </c:pt>
                <c:pt idx="61">
                  <c:v>0.309</c:v>
                </c:pt>
                <c:pt idx="62">
                  <c:v>8.3089999999999993</c:v>
                </c:pt>
                <c:pt idx="63">
                  <c:v>4.1550000000000002</c:v>
                </c:pt>
                <c:pt idx="64">
                  <c:v>23.555999999999997</c:v>
                </c:pt>
                <c:pt idx="65">
                  <c:v>13.036999999999999</c:v>
                </c:pt>
                <c:pt idx="66">
                  <c:v>8.5</c:v>
                </c:pt>
                <c:pt idx="67">
                  <c:v>7</c:v>
                </c:pt>
                <c:pt idx="68">
                  <c:v>72.954999999999998</c:v>
                </c:pt>
                <c:pt idx="69">
                  <c:v>15.055</c:v>
                </c:pt>
                <c:pt idx="70">
                  <c:v>17.954000000000001</c:v>
                </c:pt>
                <c:pt idx="71">
                  <c:v>13.788</c:v>
                </c:pt>
                <c:pt idx="72">
                  <c:v>17.349</c:v>
                </c:pt>
                <c:pt idx="73">
                  <c:v>21.614999999999998</c:v>
                </c:pt>
                <c:pt idx="74">
                  <c:v>20.096999999999998</c:v>
                </c:pt>
                <c:pt idx="75">
                  <c:v>23.997</c:v>
                </c:pt>
                <c:pt idx="76">
                  <c:v>12.431999999999999</c:v>
                </c:pt>
                <c:pt idx="77">
                  <c:v>5.9429999999999996</c:v>
                </c:pt>
                <c:pt idx="78">
                  <c:v>14.577999999999999</c:v>
                </c:pt>
                <c:pt idx="79">
                  <c:v>48.300000000000004</c:v>
                </c:pt>
                <c:pt idx="80">
                  <c:v>2.4</c:v>
                </c:pt>
                <c:pt idx="81">
                  <c:v>2.5179999999999998</c:v>
                </c:pt>
                <c:pt idx="82">
                  <c:v>24.4</c:v>
                </c:pt>
                <c:pt idx="83">
                  <c:v>52.199999999999996</c:v>
                </c:pt>
                <c:pt idx="84">
                  <c:v>2.2000000000000002</c:v>
                </c:pt>
                <c:pt idx="85">
                  <c:v>9.0060000000000002</c:v>
                </c:pt>
                <c:pt idx="86">
                  <c:v>2.1</c:v>
                </c:pt>
                <c:pt idx="87">
                  <c:v>2</c:v>
                </c:pt>
                <c:pt idx="88">
                  <c:v>3.5</c:v>
                </c:pt>
                <c:pt idx="89">
                  <c:v>11</c:v>
                </c:pt>
                <c:pt idx="90">
                  <c:v>1.8</c:v>
                </c:pt>
                <c:pt idx="91">
                  <c:v>1.8</c:v>
                </c:pt>
                <c:pt idx="92">
                  <c:v>3.6259999999999999</c:v>
                </c:pt>
                <c:pt idx="93">
                  <c:v>13.702</c:v>
                </c:pt>
                <c:pt idx="94">
                  <c:v>1.6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8D-41F0-9ACA-B7DACBDF35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E8D-41F0-9ACA-B7DACBDF35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E8D-41F0-9ACA-B7DACBDF35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E8D-41F0-9ACA-B7DACBDF35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E8D-41F0-9ACA-B7DACBDF35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E8D-41F0-9ACA-B7DACBDF35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4">
                  <c:v>0.245</c:v>
                </c:pt>
                <c:pt idx="75">
                  <c:v>5.0110000000000001</c:v>
                </c:pt>
                <c:pt idx="76">
                  <c:v>2.452</c:v>
                </c:pt>
                <c:pt idx="77">
                  <c:v>9.6620000000000008</c:v>
                </c:pt>
                <c:pt idx="78">
                  <c:v>2.2930000000000001</c:v>
                </c:pt>
                <c:pt idx="8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E8D-41F0-9ACA-B7DACBDF357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</c:v>
                </c:pt>
                <c:pt idx="49">
                  <c:v>4.4000000000000004</c:v>
                </c:pt>
                <c:pt idx="50">
                  <c:v>0</c:v>
                </c:pt>
                <c:pt idx="51">
                  <c:v>8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20.8</c:v>
                </c:pt>
                <c:pt idx="57">
                  <c:v>20.8</c:v>
                </c:pt>
                <c:pt idx="58">
                  <c:v>113.7</c:v>
                </c:pt>
                <c:pt idx="59">
                  <c:v>62.099999999999994</c:v>
                </c:pt>
                <c:pt idx="60">
                  <c:v>53.9</c:v>
                </c:pt>
                <c:pt idx="61">
                  <c:v>46.4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2.4</c:v>
                </c:pt>
                <c:pt idx="82">
                  <c:v>0</c:v>
                </c:pt>
                <c:pt idx="83">
                  <c:v>0</c:v>
                </c:pt>
                <c:pt idx="84">
                  <c:v>13.8</c:v>
                </c:pt>
                <c:pt idx="85">
                  <c:v>12.8</c:v>
                </c:pt>
                <c:pt idx="86">
                  <c:v>16.100000000000001</c:v>
                </c:pt>
                <c:pt idx="87">
                  <c:v>52</c:v>
                </c:pt>
                <c:pt idx="88">
                  <c:v>15.7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18.399999999999999</c:v>
                </c:pt>
                <c:pt idx="94">
                  <c:v>36.799999999999997</c:v>
                </c:pt>
                <c:pt idx="95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8D-41F0-9ACA-B7DACBDF35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7.4850000000000003</c:v>
                </c:pt>
                <c:pt idx="49">
                  <c:v>36.527999999999999</c:v>
                </c:pt>
                <c:pt idx="50">
                  <c:v>26.324000000000002</c:v>
                </c:pt>
                <c:pt idx="51">
                  <c:v>17.722000000000001</c:v>
                </c:pt>
                <c:pt idx="52">
                  <c:v>14.836</c:v>
                </c:pt>
                <c:pt idx="53">
                  <c:v>25.727</c:v>
                </c:pt>
                <c:pt idx="54">
                  <c:v>28.292999999999999</c:v>
                </c:pt>
                <c:pt idx="55">
                  <c:v>16.7</c:v>
                </c:pt>
                <c:pt idx="56">
                  <c:v>26.8</c:v>
                </c:pt>
                <c:pt idx="57">
                  <c:v>0.5</c:v>
                </c:pt>
                <c:pt idx="58">
                  <c:v>0.2</c:v>
                </c:pt>
                <c:pt idx="59">
                  <c:v>0.253</c:v>
                </c:pt>
                <c:pt idx="62">
                  <c:v>10.641</c:v>
                </c:pt>
                <c:pt idx="63">
                  <c:v>10.096</c:v>
                </c:pt>
                <c:pt idx="64">
                  <c:v>8.6</c:v>
                </c:pt>
                <c:pt idx="65">
                  <c:v>8.4</c:v>
                </c:pt>
                <c:pt idx="66">
                  <c:v>5.6070000000000002</c:v>
                </c:pt>
                <c:pt idx="67">
                  <c:v>7.9649999999999999</c:v>
                </c:pt>
                <c:pt idx="68">
                  <c:v>5</c:v>
                </c:pt>
                <c:pt idx="69">
                  <c:v>5.9729999999999999</c:v>
                </c:pt>
                <c:pt idx="70">
                  <c:v>2.7570000000000001</c:v>
                </c:pt>
                <c:pt idx="71">
                  <c:v>1.5</c:v>
                </c:pt>
                <c:pt idx="72">
                  <c:v>0.4</c:v>
                </c:pt>
                <c:pt idx="80">
                  <c:v>7.3999999999999996E-2</c:v>
                </c:pt>
                <c:pt idx="83">
                  <c:v>1.0189999999999999</c:v>
                </c:pt>
                <c:pt idx="87">
                  <c:v>9.8089999999999993</c:v>
                </c:pt>
                <c:pt idx="88">
                  <c:v>7.7229999999999999</c:v>
                </c:pt>
                <c:pt idx="90">
                  <c:v>7.859</c:v>
                </c:pt>
                <c:pt idx="91">
                  <c:v>17.29</c:v>
                </c:pt>
                <c:pt idx="92">
                  <c:v>0.30499999999999999</c:v>
                </c:pt>
                <c:pt idx="9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E8D-41F0-9ACA-B7DACBDF35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E8D-41F0-9ACA-B7DACBDF35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E8D-41F0-9ACA-B7DACBDF35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76.28</c:v>
                </c:pt>
                <c:pt idx="49">
                  <c:v>77</c:v>
                </c:pt>
                <c:pt idx="50">
                  <c:v>77.78</c:v>
                </c:pt>
                <c:pt idx="51">
                  <c:v>78.94</c:v>
                </c:pt>
                <c:pt idx="52">
                  <c:v>79.84</c:v>
                </c:pt>
                <c:pt idx="53">
                  <c:v>83.35</c:v>
                </c:pt>
                <c:pt idx="54">
                  <c:v>87.55</c:v>
                </c:pt>
                <c:pt idx="55">
                  <c:v>96.08</c:v>
                </c:pt>
                <c:pt idx="56">
                  <c:v>78.45</c:v>
                </c:pt>
                <c:pt idx="57">
                  <c:v>96.01</c:v>
                </c:pt>
                <c:pt idx="58">
                  <c:v>150</c:v>
                </c:pt>
                <c:pt idx="59">
                  <c:v>150</c:v>
                </c:pt>
                <c:pt idx="60">
                  <c:v>138.88999999999999</c:v>
                </c:pt>
                <c:pt idx="61">
                  <c:v>150</c:v>
                </c:pt>
                <c:pt idx="62">
                  <c:v>180.26</c:v>
                </c:pt>
                <c:pt idx="63">
                  <c:v>231.06</c:v>
                </c:pt>
                <c:pt idx="64">
                  <c:v>237.95</c:v>
                </c:pt>
                <c:pt idx="65">
                  <c:v>247.3</c:v>
                </c:pt>
                <c:pt idx="66">
                  <c:v>268.88</c:v>
                </c:pt>
                <c:pt idx="67">
                  <c:v>283.11</c:v>
                </c:pt>
                <c:pt idx="68">
                  <c:v>332.69</c:v>
                </c:pt>
                <c:pt idx="69">
                  <c:v>272.88</c:v>
                </c:pt>
                <c:pt idx="70">
                  <c:v>273.06</c:v>
                </c:pt>
                <c:pt idx="71">
                  <c:v>270.76</c:v>
                </c:pt>
                <c:pt idx="72">
                  <c:v>261.11</c:v>
                </c:pt>
                <c:pt idx="73">
                  <c:v>253.53</c:v>
                </c:pt>
                <c:pt idx="74">
                  <c:v>252.08</c:v>
                </c:pt>
                <c:pt idx="75">
                  <c:v>239.41</c:v>
                </c:pt>
                <c:pt idx="76">
                  <c:v>250.91</c:v>
                </c:pt>
                <c:pt idx="77">
                  <c:v>244.19</c:v>
                </c:pt>
                <c:pt idx="78">
                  <c:v>235.79</c:v>
                </c:pt>
                <c:pt idx="79">
                  <c:v>283.39999999999998</c:v>
                </c:pt>
                <c:pt idx="80">
                  <c:v>214.9</c:v>
                </c:pt>
                <c:pt idx="81">
                  <c:v>202.88</c:v>
                </c:pt>
                <c:pt idx="82">
                  <c:v>182.4</c:v>
                </c:pt>
                <c:pt idx="83">
                  <c:v>121.05</c:v>
                </c:pt>
                <c:pt idx="84">
                  <c:v>144.54</c:v>
                </c:pt>
                <c:pt idx="85">
                  <c:v>135</c:v>
                </c:pt>
                <c:pt idx="86">
                  <c:v>125</c:v>
                </c:pt>
                <c:pt idx="87">
                  <c:v>106.61</c:v>
                </c:pt>
                <c:pt idx="88">
                  <c:v>129.41</c:v>
                </c:pt>
                <c:pt idx="89">
                  <c:v>132.47999999999999</c:v>
                </c:pt>
                <c:pt idx="90">
                  <c:v>114.27</c:v>
                </c:pt>
                <c:pt idx="91">
                  <c:v>103.04</c:v>
                </c:pt>
                <c:pt idx="92">
                  <c:v>116.01</c:v>
                </c:pt>
                <c:pt idx="93">
                  <c:v>109.75</c:v>
                </c:pt>
                <c:pt idx="94">
                  <c:v>102</c:v>
                </c:pt>
                <c:pt idx="95">
                  <c:v>105.41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E8D-41F0-9ACA-B7DACBDF35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28.094999999999999</v>
      </c>
      <c r="AY5" s="25">
        <v>40.927999999999997</v>
      </c>
      <c r="AZ5" s="25">
        <v>28.855</v>
      </c>
      <c r="BA5" s="25">
        <v>25.722000000000001</v>
      </c>
      <c r="BB5" s="25">
        <v>21.835999999999999</v>
      </c>
      <c r="BC5" s="25">
        <v>33.045999999999999</v>
      </c>
      <c r="BD5" s="25">
        <v>41.457999999999998</v>
      </c>
      <c r="BE5" s="25">
        <v>28.92</v>
      </c>
      <c r="BF5" s="25">
        <v>47.646999999999998</v>
      </c>
      <c r="BG5" s="25">
        <v>39.286999999999999</v>
      </c>
      <c r="BH5" s="25">
        <v>113.91</v>
      </c>
      <c r="BI5" s="25">
        <v>63.244</v>
      </c>
      <c r="BJ5" s="25">
        <v>54.689</v>
      </c>
      <c r="BK5" s="25">
        <v>46.692</v>
      </c>
      <c r="BL5" s="25">
        <v>19.71</v>
      </c>
      <c r="BM5" s="25">
        <v>14.250999999999999</v>
      </c>
      <c r="BN5" s="25">
        <v>32.155999999999999</v>
      </c>
      <c r="BO5" s="25">
        <v>27.2</v>
      </c>
      <c r="BP5" s="25">
        <v>14.106999999999999</v>
      </c>
      <c r="BQ5" s="25">
        <v>15.465</v>
      </c>
      <c r="BR5" s="25">
        <v>79.075000000000003</v>
      </c>
      <c r="BS5" s="25">
        <v>22.148</v>
      </c>
      <c r="BT5" s="25">
        <v>21.831</v>
      </c>
      <c r="BU5" s="25">
        <v>16.408000000000001</v>
      </c>
      <c r="BV5" s="25">
        <v>18.869</v>
      </c>
      <c r="BW5" s="25">
        <v>22.734999999999999</v>
      </c>
      <c r="BX5" s="25">
        <v>21.462</v>
      </c>
      <c r="BY5" s="25">
        <v>30.128</v>
      </c>
      <c r="BZ5" s="25">
        <v>23.628</v>
      </c>
      <c r="CA5" s="25">
        <v>24.518000000000001</v>
      </c>
      <c r="CB5" s="25">
        <v>25.405999999999999</v>
      </c>
      <c r="CC5" s="25">
        <v>49.42</v>
      </c>
      <c r="CD5" s="25">
        <v>14.042999999999999</v>
      </c>
      <c r="CE5" s="25">
        <v>10.215999999999999</v>
      </c>
      <c r="CF5" s="25">
        <v>26.658000000000001</v>
      </c>
      <c r="CG5" s="25">
        <v>65.353999999999999</v>
      </c>
      <c r="CH5" s="25">
        <v>19.917000000000002</v>
      </c>
      <c r="CI5" s="25">
        <v>23.876999999999999</v>
      </c>
      <c r="CJ5" s="25">
        <v>20.298999999999999</v>
      </c>
      <c r="CK5" s="25">
        <v>65.894999999999996</v>
      </c>
      <c r="CL5" s="25">
        <v>33.357999999999997</v>
      </c>
      <c r="CM5" s="25">
        <v>13.077</v>
      </c>
      <c r="CN5" s="25">
        <v>11.670999999999999</v>
      </c>
      <c r="CO5" s="25">
        <v>21.132999999999999</v>
      </c>
      <c r="CP5" s="25">
        <v>5.9009999999999998</v>
      </c>
      <c r="CQ5" s="25">
        <v>34.121000000000002</v>
      </c>
      <c r="CR5" s="25">
        <v>40.366</v>
      </c>
      <c r="CS5" s="25">
        <v>65.515000000000001</v>
      </c>
      <c r="CT5" s="26"/>
      <c r="CU5" s="26"/>
      <c r="CV5" s="26"/>
      <c r="CW5" s="27"/>
      <c r="CX5" s="28">
        <f t="array" ref="CX5">SUMPRODUCT(B5:CW5*0.25)</f>
        <v>391.06175000000002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76.28</v>
      </c>
      <c r="AY8" s="37">
        <v>77</v>
      </c>
      <c r="AZ8" s="37">
        <v>77.78</v>
      </c>
      <c r="BA8" s="37">
        <v>78.94</v>
      </c>
      <c r="BB8" s="37">
        <v>79.84</v>
      </c>
      <c r="BC8" s="37">
        <v>83.35</v>
      </c>
      <c r="BD8" s="37">
        <v>87.55</v>
      </c>
      <c r="BE8" s="37">
        <v>96.08</v>
      </c>
      <c r="BF8" s="37">
        <v>78.45</v>
      </c>
      <c r="BG8" s="37">
        <v>96.01</v>
      </c>
      <c r="BH8" s="37">
        <v>150</v>
      </c>
      <c r="BI8" s="37">
        <v>150</v>
      </c>
      <c r="BJ8" s="37">
        <v>138.88999999999999</v>
      </c>
      <c r="BK8" s="37">
        <v>150</v>
      </c>
      <c r="BL8" s="37">
        <v>180.26</v>
      </c>
      <c r="BM8" s="37">
        <v>231.06</v>
      </c>
      <c r="BN8" s="37">
        <v>237.95</v>
      </c>
      <c r="BO8" s="37">
        <v>247.3</v>
      </c>
      <c r="BP8" s="37">
        <v>268.88</v>
      </c>
      <c r="BQ8" s="37">
        <v>283.11</v>
      </c>
      <c r="BR8" s="37">
        <v>332.69</v>
      </c>
      <c r="BS8" s="37">
        <v>272.88</v>
      </c>
      <c r="BT8" s="37">
        <v>273.06</v>
      </c>
      <c r="BU8" s="37">
        <v>270.76</v>
      </c>
      <c r="BV8" s="37">
        <v>261.11</v>
      </c>
      <c r="BW8" s="37">
        <v>253.53</v>
      </c>
      <c r="BX8" s="37">
        <v>252.08</v>
      </c>
      <c r="BY8" s="37">
        <v>239.41</v>
      </c>
      <c r="BZ8" s="37">
        <v>250.91</v>
      </c>
      <c r="CA8" s="37">
        <v>244.19</v>
      </c>
      <c r="CB8" s="37">
        <v>235.79</v>
      </c>
      <c r="CC8" s="37">
        <v>283.39999999999998</v>
      </c>
      <c r="CD8" s="37">
        <v>214.9</v>
      </c>
      <c r="CE8" s="37">
        <v>202.88</v>
      </c>
      <c r="CF8" s="37">
        <v>182.4</v>
      </c>
      <c r="CG8" s="37">
        <v>121.05</v>
      </c>
      <c r="CH8" s="37">
        <v>144.54</v>
      </c>
      <c r="CI8" s="37">
        <v>135</v>
      </c>
      <c r="CJ8" s="37">
        <v>125</v>
      </c>
      <c r="CK8" s="37">
        <v>106.61</v>
      </c>
      <c r="CL8" s="37">
        <v>129.41</v>
      </c>
      <c r="CM8" s="37">
        <v>132.47999999999999</v>
      </c>
      <c r="CN8" s="37">
        <v>114.27</v>
      </c>
      <c r="CO8" s="37">
        <v>103.04</v>
      </c>
      <c r="CP8" s="37">
        <v>116.01</v>
      </c>
      <c r="CQ8" s="37">
        <v>109.75</v>
      </c>
      <c r="CR8" s="37">
        <v>102</v>
      </c>
      <c r="CS8" s="37">
        <v>105.41</v>
      </c>
      <c r="CT8" s="38"/>
      <c r="CU8" s="38"/>
      <c r="CV8" s="38"/>
      <c r="CW8" s="39"/>
      <c r="CX8" s="40">
        <f>IF(SUM(B8:CW8)&lt;&gt;0,AVERAGEIF(B8:CW8,"&lt;&gt;"""),"")</f>
        <v>170.4852083333333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77.5</v>
      </c>
      <c r="AY9" s="43">
        <v>77.5</v>
      </c>
      <c r="AZ9" s="43">
        <v>77.5</v>
      </c>
      <c r="BA9" s="43">
        <v>77.5</v>
      </c>
      <c r="BB9" s="43">
        <v>86.704999999999998</v>
      </c>
      <c r="BC9" s="43">
        <v>86.704999999999998</v>
      </c>
      <c r="BD9" s="43">
        <v>86.704999999999998</v>
      </c>
      <c r="BE9" s="43">
        <v>86.704999999999998</v>
      </c>
      <c r="BF9" s="43">
        <v>118.61499999999999</v>
      </c>
      <c r="BG9" s="43">
        <v>118.61499999999999</v>
      </c>
      <c r="BH9" s="43">
        <v>118.61499999999999</v>
      </c>
      <c r="BI9" s="43">
        <v>118.61499999999999</v>
      </c>
      <c r="BJ9" s="43">
        <v>175.05250000000001</v>
      </c>
      <c r="BK9" s="43">
        <v>175.05250000000001</v>
      </c>
      <c r="BL9" s="43">
        <v>175.05250000000001</v>
      </c>
      <c r="BM9" s="43">
        <v>175.05250000000001</v>
      </c>
      <c r="BN9" s="43">
        <v>259.31</v>
      </c>
      <c r="BO9" s="43">
        <v>259.31</v>
      </c>
      <c r="BP9" s="43">
        <v>259.31</v>
      </c>
      <c r="BQ9" s="43">
        <v>259.31</v>
      </c>
      <c r="BR9" s="43">
        <v>287.34750000000003</v>
      </c>
      <c r="BS9" s="43">
        <v>287.34750000000003</v>
      </c>
      <c r="BT9" s="43">
        <v>287.34750000000003</v>
      </c>
      <c r="BU9" s="43">
        <v>287.34750000000003</v>
      </c>
      <c r="BV9" s="43">
        <v>251.5325</v>
      </c>
      <c r="BW9" s="43">
        <v>251.5325</v>
      </c>
      <c r="BX9" s="43">
        <v>251.5325</v>
      </c>
      <c r="BY9" s="43">
        <v>251.5325</v>
      </c>
      <c r="BZ9" s="43">
        <v>253.57249999999999</v>
      </c>
      <c r="CA9" s="43">
        <v>253.57249999999999</v>
      </c>
      <c r="CB9" s="43">
        <v>253.57249999999999</v>
      </c>
      <c r="CC9" s="43">
        <v>253.57249999999999</v>
      </c>
      <c r="CD9" s="43">
        <v>180.3075</v>
      </c>
      <c r="CE9" s="43">
        <v>180.3075</v>
      </c>
      <c r="CF9" s="43">
        <v>180.3075</v>
      </c>
      <c r="CG9" s="43">
        <v>180.3075</v>
      </c>
      <c r="CH9" s="43">
        <v>127.78749999999999</v>
      </c>
      <c r="CI9" s="43">
        <v>127.78749999999999</v>
      </c>
      <c r="CJ9" s="43">
        <v>127.78749999999999</v>
      </c>
      <c r="CK9" s="43">
        <v>127.78749999999999</v>
      </c>
      <c r="CL9" s="43">
        <v>119.8</v>
      </c>
      <c r="CM9" s="43">
        <v>119.8</v>
      </c>
      <c r="CN9" s="43">
        <v>119.8</v>
      </c>
      <c r="CO9" s="43">
        <v>119.8</v>
      </c>
      <c r="CP9" s="43">
        <v>108.2925</v>
      </c>
      <c r="CQ9" s="43">
        <v>108.2925</v>
      </c>
      <c r="CR9" s="43">
        <v>108.2925</v>
      </c>
      <c r="CS9" s="43">
        <v>108.2925</v>
      </c>
      <c r="CT9" s="44"/>
      <c r="CU9" s="44"/>
      <c r="CV9" s="44"/>
      <c r="CW9" s="45"/>
      <c r="CX9" s="46">
        <f>IF(SUM(B9:CW9)&lt;&gt;0,AVERAGEIF(B9:CW9,"&lt;&gt;"""),"")</f>
        <v>170.48520833333336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1.667</v>
      </c>
      <c r="BD13" s="65"/>
      <c r="BE13" s="65">
        <v>4</v>
      </c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>
        <v>2</v>
      </c>
      <c r="BZ13" s="65"/>
      <c r="CA13" s="65"/>
      <c r="CB13" s="65"/>
      <c r="CC13" s="65"/>
      <c r="CD13" s="65">
        <v>4</v>
      </c>
      <c r="CE13" s="65">
        <v>4</v>
      </c>
      <c r="CF13" s="65">
        <v>1</v>
      </c>
      <c r="CG13" s="65">
        <v>11.05</v>
      </c>
      <c r="CH13" s="65">
        <v>9</v>
      </c>
      <c r="CI13" s="65">
        <v>3</v>
      </c>
      <c r="CJ13" s="65">
        <v>4</v>
      </c>
      <c r="CK13" s="65">
        <v>56.137</v>
      </c>
      <c r="CL13" s="65">
        <v>7</v>
      </c>
      <c r="CM13" s="65"/>
      <c r="CN13" s="65">
        <v>1</v>
      </c>
      <c r="CO13" s="65">
        <v>3</v>
      </c>
      <c r="CP13" s="65"/>
      <c r="CQ13" s="65">
        <v>3</v>
      </c>
      <c r="CR13" s="65">
        <v>6</v>
      </c>
      <c r="CS13" s="65">
        <v>9</v>
      </c>
      <c r="CT13" s="66"/>
      <c r="CU13" s="66"/>
      <c r="CV13" s="66"/>
      <c r="CW13" s="67"/>
      <c r="CX13" s="68">
        <f t="array" ref="CX13">SUMPRODUCT(B13:CW13*0.25)</f>
        <v>32.213499999999996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23.201000000000001</v>
      </c>
      <c r="AY15" s="71">
        <v>23.15</v>
      </c>
      <c r="AZ15" s="71">
        <v>23.940999999999999</v>
      </c>
      <c r="BA15" s="71">
        <v>20.821000000000002</v>
      </c>
      <c r="BB15" s="71">
        <v>15.946</v>
      </c>
      <c r="BC15" s="71">
        <v>11.57</v>
      </c>
      <c r="BD15" s="71">
        <v>9.0030000000000001</v>
      </c>
      <c r="BE15" s="71">
        <v>16.75</v>
      </c>
      <c r="BF15" s="71">
        <v>9.6959999999999997</v>
      </c>
      <c r="BG15" s="71">
        <v>39.276000000000003</v>
      </c>
      <c r="BH15" s="71">
        <v>113.765</v>
      </c>
      <c r="BI15" s="71">
        <v>63.244</v>
      </c>
      <c r="BJ15" s="71">
        <v>54.689</v>
      </c>
      <c r="BK15" s="71">
        <v>46.692</v>
      </c>
      <c r="BL15" s="71">
        <v>9.81</v>
      </c>
      <c r="BM15" s="71">
        <v>14.250999999999999</v>
      </c>
      <c r="BN15" s="71">
        <v>31.956</v>
      </c>
      <c r="BO15" s="71">
        <v>27</v>
      </c>
      <c r="BP15" s="71">
        <v>13.946999999999999</v>
      </c>
      <c r="BQ15" s="71">
        <v>10.705</v>
      </c>
      <c r="BR15" s="71">
        <v>78.914000000000001</v>
      </c>
      <c r="BS15" s="71">
        <v>21.986999999999998</v>
      </c>
      <c r="BT15" s="71">
        <v>21.695</v>
      </c>
      <c r="BU15" s="71">
        <v>15.036</v>
      </c>
      <c r="BV15" s="71">
        <v>18.693999999999999</v>
      </c>
      <c r="BW15" s="71">
        <v>22.571999999999999</v>
      </c>
      <c r="BX15" s="71">
        <v>21.297000000000001</v>
      </c>
      <c r="BY15" s="71">
        <v>27.963000000000001</v>
      </c>
      <c r="BZ15" s="71">
        <v>23.463000000000001</v>
      </c>
      <c r="CA15" s="71">
        <v>24.353000000000002</v>
      </c>
      <c r="CB15" s="71">
        <v>25.241</v>
      </c>
      <c r="CC15" s="71">
        <v>49.253999999999998</v>
      </c>
      <c r="CD15" s="71">
        <v>8.85</v>
      </c>
      <c r="CE15" s="71">
        <v>6.0510000000000002</v>
      </c>
      <c r="CF15" s="71">
        <v>17.713000000000001</v>
      </c>
      <c r="CG15" s="71">
        <v>0.65700000000000003</v>
      </c>
      <c r="CH15" s="71">
        <v>9.8699999999999992</v>
      </c>
      <c r="CI15" s="71">
        <v>13.613</v>
      </c>
      <c r="CJ15" s="71">
        <v>15.4</v>
      </c>
      <c r="CK15" s="71">
        <v>5.8570000000000002</v>
      </c>
      <c r="CL15" s="71">
        <v>7.6529999999999996</v>
      </c>
      <c r="CM15" s="71">
        <v>10.772</v>
      </c>
      <c r="CN15" s="71">
        <v>8.2189999999999994</v>
      </c>
      <c r="CO15" s="71">
        <v>7.133</v>
      </c>
      <c r="CP15" s="71">
        <v>3.4129999999999998</v>
      </c>
      <c r="CQ15" s="71">
        <v>28.120999999999999</v>
      </c>
      <c r="CR15" s="71">
        <v>30.417999999999999</v>
      </c>
      <c r="CS15" s="71">
        <v>37.567</v>
      </c>
      <c r="CT15" s="72"/>
      <c r="CU15" s="72"/>
      <c r="CV15" s="72"/>
      <c r="CW15" s="73"/>
      <c r="CX15" s="74">
        <f t="array" ref="CX15">SUMPRODUCT(B15:CW15*0.25)</f>
        <v>285.29725000000002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23.201000000000001</v>
      </c>
      <c r="AY17" s="77">
        <f t="shared" si="0"/>
        <v>23.15</v>
      </c>
      <c r="AZ17" s="77">
        <f t="shared" si="0"/>
        <v>23.940999999999999</v>
      </c>
      <c r="BA17" s="77">
        <f t="shared" si="0"/>
        <v>20.821000000000002</v>
      </c>
      <c r="BB17" s="77">
        <f t="shared" si="0"/>
        <v>15.946</v>
      </c>
      <c r="BC17" s="77">
        <f t="shared" si="0"/>
        <v>13.237</v>
      </c>
      <c r="BD17" s="77">
        <f t="shared" si="0"/>
        <v>9.0030000000000001</v>
      </c>
      <c r="BE17" s="77">
        <f t="shared" si="0"/>
        <v>20.75</v>
      </c>
      <c r="BF17" s="77">
        <f t="shared" si="0"/>
        <v>9.6959999999999997</v>
      </c>
      <c r="BG17" s="77">
        <f t="shared" si="0"/>
        <v>39.276000000000003</v>
      </c>
      <c r="BH17" s="77">
        <f t="shared" si="0"/>
        <v>113.765</v>
      </c>
      <c r="BI17" s="77">
        <f t="shared" si="0"/>
        <v>63.244</v>
      </c>
      <c r="BJ17" s="77">
        <f t="shared" si="0"/>
        <v>54.689</v>
      </c>
      <c r="BK17" s="77">
        <f t="shared" si="0"/>
        <v>46.692</v>
      </c>
      <c r="BL17" s="77">
        <f t="shared" si="0"/>
        <v>9.81</v>
      </c>
      <c r="BM17" s="77">
        <f t="shared" si="0"/>
        <v>14.250999999999999</v>
      </c>
      <c r="BN17" s="77">
        <f t="shared" si="0"/>
        <v>31.956</v>
      </c>
      <c r="BO17" s="77">
        <f t="shared" ref="BO17:CW17" si="1">SUM(BO11:BO16)</f>
        <v>27</v>
      </c>
      <c r="BP17" s="77">
        <f t="shared" si="1"/>
        <v>13.946999999999999</v>
      </c>
      <c r="BQ17" s="77">
        <f t="shared" si="1"/>
        <v>10.705</v>
      </c>
      <c r="BR17" s="77">
        <f t="shared" si="1"/>
        <v>78.914000000000001</v>
      </c>
      <c r="BS17" s="77">
        <f t="shared" si="1"/>
        <v>21.986999999999998</v>
      </c>
      <c r="BT17" s="77">
        <f t="shared" si="1"/>
        <v>21.695</v>
      </c>
      <c r="BU17" s="77">
        <f t="shared" si="1"/>
        <v>15.036</v>
      </c>
      <c r="BV17" s="77">
        <f t="shared" si="1"/>
        <v>18.693999999999999</v>
      </c>
      <c r="BW17" s="77">
        <f t="shared" si="1"/>
        <v>22.571999999999999</v>
      </c>
      <c r="BX17" s="77">
        <f t="shared" si="1"/>
        <v>21.297000000000001</v>
      </c>
      <c r="BY17" s="77">
        <f t="shared" si="1"/>
        <v>29.963000000000001</v>
      </c>
      <c r="BZ17" s="77">
        <f t="shared" si="1"/>
        <v>23.463000000000001</v>
      </c>
      <c r="CA17" s="77">
        <f t="shared" si="1"/>
        <v>24.353000000000002</v>
      </c>
      <c r="CB17" s="77">
        <f t="shared" si="1"/>
        <v>25.241</v>
      </c>
      <c r="CC17" s="77">
        <f t="shared" si="1"/>
        <v>49.253999999999998</v>
      </c>
      <c r="CD17" s="77">
        <f t="shared" si="1"/>
        <v>12.85</v>
      </c>
      <c r="CE17" s="77">
        <f t="shared" si="1"/>
        <v>10.051</v>
      </c>
      <c r="CF17" s="77">
        <f t="shared" si="1"/>
        <v>18.713000000000001</v>
      </c>
      <c r="CG17" s="77">
        <f t="shared" si="1"/>
        <v>11.707000000000001</v>
      </c>
      <c r="CH17" s="77">
        <f t="shared" si="1"/>
        <v>18.869999999999997</v>
      </c>
      <c r="CI17" s="77">
        <f t="shared" si="1"/>
        <v>16.613</v>
      </c>
      <c r="CJ17" s="77">
        <f t="shared" si="1"/>
        <v>19.399999999999999</v>
      </c>
      <c r="CK17" s="77">
        <f t="shared" si="1"/>
        <v>61.994</v>
      </c>
      <c r="CL17" s="77">
        <f t="shared" si="1"/>
        <v>14.652999999999999</v>
      </c>
      <c r="CM17" s="77">
        <f t="shared" si="1"/>
        <v>10.772</v>
      </c>
      <c r="CN17" s="77">
        <f t="shared" si="1"/>
        <v>9.2189999999999994</v>
      </c>
      <c r="CO17" s="77">
        <f t="shared" si="1"/>
        <v>10.132999999999999</v>
      </c>
      <c r="CP17" s="77">
        <f t="shared" si="1"/>
        <v>3.4129999999999998</v>
      </c>
      <c r="CQ17" s="77">
        <f t="shared" si="1"/>
        <v>31.120999999999999</v>
      </c>
      <c r="CR17" s="77">
        <f t="shared" si="1"/>
        <v>36.417999999999999</v>
      </c>
      <c r="CS17" s="77">
        <f t="shared" si="1"/>
        <v>46.567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317.51075000000003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2.694</v>
      </c>
      <c r="AY21" s="94">
        <v>2.6949999999999998</v>
      </c>
      <c r="AZ21" s="94">
        <v>2.6829999999999998</v>
      </c>
      <c r="BA21" s="94">
        <v>2.66</v>
      </c>
      <c r="BB21" s="94">
        <v>2.6309999999999998</v>
      </c>
      <c r="BC21" s="94">
        <v>2.65</v>
      </c>
      <c r="BD21" s="94">
        <v>2.6459999999999999</v>
      </c>
      <c r="BE21" s="94">
        <v>2.6110000000000002</v>
      </c>
      <c r="BF21" s="94"/>
      <c r="BG21" s="94"/>
      <c r="BH21" s="94"/>
      <c r="BI21" s="94"/>
      <c r="BJ21" s="94"/>
      <c r="BK21" s="94"/>
      <c r="BL21" s="94"/>
      <c r="BM21" s="94"/>
      <c r="BN21" s="94">
        <v>0.2</v>
      </c>
      <c r="BO21" s="94">
        <v>0.2</v>
      </c>
      <c r="BP21" s="94">
        <v>0.16</v>
      </c>
      <c r="BQ21" s="94">
        <v>4.76</v>
      </c>
      <c r="BR21" s="94">
        <v>0.161</v>
      </c>
      <c r="BS21" s="94">
        <v>0.161</v>
      </c>
      <c r="BT21" s="94">
        <v>0.13600000000000001</v>
      </c>
      <c r="BU21" s="94">
        <v>0.17199999999999999</v>
      </c>
      <c r="BV21" s="94">
        <v>0.17499999999999999</v>
      </c>
      <c r="BW21" s="94">
        <v>0.16300000000000001</v>
      </c>
      <c r="BX21" s="94">
        <v>0.16500000000000001</v>
      </c>
      <c r="BY21" s="94">
        <v>0.16500000000000001</v>
      </c>
      <c r="BZ21" s="94">
        <v>0.16500000000000001</v>
      </c>
      <c r="CA21" s="94">
        <v>0.16500000000000001</v>
      </c>
      <c r="CB21" s="94">
        <v>0.16500000000000001</v>
      </c>
      <c r="CC21" s="94">
        <v>0.16600000000000001</v>
      </c>
      <c r="CD21" s="94">
        <v>0.16400000000000001</v>
      </c>
      <c r="CE21" s="94">
        <v>0.16500000000000001</v>
      </c>
      <c r="CF21" s="94">
        <v>0.16300000000000001</v>
      </c>
      <c r="CG21" s="94">
        <v>0.16400000000000001</v>
      </c>
      <c r="CH21" s="94">
        <v>0.16400000000000001</v>
      </c>
      <c r="CI21" s="94">
        <v>0.16600000000000001</v>
      </c>
      <c r="CJ21" s="94">
        <v>0.16500000000000001</v>
      </c>
      <c r="CK21" s="94">
        <v>3.165</v>
      </c>
      <c r="CL21" s="94">
        <v>0.157</v>
      </c>
      <c r="CM21" s="94">
        <v>7.0000000000000001E-3</v>
      </c>
      <c r="CN21" s="94">
        <v>3.0000000000000001E-3</v>
      </c>
      <c r="CO21" s="94">
        <v>2.3009999999999997</v>
      </c>
      <c r="CP21" s="94"/>
      <c r="CQ21" s="94">
        <v>3</v>
      </c>
      <c r="CR21" s="94">
        <v>3</v>
      </c>
      <c r="CS21" s="94">
        <v>18</v>
      </c>
      <c r="CT21" s="95"/>
      <c r="CU21" s="95"/>
      <c r="CV21" s="95"/>
      <c r="CW21" s="96"/>
      <c r="CX21" s="97">
        <f t="array" ref="CX21">SUMPRODUCT(B21:CW21*0.25)</f>
        <v>14.83325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2.2000000000000002</v>
      </c>
      <c r="AY22" s="99">
        <v>15.083</v>
      </c>
      <c r="AZ22" s="99">
        <v>2.2310000000000003</v>
      </c>
      <c r="BA22" s="99">
        <v>2.2410000000000001</v>
      </c>
      <c r="BB22" s="99">
        <v>3.2590000000000003</v>
      </c>
      <c r="BC22" s="99">
        <v>17.159000000000002</v>
      </c>
      <c r="BD22" s="99">
        <v>29.808999999999997</v>
      </c>
      <c r="BE22" s="99">
        <v>5.5590000000000002</v>
      </c>
      <c r="BF22" s="99">
        <v>37.951000000000001</v>
      </c>
      <c r="BG22" s="99">
        <v>1.0999999999999999E-2</v>
      </c>
      <c r="BH22" s="99">
        <v>0.14499999999999999</v>
      </c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1.0289999999999999</v>
      </c>
      <c r="CE22" s="99"/>
      <c r="CF22" s="99">
        <v>0.88200000000000001</v>
      </c>
      <c r="CG22" s="99">
        <v>0.88300000000000001</v>
      </c>
      <c r="CH22" s="99">
        <v>0.88300000000000001</v>
      </c>
      <c r="CI22" s="99">
        <v>0.998</v>
      </c>
      <c r="CJ22" s="99">
        <v>0.73399999999999999</v>
      </c>
      <c r="CK22" s="99">
        <v>0.73599999999999999</v>
      </c>
      <c r="CL22" s="99">
        <v>18.548000000000002</v>
      </c>
      <c r="CM22" s="99">
        <v>0.89800000000000002</v>
      </c>
      <c r="CN22" s="99">
        <v>0.749</v>
      </c>
      <c r="CO22" s="99">
        <v>0.59899999999999998</v>
      </c>
      <c r="CP22" s="99">
        <v>2.2879999999999998</v>
      </c>
      <c r="CQ22" s="99"/>
      <c r="CR22" s="99">
        <v>0.94799999999999995</v>
      </c>
      <c r="CS22" s="99">
        <v>0.94799999999999995</v>
      </c>
      <c r="CT22" s="100"/>
      <c r="CU22" s="100"/>
      <c r="CV22" s="100"/>
      <c r="CW22" s="96"/>
      <c r="CX22" s="97">
        <f t="array" ref="CX22">SUMPRODUCT(B22:CW22*0.25)</f>
        <v>36.692749999999997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4.8940000000000001</v>
      </c>
      <c r="AY27" s="107">
        <f t="shared" si="3"/>
        <v>17.777999999999999</v>
      </c>
      <c r="AZ27" s="107">
        <f t="shared" si="3"/>
        <v>4.9139999999999997</v>
      </c>
      <c r="BA27" s="107">
        <f t="shared" si="3"/>
        <v>4.9009999999999998</v>
      </c>
      <c r="BB27" s="107">
        <f t="shared" si="3"/>
        <v>5.8900000000000006</v>
      </c>
      <c r="BC27" s="107">
        <f t="shared" si="3"/>
        <v>19.809000000000001</v>
      </c>
      <c r="BD27" s="107">
        <f t="shared" si="3"/>
        <v>32.454999999999998</v>
      </c>
      <c r="BE27" s="107">
        <f t="shared" si="3"/>
        <v>8.17</v>
      </c>
      <c r="BF27" s="107">
        <f t="shared" si="3"/>
        <v>37.951000000000001</v>
      </c>
      <c r="BG27" s="107">
        <f t="shared" si="3"/>
        <v>1.0999999999999999E-2</v>
      </c>
      <c r="BH27" s="107">
        <f t="shared" si="3"/>
        <v>0.14499999999999999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0.2</v>
      </c>
      <c r="BO27" s="107">
        <f t="shared" si="3"/>
        <v>0.2</v>
      </c>
      <c r="BP27" s="107">
        <f t="shared" si="3"/>
        <v>0.16</v>
      </c>
      <c r="BQ27" s="107">
        <f t="shared" si="3"/>
        <v>4.76</v>
      </c>
      <c r="BR27" s="107">
        <f t="shared" si="3"/>
        <v>0.161</v>
      </c>
      <c r="BS27" s="107">
        <f t="shared" si="3"/>
        <v>0.161</v>
      </c>
      <c r="BT27" s="107">
        <f t="shared" si="3"/>
        <v>0.13600000000000001</v>
      </c>
      <c r="BU27" s="107">
        <f t="shared" si="3"/>
        <v>0.17199999999999999</v>
      </c>
      <c r="BV27" s="107">
        <f t="shared" si="3"/>
        <v>0.17499999999999999</v>
      </c>
      <c r="BW27" s="107">
        <f t="shared" si="3"/>
        <v>0.16300000000000001</v>
      </c>
      <c r="BX27" s="107">
        <f t="shared" si="3"/>
        <v>0.16500000000000001</v>
      </c>
      <c r="BY27" s="107">
        <f t="shared" si="3"/>
        <v>0.16500000000000001</v>
      </c>
      <c r="BZ27" s="107">
        <f t="shared" si="3"/>
        <v>0.16500000000000001</v>
      </c>
      <c r="CA27" s="107">
        <f t="shared" si="3"/>
        <v>0.16500000000000001</v>
      </c>
      <c r="CB27" s="107">
        <f t="shared" si="3"/>
        <v>0.16500000000000001</v>
      </c>
      <c r="CC27" s="107">
        <f t="shared" si="3"/>
        <v>0.16600000000000001</v>
      </c>
      <c r="CD27" s="107">
        <f t="shared" ref="CD27:CW27" si="4">SUM(CD20:CD26)</f>
        <v>1.1929999999999998</v>
      </c>
      <c r="CE27" s="107">
        <f t="shared" si="4"/>
        <v>0.16500000000000001</v>
      </c>
      <c r="CF27" s="107">
        <f t="shared" si="4"/>
        <v>1.0449999999999999</v>
      </c>
      <c r="CG27" s="107">
        <f t="shared" si="4"/>
        <v>1.0469999999999999</v>
      </c>
      <c r="CH27" s="107">
        <f t="shared" si="4"/>
        <v>1.0469999999999999</v>
      </c>
      <c r="CI27" s="107">
        <f t="shared" si="4"/>
        <v>1.1639999999999999</v>
      </c>
      <c r="CJ27" s="107">
        <f t="shared" si="4"/>
        <v>0.89900000000000002</v>
      </c>
      <c r="CK27" s="107">
        <f t="shared" si="4"/>
        <v>3.9009999999999998</v>
      </c>
      <c r="CL27" s="107">
        <f t="shared" si="4"/>
        <v>18.705000000000002</v>
      </c>
      <c r="CM27" s="107">
        <f t="shared" si="4"/>
        <v>0.90500000000000003</v>
      </c>
      <c r="CN27" s="107">
        <f t="shared" si="4"/>
        <v>0.752</v>
      </c>
      <c r="CO27" s="107">
        <f t="shared" si="4"/>
        <v>2.8999999999999995</v>
      </c>
      <c r="CP27" s="107">
        <f t="shared" si="4"/>
        <v>2.2879999999999998</v>
      </c>
      <c r="CQ27" s="107">
        <f t="shared" si="4"/>
        <v>3</v>
      </c>
      <c r="CR27" s="107">
        <f t="shared" si="4"/>
        <v>3.948</v>
      </c>
      <c r="CS27" s="107">
        <f t="shared" si="4"/>
        <v>18.948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51.525999999999996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28.094999999999999</v>
      </c>
      <c r="AY31" s="94">
        <v>40.927999999999997</v>
      </c>
      <c r="AZ31" s="94">
        <v>28.855</v>
      </c>
      <c r="BA31" s="94">
        <v>25.722000000000001</v>
      </c>
      <c r="BB31" s="94">
        <v>21.835999999999999</v>
      </c>
      <c r="BC31" s="94">
        <v>33.045999999999999</v>
      </c>
      <c r="BD31" s="94">
        <v>41.457999999999998</v>
      </c>
      <c r="BE31" s="94">
        <v>28.92</v>
      </c>
      <c r="BF31" s="94">
        <v>47.646999999999998</v>
      </c>
      <c r="BG31" s="94">
        <v>39.286999999999999</v>
      </c>
      <c r="BH31" s="94">
        <v>113.91</v>
      </c>
      <c r="BI31" s="94">
        <v>63.244</v>
      </c>
      <c r="BJ31" s="94">
        <v>54.689</v>
      </c>
      <c r="BK31" s="94">
        <v>46.692</v>
      </c>
      <c r="BL31" s="94">
        <v>9.81</v>
      </c>
      <c r="BM31" s="94">
        <v>14.250999999999999</v>
      </c>
      <c r="BN31" s="94">
        <v>32.155999999999999</v>
      </c>
      <c r="BO31" s="94">
        <v>27.2</v>
      </c>
      <c r="BP31" s="94">
        <v>14.106999999999999</v>
      </c>
      <c r="BQ31" s="94">
        <v>15.465</v>
      </c>
      <c r="BR31" s="94">
        <v>79.075000000000003</v>
      </c>
      <c r="BS31" s="94">
        <v>22.148</v>
      </c>
      <c r="BT31" s="94">
        <v>21.831</v>
      </c>
      <c r="BU31" s="94">
        <v>15.208</v>
      </c>
      <c r="BV31" s="94">
        <v>18.869</v>
      </c>
      <c r="BW31" s="94">
        <v>22.734999999999999</v>
      </c>
      <c r="BX31" s="94">
        <v>21.462</v>
      </c>
      <c r="BY31" s="94">
        <v>30.128</v>
      </c>
      <c r="BZ31" s="94">
        <v>23.628</v>
      </c>
      <c r="CA31" s="94">
        <v>24.518000000000001</v>
      </c>
      <c r="CB31" s="94">
        <v>25.405999999999999</v>
      </c>
      <c r="CC31" s="94">
        <v>49.42</v>
      </c>
      <c r="CD31" s="94">
        <v>14.042999999999999</v>
      </c>
      <c r="CE31" s="94">
        <v>10.215999999999999</v>
      </c>
      <c r="CF31" s="94">
        <v>19.757999999999999</v>
      </c>
      <c r="CG31" s="94">
        <v>12.754</v>
      </c>
      <c r="CH31" s="94">
        <v>19.917000000000002</v>
      </c>
      <c r="CI31" s="94">
        <v>17.777000000000001</v>
      </c>
      <c r="CJ31" s="94">
        <v>20.298999999999999</v>
      </c>
      <c r="CK31" s="94">
        <v>65.894999999999996</v>
      </c>
      <c r="CL31" s="94">
        <v>33.357999999999997</v>
      </c>
      <c r="CM31" s="94">
        <v>11.677</v>
      </c>
      <c r="CN31" s="94">
        <v>9.9710000000000001</v>
      </c>
      <c r="CO31" s="94">
        <v>13.032999999999999</v>
      </c>
      <c r="CP31" s="94">
        <v>5.7009999999999996</v>
      </c>
      <c r="CQ31" s="94">
        <v>34.121000000000002</v>
      </c>
      <c r="CR31" s="94">
        <v>40.366</v>
      </c>
      <c r="CS31" s="94">
        <v>65.515000000000001</v>
      </c>
      <c r="CT31" s="95"/>
      <c r="CU31" s="95"/>
      <c r="CV31" s="95"/>
      <c r="CW31" s="96"/>
      <c r="CX31" s="97">
        <f t="array" ref="CX31">SUMPRODUCT(B31:CW31*0.25)</f>
        <v>369.03674999999993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28.094999999999999</v>
      </c>
      <c r="AY33" s="77">
        <f t="shared" si="5"/>
        <v>40.927999999999997</v>
      </c>
      <c r="AZ33" s="77">
        <f t="shared" si="5"/>
        <v>28.855</v>
      </c>
      <c r="BA33" s="77">
        <f t="shared" si="5"/>
        <v>25.722000000000001</v>
      </c>
      <c r="BB33" s="77">
        <f t="shared" si="5"/>
        <v>21.835999999999999</v>
      </c>
      <c r="BC33" s="77">
        <f t="shared" si="5"/>
        <v>33.045999999999999</v>
      </c>
      <c r="BD33" s="77">
        <f t="shared" si="5"/>
        <v>41.457999999999998</v>
      </c>
      <c r="BE33" s="77">
        <f t="shared" si="5"/>
        <v>28.92</v>
      </c>
      <c r="BF33" s="77">
        <f t="shared" si="5"/>
        <v>47.646999999999998</v>
      </c>
      <c r="BG33" s="77">
        <f t="shared" si="5"/>
        <v>39.286999999999999</v>
      </c>
      <c r="BH33" s="77">
        <f t="shared" si="5"/>
        <v>113.91</v>
      </c>
      <c r="BI33" s="77">
        <f t="shared" si="5"/>
        <v>63.244</v>
      </c>
      <c r="BJ33" s="77">
        <f t="shared" si="5"/>
        <v>54.689</v>
      </c>
      <c r="BK33" s="77">
        <f t="shared" si="5"/>
        <v>46.692</v>
      </c>
      <c r="BL33" s="77">
        <f t="shared" si="5"/>
        <v>9.81</v>
      </c>
      <c r="BM33" s="77">
        <f t="shared" si="5"/>
        <v>14.250999999999999</v>
      </c>
      <c r="BN33" s="77">
        <f t="shared" si="5"/>
        <v>32.155999999999999</v>
      </c>
      <c r="BO33" s="77">
        <f t="shared" ref="BO33:CW33" si="6">SUM(BO30:BO32)</f>
        <v>27.2</v>
      </c>
      <c r="BP33" s="77">
        <f t="shared" si="6"/>
        <v>14.106999999999999</v>
      </c>
      <c r="BQ33" s="77">
        <f t="shared" si="6"/>
        <v>15.465</v>
      </c>
      <c r="BR33" s="77">
        <f t="shared" si="6"/>
        <v>79.075000000000003</v>
      </c>
      <c r="BS33" s="77">
        <f t="shared" si="6"/>
        <v>22.148</v>
      </c>
      <c r="BT33" s="77">
        <f t="shared" si="6"/>
        <v>21.831</v>
      </c>
      <c r="BU33" s="77">
        <f t="shared" si="6"/>
        <v>15.208</v>
      </c>
      <c r="BV33" s="77">
        <f t="shared" si="6"/>
        <v>18.869</v>
      </c>
      <c r="BW33" s="77">
        <f t="shared" si="6"/>
        <v>22.734999999999999</v>
      </c>
      <c r="BX33" s="77">
        <f t="shared" si="6"/>
        <v>21.462</v>
      </c>
      <c r="BY33" s="77">
        <f t="shared" si="6"/>
        <v>30.128</v>
      </c>
      <c r="BZ33" s="77">
        <f t="shared" si="6"/>
        <v>23.628</v>
      </c>
      <c r="CA33" s="77">
        <f t="shared" si="6"/>
        <v>24.518000000000001</v>
      </c>
      <c r="CB33" s="77">
        <f t="shared" si="6"/>
        <v>25.405999999999999</v>
      </c>
      <c r="CC33" s="77">
        <f t="shared" si="6"/>
        <v>49.42</v>
      </c>
      <c r="CD33" s="77">
        <f t="shared" si="6"/>
        <v>14.042999999999999</v>
      </c>
      <c r="CE33" s="77">
        <f t="shared" si="6"/>
        <v>10.215999999999999</v>
      </c>
      <c r="CF33" s="77">
        <f t="shared" si="6"/>
        <v>19.757999999999999</v>
      </c>
      <c r="CG33" s="77">
        <f t="shared" si="6"/>
        <v>12.754</v>
      </c>
      <c r="CH33" s="77">
        <f t="shared" si="6"/>
        <v>19.917000000000002</v>
      </c>
      <c r="CI33" s="77">
        <f t="shared" si="6"/>
        <v>17.777000000000001</v>
      </c>
      <c r="CJ33" s="77">
        <f t="shared" si="6"/>
        <v>20.298999999999999</v>
      </c>
      <c r="CK33" s="77">
        <f t="shared" si="6"/>
        <v>65.894999999999996</v>
      </c>
      <c r="CL33" s="77">
        <f t="shared" si="6"/>
        <v>33.357999999999997</v>
      </c>
      <c r="CM33" s="77">
        <f t="shared" si="6"/>
        <v>11.677</v>
      </c>
      <c r="CN33" s="77">
        <f t="shared" si="6"/>
        <v>9.9710000000000001</v>
      </c>
      <c r="CO33" s="77">
        <f t="shared" si="6"/>
        <v>13.032999999999999</v>
      </c>
      <c r="CP33" s="77">
        <f t="shared" si="6"/>
        <v>5.7009999999999996</v>
      </c>
      <c r="CQ33" s="77">
        <f t="shared" si="6"/>
        <v>34.121000000000002</v>
      </c>
      <c r="CR33" s="77">
        <f t="shared" si="6"/>
        <v>40.366</v>
      </c>
      <c r="CS33" s="77">
        <f t="shared" si="6"/>
        <v>65.515000000000001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369.03674999999993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9.9</v>
      </c>
      <c r="BM38" s="120"/>
      <c r="BN38" s="120"/>
      <c r="BO38" s="120"/>
      <c r="BP38" s="120"/>
      <c r="BQ38" s="120"/>
      <c r="BR38" s="120"/>
      <c r="BS38" s="120"/>
      <c r="BT38" s="120"/>
      <c r="BU38" s="120">
        <v>1.2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6.9</v>
      </c>
      <c r="CG38" s="120">
        <v>52.6</v>
      </c>
      <c r="CH38" s="120"/>
      <c r="CI38" s="120">
        <v>6.1</v>
      </c>
      <c r="CJ38" s="120"/>
      <c r="CK38" s="120"/>
      <c r="CL38" s="120"/>
      <c r="CM38" s="120">
        <v>1.4</v>
      </c>
      <c r="CN38" s="120">
        <v>1.7</v>
      </c>
      <c r="CO38" s="120">
        <v>8.1</v>
      </c>
      <c r="CP38" s="120">
        <v>0.2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22.024999999999999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9.9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1.2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6.9</v>
      </c>
      <c r="CG41" s="107">
        <f t="shared" si="8"/>
        <v>52.6</v>
      </c>
      <c r="CH41" s="107">
        <f t="shared" si="8"/>
        <v>0</v>
      </c>
      <c r="CI41" s="107">
        <f t="shared" si="8"/>
        <v>6.1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1.4</v>
      </c>
      <c r="CN41" s="107">
        <f t="shared" si="8"/>
        <v>1.7</v>
      </c>
      <c r="CO41" s="107">
        <f t="shared" si="8"/>
        <v>8.1</v>
      </c>
      <c r="CP41" s="107">
        <f t="shared" si="8"/>
        <v>0.2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22.024999999999999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9.9</v>
      </c>
      <c r="BM46" s="120"/>
      <c r="BN46" s="120"/>
      <c r="BO46" s="120"/>
      <c r="BP46" s="120"/>
      <c r="BQ46" s="120"/>
      <c r="BR46" s="120"/>
      <c r="BS46" s="120"/>
      <c r="BT46" s="120"/>
      <c r="BU46" s="120">
        <v>1.2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6.9</v>
      </c>
      <c r="CG46" s="120">
        <v>52.6</v>
      </c>
      <c r="CH46" s="120"/>
      <c r="CI46" s="120">
        <v>6.1</v>
      </c>
      <c r="CJ46" s="120"/>
      <c r="CK46" s="120"/>
      <c r="CL46" s="120"/>
      <c r="CM46" s="120">
        <v>1.4</v>
      </c>
      <c r="CN46" s="120">
        <v>1.7</v>
      </c>
      <c r="CO46" s="120">
        <v>8.1</v>
      </c>
      <c r="CP46" s="120">
        <v>0.2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22.024999999999999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9.9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1.2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6.9</v>
      </c>
      <c r="CG50" s="107">
        <f t="shared" si="10"/>
        <v>52.6</v>
      </c>
      <c r="CH50" s="107">
        <f t="shared" si="10"/>
        <v>0</v>
      </c>
      <c r="CI50" s="107">
        <f t="shared" si="10"/>
        <v>6.1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1.4</v>
      </c>
      <c r="CN50" s="107">
        <f t="shared" si="10"/>
        <v>1.7</v>
      </c>
      <c r="CO50" s="107">
        <f t="shared" si="10"/>
        <v>8.1</v>
      </c>
      <c r="CP50" s="107">
        <f t="shared" si="10"/>
        <v>0.2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22.024999999999999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28.094999999999999</v>
      </c>
      <c r="AY53" s="107">
        <f t="shared" si="13"/>
        <v>40.927999999999997</v>
      </c>
      <c r="AZ53" s="107">
        <f t="shared" si="13"/>
        <v>28.854999999999997</v>
      </c>
      <c r="BA53" s="107">
        <f t="shared" si="13"/>
        <v>25.722000000000001</v>
      </c>
      <c r="BB53" s="107">
        <f t="shared" si="13"/>
        <v>21.835999999999999</v>
      </c>
      <c r="BC53" s="107">
        <f t="shared" si="13"/>
        <v>33.045999999999999</v>
      </c>
      <c r="BD53" s="107">
        <f t="shared" si="13"/>
        <v>41.457999999999998</v>
      </c>
      <c r="BE53" s="107">
        <f t="shared" si="13"/>
        <v>28.92</v>
      </c>
      <c r="BF53" s="107">
        <f t="shared" si="13"/>
        <v>47.646999999999998</v>
      </c>
      <c r="BG53" s="107">
        <f t="shared" si="13"/>
        <v>39.287000000000006</v>
      </c>
      <c r="BH53" s="107">
        <f t="shared" si="13"/>
        <v>113.91</v>
      </c>
      <c r="BI53" s="107">
        <f t="shared" si="13"/>
        <v>63.244</v>
      </c>
      <c r="BJ53" s="107">
        <f t="shared" si="13"/>
        <v>54.689</v>
      </c>
      <c r="BK53" s="107">
        <f t="shared" si="13"/>
        <v>46.692</v>
      </c>
      <c r="BL53" s="107">
        <f t="shared" si="13"/>
        <v>19.71</v>
      </c>
      <c r="BM53" s="107">
        <f t="shared" si="13"/>
        <v>14.250999999999999</v>
      </c>
      <c r="BN53" s="107">
        <f t="shared" si="13"/>
        <v>32.155999999999999</v>
      </c>
      <c r="BO53" s="107">
        <f t="shared" ref="BO53:CX53" si="14">BO17+BO27+BO41</f>
        <v>27.2</v>
      </c>
      <c r="BP53" s="107">
        <f t="shared" si="14"/>
        <v>14.106999999999999</v>
      </c>
      <c r="BQ53" s="107">
        <f t="shared" si="14"/>
        <v>15.465</v>
      </c>
      <c r="BR53" s="107">
        <f t="shared" si="14"/>
        <v>79.075000000000003</v>
      </c>
      <c r="BS53" s="107">
        <f t="shared" si="14"/>
        <v>22.148</v>
      </c>
      <c r="BT53" s="107">
        <f t="shared" si="14"/>
        <v>21.831</v>
      </c>
      <c r="BU53" s="107">
        <f t="shared" si="14"/>
        <v>16.408000000000001</v>
      </c>
      <c r="BV53" s="107">
        <f t="shared" si="14"/>
        <v>18.869</v>
      </c>
      <c r="BW53" s="107">
        <f t="shared" si="14"/>
        <v>22.734999999999999</v>
      </c>
      <c r="BX53" s="107">
        <f t="shared" si="14"/>
        <v>21.462</v>
      </c>
      <c r="BY53" s="107">
        <f t="shared" si="14"/>
        <v>30.128</v>
      </c>
      <c r="BZ53" s="107">
        <f t="shared" si="14"/>
        <v>23.628</v>
      </c>
      <c r="CA53" s="107">
        <f t="shared" si="14"/>
        <v>24.518000000000001</v>
      </c>
      <c r="CB53" s="107">
        <f t="shared" si="14"/>
        <v>25.405999999999999</v>
      </c>
      <c r="CC53" s="107">
        <f t="shared" si="14"/>
        <v>49.419999999999995</v>
      </c>
      <c r="CD53" s="107">
        <f t="shared" si="14"/>
        <v>14.042999999999999</v>
      </c>
      <c r="CE53" s="107">
        <f t="shared" si="14"/>
        <v>10.215999999999999</v>
      </c>
      <c r="CF53" s="107">
        <f t="shared" si="14"/>
        <v>26.658000000000001</v>
      </c>
      <c r="CG53" s="107">
        <f t="shared" si="14"/>
        <v>65.353999999999999</v>
      </c>
      <c r="CH53" s="107">
        <f t="shared" si="14"/>
        <v>19.916999999999998</v>
      </c>
      <c r="CI53" s="107">
        <f t="shared" si="14"/>
        <v>23.877000000000002</v>
      </c>
      <c r="CJ53" s="107">
        <f t="shared" si="14"/>
        <v>20.298999999999999</v>
      </c>
      <c r="CK53" s="107">
        <f t="shared" si="14"/>
        <v>65.894999999999996</v>
      </c>
      <c r="CL53" s="107">
        <f t="shared" si="14"/>
        <v>33.358000000000004</v>
      </c>
      <c r="CM53" s="107">
        <f t="shared" si="14"/>
        <v>13.077</v>
      </c>
      <c r="CN53" s="107">
        <f t="shared" si="14"/>
        <v>11.670999999999999</v>
      </c>
      <c r="CO53" s="107">
        <f t="shared" si="14"/>
        <v>21.132999999999996</v>
      </c>
      <c r="CP53" s="107">
        <f t="shared" si="14"/>
        <v>5.9009999999999998</v>
      </c>
      <c r="CQ53" s="107">
        <f t="shared" si="14"/>
        <v>34.120999999999995</v>
      </c>
      <c r="CR53" s="107">
        <f t="shared" si="14"/>
        <v>40.366</v>
      </c>
      <c r="CS53" s="107">
        <f t="shared" si="14"/>
        <v>65.515000000000001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391.06175000000002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28.094999999999999</v>
      </c>
      <c r="AY5" s="25">
        <v>40.927999999999997</v>
      </c>
      <c r="AZ5" s="25">
        <v>28.855</v>
      </c>
      <c r="BA5" s="25">
        <v>25.722000000000001</v>
      </c>
      <c r="BB5" s="25">
        <v>21.835999999999999</v>
      </c>
      <c r="BC5" s="25">
        <v>33.045999999999999</v>
      </c>
      <c r="BD5" s="25">
        <v>41.457999999999998</v>
      </c>
      <c r="BE5" s="25">
        <v>28.92</v>
      </c>
      <c r="BF5" s="25">
        <v>47.646999999999998</v>
      </c>
      <c r="BG5" s="25">
        <v>39.286999999999999</v>
      </c>
      <c r="BH5" s="25">
        <v>113.941</v>
      </c>
      <c r="BI5" s="25">
        <v>63.201000000000001</v>
      </c>
      <c r="BJ5" s="25">
        <v>54.654000000000003</v>
      </c>
      <c r="BK5" s="25">
        <v>46.709000000000003</v>
      </c>
      <c r="BL5" s="25">
        <v>19.748999999999999</v>
      </c>
      <c r="BM5" s="25">
        <v>14.250999999999999</v>
      </c>
      <c r="BN5" s="25">
        <v>32.155999999999999</v>
      </c>
      <c r="BO5" s="25">
        <v>27.2</v>
      </c>
      <c r="BP5" s="25">
        <v>14.106999999999999</v>
      </c>
      <c r="BQ5" s="25">
        <v>15.465</v>
      </c>
      <c r="BR5" s="25">
        <v>79.075000000000003</v>
      </c>
      <c r="BS5" s="25">
        <v>22.148</v>
      </c>
      <c r="BT5" s="25">
        <v>21.831</v>
      </c>
      <c r="BU5" s="25">
        <v>16.408000000000001</v>
      </c>
      <c r="BV5" s="25">
        <v>18.869</v>
      </c>
      <c r="BW5" s="25">
        <v>22.734999999999999</v>
      </c>
      <c r="BX5" s="25">
        <v>21.462</v>
      </c>
      <c r="BY5" s="25">
        <v>30.128</v>
      </c>
      <c r="BZ5" s="25">
        <v>23.628</v>
      </c>
      <c r="CA5" s="25">
        <v>24.518000000000001</v>
      </c>
      <c r="CB5" s="25">
        <v>25.405999999999999</v>
      </c>
      <c r="CC5" s="25">
        <v>49.42</v>
      </c>
      <c r="CD5" s="25">
        <v>14.042999999999999</v>
      </c>
      <c r="CE5" s="25">
        <v>10.192</v>
      </c>
      <c r="CF5" s="25">
        <v>26.611999999999998</v>
      </c>
      <c r="CG5" s="25">
        <v>65.38</v>
      </c>
      <c r="CH5" s="25">
        <v>19.907</v>
      </c>
      <c r="CI5" s="25">
        <v>23.928999999999998</v>
      </c>
      <c r="CJ5" s="25">
        <v>20.306000000000001</v>
      </c>
      <c r="CK5" s="25">
        <v>65.891000000000005</v>
      </c>
      <c r="CL5" s="25">
        <v>33.354999999999997</v>
      </c>
      <c r="CM5" s="25">
        <v>13.035</v>
      </c>
      <c r="CN5" s="25">
        <v>11.694000000000001</v>
      </c>
      <c r="CO5" s="25">
        <v>21.103999999999999</v>
      </c>
      <c r="CP5" s="25">
        <v>5.9269999999999996</v>
      </c>
      <c r="CQ5" s="25">
        <v>34.098999999999997</v>
      </c>
      <c r="CR5" s="25">
        <v>40.383000000000003</v>
      </c>
      <c r="CS5" s="25">
        <v>65.484999999999999</v>
      </c>
      <c r="CT5" s="26"/>
      <c r="CU5" s="26"/>
      <c r="CV5" s="26"/>
      <c r="CW5" s="27"/>
      <c r="CX5" s="28">
        <f t="array" ref="CX5">SUMPRODUCT(B5:CW5*0.25)</f>
        <v>391.04925000000009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76.28</v>
      </c>
      <c r="AY8" s="37">
        <v>77</v>
      </c>
      <c r="AZ8" s="37">
        <v>77.78</v>
      </c>
      <c r="BA8" s="37">
        <v>78.94</v>
      </c>
      <c r="BB8" s="37">
        <v>79.84</v>
      </c>
      <c r="BC8" s="37">
        <v>83.35</v>
      </c>
      <c r="BD8" s="37">
        <v>87.55</v>
      </c>
      <c r="BE8" s="37">
        <v>96.08</v>
      </c>
      <c r="BF8" s="37">
        <v>78.45</v>
      </c>
      <c r="BG8" s="37">
        <v>96.01</v>
      </c>
      <c r="BH8" s="37">
        <v>150</v>
      </c>
      <c r="BI8" s="37">
        <v>150</v>
      </c>
      <c r="BJ8" s="37">
        <v>138.88999999999999</v>
      </c>
      <c r="BK8" s="37">
        <v>150</v>
      </c>
      <c r="BL8" s="37">
        <v>180.26</v>
      </c>
      <c r="BM8" s="37">
        <v>231.06</v>
      </c>
      <c r="BN8" s="37">
        <v>237.95</v>
      </c>
      <c r="BO8" s="37">
        <v>247.3</v>
      </c>
      <c r="BP8" s="37">
        <v>268.88</v>
      </c>
      <c r="BQ8" s="37">
        <v>283.11</v>
      </c>
      <c r="BR8" s="37">
        <v>332.69</v>
      </c>
      <c r="BS8" s="37">
        <v>272.88</v>
      </c>
      <c r="BT8" s="37">
        <v>273.06</v>
      </c>
      <c r="BU8" s="37">
        <v>270.76</v>
      </c>
      <c r="BV8" s="37">
        <v>261.11</v>
      </c>
      <c r="BW8" s="37">
        <v>253.53</v>
      </c>
      <c r="BX8" s="37">
        <v>252.08</v>
      </c>
      <c r="BY8" s="37">
        <v>239.41</v>
      </c>
      <c r="BZ8" s="37">
        <v>250.91</v>
      </c>
      <c r="CA8" s="37">
        <v>244.19</v>
      </c>
      <c r="CB8" s="37">
        <v>235.79</v>
      </c>
      <c r="CC8" s="37">
        <v>283.39999999999998</v>
      </c>
      <c r="CD8" s="37">
        <v>214.9</v>
      </c>
      <c r="CE8" s="37">
        <v>202.88</v>
      </c>
      <c r="CF8" s="37">
        <v>182.4</v>
      </c>
      <c r="CG8" s="37">
        <v>121.05</v>
      </c>
      <c r="CH8" s="37">
        <v>144.54</v>
      </c>
      <c r="CI8" s="37">
        <v>135</v>
      </c>
      <c r="CJ8" s="37">
        <v>125</v>
      </c>
      <c r="CK8" s="37">
        <v>106.61</v>
      </c>
      <c r="CL8" s="37">
        <v>129.41</v>
      </c>
      <c r="CM8" s="37">
        <v>132.47999999999999</v>
      </c>
      <c r="CN8" s="37">
        <v>114.27</v>
      </c>
      <c r="CO8" s="37">
        <v>103.04</v>
      </c>
      <c r="CP8" s="37">
        <v>116.01</v>
      </c>
      <c r="CQ8" s="37">
        <v>109.75</v>
      </c>
      <c r="CR8" s="37">
        <v>102</v>
      </c>
      <c r="CS8" s="37">
        <v>105.41</v>
      </c>
      <c r="CT8" s="38"/>
      <c r="CU8" s="38"/>
      <c r="CV8" s="38"/>
      <c r="CW8" s="39"/>
      <c r="CX8" s="40">
        <f>IF(SUM(B8:CW8)&lt;&gt;0,AVERAGEIF(B8:CW8,"&lt;&gt;"""),"")</f>
        <v>170.4852083333333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77.5</v>
      </c>
      <c r="AY9" s="43">
        <v>77.5</v>
      </c>
      <c r="AZ9" s="43">
        <v>77.5</v>
      </c>
      <c r="BA9" s="43">
        <v>77.5</v>
      </c>
      <c r="BB9" s="43">
        <v>86.704999999999998</v>
      </c>
      <c r="BC9" s="43">
        <v>86.704999999999998</v>
      </c>
      <c r="BD9" s="43">
        <v>86.704999999999998</v>
      </c>
      <c r="BE9" s="43">
        <v>86.704999999999998</v>
      </c>
      <c r="BF9" s="43">
        <v>118.61499999999999</v>
      </c>
      <c r="BG9" s="43">
        <v>118.61499999999999</v>
      </c>
      <c r="BH9" s="43">
        <v>118.61499999999999</v>
      </c>
      <c r="BI9" s="43">
        <v>118.61499999999999</v>
      </c>
      <c r="BJ9" s="43">
        <v>175.05250000000001</v>
      </c>
      <c r="BK9" s="43">
        <v>175.05250000000001</v>
      </c>
      <c r="BL9" s="43">
        <v>175.05250000000001</v>
      </c>
      <c r="BM9" s="43">
        <v>175.05250000000001</v>
      </c>
      <c r="BN9" s="43">
        <v>259.31</v>
      </c>
      <c r="BO9" s="43">
        <v>259.31</v>
      </c>
      <c r="BP9" s="43">
        <v>259.31</v>
      </c>
      <c r="BQ9" s="43">
        <v>259.31</v>
      </c>
      <c r="BR9" s="43">
        <v>287.34750000000003</v>
      </c>
      <c r="BS9" s="43">
        <v>287.34750000000003</v>
      </c>
      <c r="BT9" s="43">
        <v>287.34750000000003</v>
      </c>
      <c r="BU9" s="43">
        <v>287.34750000000003</v>
      </c>
      <c r="BV9" s="43">
        <v>251.5325</v>
      </c>
      <c r="BW9" s="43">
        <v>251.5325</v>
      </c>
      <c r="BX9" s="43">
        <v>251.5325</v>
      </c>
      <c r="BY9" s="43">
        <v>251.5325</v>
      </c>
      <c r="BZ9" s="43">
        <v>253.57249999999999</v>
      </c>
      <c r="CA9" s="43">
        <v>253.57249999999999</v>
      </c>
      <c r="CB9" s="43">
        <v>253.57249999999999</v>
      </c>
      <c r="CC9" s="43">
        <v>253.57249999999999</v>
      </c>
      <c r="CD9" s="43">
        <v>180.3075</v>
      </c>
      <c r="CE9" s="43">
        <v>180.3075</v>
      </c>
      <c r="CF9" s="43">
        <v>180.3075</v>
      </c>
      <c r="CG9" s="43">
        <v>180.3075</v>
      </c>
      <c r="CH9" s="43">
        <v>127.78749999999999</v>
      </c>
      <c r="CI9" s="43">
        <v>127.78749999999999</v>
      </c>
      <c r="CJ9" s="43">
        <v>127.78749999999999</v>
      </c>
      <c r="CK9" s="43">
        <v>127.78749999999999</v>
      </c>
      <c r="CL9" s="43">
        <v>119.8</v>
      </c>
      <c r="CM9" s="43">
        <v>119.8</v>
      </c>
      <c r="CN9" s="43">
        <v>119.8</v>
      </c>
      <c r="CO9" s="43">
        <v>119.8</v>
      </c>
      <c r="CP9" s="43">
        <v>108.2925</v>
      </c>
      <c r="CQ9" s="43">
        <v>108.2925</v>
      </c>
      <c r="CR9" s="43">
        <v>108.2925</v>
      </c>
      <c r="CS9" s="43">
        <v>108.2925</v>
      </c>
      <c r="CT9" s="44"/>
      <c r="CU9" s="44"/>
      <c r="CV9" s="44"/>
      <c r="CW9" s="45"/>
      <c r="CX9" s="46">
        <f>IF(SUM(B9:CW9)&lt;&gt;0,AVERAGEIF(B9:CW9,"&lt;&gt;"""),"")</f>
        <v>170.48520833333336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0.245</v>
      </c>
      <c r="BY13" s="65">
        <v>5.0110000000000001</v>
      </c>
      <c r="BZ13" s="65">
        <v>2.452</v>
      </c>
      <c r="CA13" s="65">
        <v>9.6620000000000008</v>
      </c>
      <c r="CB13" s="65">
        <v>2.2930000000000001</v>
      </c>
      <c r="CC13" s="65"/>
      <c r="CD13" s="65"/>
      <c r="CE13" s="65"/>
      <c r="CF13" s="65"/>
      <c r="CG13" s="65">
        <v>10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7.4157500000000001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7.4850000000000003</v>
      </c>
      <c r="AY15" s="71">
        <v>36.527999999999999</v>
      </c>
      <c r="AZ15" s="71">
        <v>26.324000000000002</v>
      </c>
      <c r="BA15" s="71">
        <v>17.722000000000001</v>
      </c>
      <c r="BB15" s="71">
        <v>14.836</v>
      </c>
      <c r="BC15" s="71">
        <v>25.727</v>
      </c>
      <c r="BD15" s="71">
        <v>28.292999999999999</v>
      </c>
      <c r="BE15" s="71">
        <v>16.7</v>
      </c>
      <c r="BF15" s="71">
        <v>26.8</v>
      </c>
      <c r="BG15" s="71">
        <v>0.5</v>
      </c>
      <c r="BH15" s="71">
        <v>0.2</v>
      </c>
      <c r="BI15" s="71">
        <v>0.253</v>
      </c>
      <c r="BJ15" s="71"/>
      <c r="BK15" s="71"/>
      <c r="BL15" s="71">
        <v>10.641</v>
      </c>
      <c r="BM15" s="71">
        <v>10.096</v>
      </c>
      <c r="BN15" s="71">
        <v>8.6</v>
      </c>
      <c r="BO15" s="71">
        <v>8.4</v>
      </c>
      <c r="BP15" s="71">
        <v>5.6070000000000002</v>
      </c>
      <c r="BQ15" s="71">
        <v>7.9649999999999999</v>
      </c>
      <c r="BR15" s="71">
        <v>5</v>
      </c>
      <c r="BS15" s="71">
        <v>5.9729999999999999</v>
      </c>
      <c r="BT15" s="71">
        <v>2.7570000000000001</v>
      </c>
      <c r="BU15" s="71">
        <v>1.5</v>
      </c>
      <c r="BV15" s="71">
        <v>0.4</v>
      </c>
      <c r="BW15" s="71"/>
      <c r="BX15" s="71"/>
      <c r="BY15" s="71"/>
      <c r="BZ15" s="71"/>
      <c r="CA15" s="71"/>
      <c r="CB15" s="71"/>
      <c r="CC15" s="71"/>
      <c r="CD15" s="71">
        <v>7.3999999999999996E-2</v>
      </c>
      <c r="CE15" s="71"/>
      <c r="CF15" s="71"/>
      <c r="CG15" s="71">
        <v>1.0189999999999999</v>
      </c>
      <c r="CH15" s="71"/>
      <c r="CI15" s="71"/>
      <c r="CJ15" s="71"/>
      <c r="CK15" s="71">
        <v>9.8089999999999993</v>
      </c>
      <c r="CL15" s="71">
        <v>7.7229999999999999</v>
      </c>
      <c r="CM15" s="71"/>
      <c r="CN15" s="71">
        <v>7.859</v>
      </c>
      <c r="CO15" s="71">
        <v>17.29</v>
      </c>
      <c r="CP15" s="71">
        <v>0.30499999999999999</v>
      </c>
      <c r="CQ15" s="71"/>
      <c r="CR15" s="71"/>
      <c r="CS15" s="71">
        <v>0.01</v>
      </c>
      <c r="CT15" s="72"/>
      <c r="CU15" s="72"/>
      <c r="CV15" s="72"/>
      <c r="CW15" s="73"/>
      <c r="CX15" s="74">
        <f t="array" ref="CX15">SUMPRODUCT(B15:CW15*0.25)</f>
        <v>78.099000000000004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7.4850000000000003</v>
      </c>
      <c r="AY17" s="77">
        <f t="shared" si="0"/>
        <v>36.527999999999999</v>
      </c>
      <c r="AZ17" s="77">
        <f t="shared" si="0"/>
        <v>26.324000000000002</v>
      </c>
      <c r="BA17" s="77">
        <f t="shared" si="0"/>
        <v>17.722000000000001</v>
      </c>
      <c r="BB17" s="77">
        <f t="shared" si="0"/>
        <v>14.836</v>
      </c>
      <c r="BC17" s="77">
        <f t="shared" si="0"/>
        <v>25.727</v>
      </c>
      <c r="BD17" s="77">
        <f t="shared" si="0"/>
        <v>28.292999999999999</v>
      </c>
      <c r="BE17" s="77">
        <f t="shared" si="0"/>
        <v>16.7</v>
      </c>
      <c r="BF17" s="77">
        <f t="shared" si="0"/>
        <v>26.8</v>
      </c>
      <c r="BG17" s="77">
        <f t="shared" si="0"/>
        <v>0.5</v>
      </c>
      <c r="BH17" s="77">
        <f t="shared" si="0"/>
        <v>0.2</v>
      </c>
      <c r="BI17" s="77">
        <f t="shared" si="0"/>
        <v>0.253</v>
      </c>
      <c r="BJ17" s="77">
        <f t="shared" si="0"/>
        <v>0</v>
      </c>
      <c r="BK17" s="77">
        <f t="shared" si="0"/>
        <v>0</v>
      </c>
      <c r="BL17" s="77">
        <f t="shared" si="0"/>
        <v>10.641</v>
      </c>
      <c r="BM17" s="77">
        <f t="shared" si="0"/>
        <v>10.096</v>
      </c>
      <c r="BN17" s="77">
        <f t="shared" si="0"/>
        <v>8.6</v>
      </c>
      <c r="BO17" s="77">
        <f t="shared" ref="BO17:CW17" si="1">SUM(BO11:BO16)</f>
        <v>8.4</v>
      </c>
      <c r="BP17" s="77">
        <f t="shared" si="1"/>
        <v>5.6070000000000002</v>
      </c>
      <c r="BQ17" s="77">
        <f t="shared" si="1"/>
        <v>7.9649999999999999</v>
      </c>
      <c r="BR17" s="77">
        <f t="shared" si="1"/>
        <v>5</v>
      </c>
      <c r="BS17" s="77">
        <f t="shared" si="1"/>
        <v>5.9729999999999999</v>
      </c>
      <c r="BT17" s="77">
        <f t="shared" si="1"/>
        <v>2.7570000000000001</v>
      </c>
      <c r="BU17" s="77">
        <f t="shared" si="1"/>
        <v>1.5</v>
      </c>
      <c r="BV17" s="77">
        <f t="shared" si="1"/>
        <v>0.4</v>
      </c>
      <c r="BW17" s="77">
        <f t="shared" si="1"/>
        <v>0</v>
      </c>
      <c r="BX17" s="77">
        <f t="shared" si="1"/>
        <v>0.245</v>
      </c>
      <c r="BY17" s="77">
        <f t="shared" si="1"/>
        <v>5.0110000000000001</v>
      </c>
      <c r="BZ17" s="77">
        <f t="shared" si="1"/>
        <v>2.452</v>
      </c>
      <c r="CA17" s="77">
        <f t="shared" si="1"/>
        <v>9.6620000000000008</v>
      </c>
      <c r="CB17" s="77">
        <f t="shared" si="1"/>
        <v>2.2930000000000001</v>
      </c>
      <c r="CC17" s="77">
        <f t="shared" si="1"/>
        <v>0</v>
      </c>
      <c r="CD17" s="77">
        <f t="shared" si="1"/>
        <v>7.3999999999999996E-2</v>
      </c>
      <c r="CE17" s="77">
        <f t="shared" si="1"/>
        <v>0</v>
      </c>
      <c r="CF17" s="77">
        <f t="shared" si="1"/>
        <v>0</v>
      </c>
      <c r="CG17" s="77">
        <f t="shared" si="1"/>
        <v>11.019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9.8089999999999993</v>
      </c>
      <c r="CL17" s="77">
        <f t="shared" si="1"/>
        <v>7.7229999999999999</v>
      </c>
      <c r="CM17" s="77">
        <f t="shared" si="1"/>
        <v>0</v>
      </c>
      <c r="CN17" s="77">
        <f t="shared" si="1"/>
        <v>7.859</v>
      </c>
      <c r="CO17" s="77">
        <f t="shared" si="1"/>
        <v>17.29</v>
      </c>
      <c r="CP17" s="77">
        <f t="shared" si="1"/>
        <v>0.30499999999999999</v>
      </c>
      <c r="CQ17" s="77">
        <f t="shared" si="1"/>
        <v>0</v>
      </c>
      <c r="CR17" s="77">
        <f t="shared" si="1"/>
        <v>0</v>
      </c>
      <c r="CS17" s="77">
        <f t="shared" si="1"/>
        <v>0.01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85.514750000000006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0.31900000000000001</v>
      </c>
      <c r="BD21" s="94">
        <v>3.7480000000000002</v>
      </c>
      <c r="BE21" s="94">
        <v>5.22</v>
      </c>
      <c r="BF21" s="94"/>
      <c r="BG21" s="94">
        <v>3.9870000000000001</v>
      </c>
      <c r="BH21" s="94"/>
      <c r="BI21" s="94"/>
      <c r="BJ21" s="94"/>
      <c r="BK21" s="94"/>
      <c r="BL21" s="94">
        <v>0.79900000000000004</v>
      </c>
      <c r="BM21" s="94"/>
      <c r="BN21" s="94"/>
      <c r="BO21" s="94">
        <v>5.7629999999999999</v>
      </c>
      <c r="BP21" s="94"/>
      <c r="BQ21" s="94">
        <v>0.5</v>
      </c>
      <c r="BR21" s="94">
        <v>1.1200000000000001</v>
      </c>
      <c r="BS21" s="94">
        <v>1.1200000000000001</v>
      </c>
      <c r="BT21" s="94">
        <v>1.1200000000000001</v>
      </c>
      <c r="BU21" s="94">
        <v>1.1200000000000001</v>
      </c>
      <c r="BV21" s="94">
        <v>1.1200000000000001</v>
      </c>
      <c r="BW21" s="94">
        <v>1.1200000000000001</v>
      </c>
      <c r="BX21" s="94">
        <v>1.1200000000000001</v>
      </c>
      <c r="BY21" s="94">
        <v>1.1200000000000001</v>
      </c>
      <c r="BZ21" s="94">
        <v>8.7439999999999998</v>
      </c>
      <c r="CA21" s="94">
        <v>8.9130000000000003</v>
      </c>
      <c r="CB21" s="94">
        <v>8.5350000000000001</v>
      </c>
      <c r="CC21" s="94">
        <v>1.1200000000000001</v>
      </c>
      <c r="CD21" s="94">
        <v>11.568999999999999</v>
      </c>
      <c r="CE21" s="94">
        <v>5.2739999999999991</v>
      </c>
      <c r="CF21" s="94">
        <v>2.2120000000000002</v>
      </c>
      <c r="CG21" s="94">
        <v>2.161</v>
      </c>
      <c r="CH21" s="94">
        <v>3.907</v>
      </c>
      <c r="CI21" s="94">
        <v>2.1230000000000002</v>
      </c>
      <c r="CJ21" s="94">
        <v>2.1059999999999999</v>
      </c>
      <c r="CK21" s="94">
        <v>2.0819999999999999</v>
      </c>
      <c r="CL21" s="94">
        <v>6.4320000000000004</v>
      </c>
      <c r="CM21" s="94">
        <v>2.0350000000000001</v>
      </c>
      <c r="CN21" s="94">
        <v>2.0350000000000001</v>
      </c>
      <c r="CO21" s="94">
        <v>2.0139999999999998</v>
      </c>
      <c r="CP21" s="94">
        <v>1.996</v>
      </c>
      <c r="CQ21" s="94">
        <v>1.9970000000000001</v>
      </c>
      <c r="CR21" s="94">
        <v>1.9830000000000001</v>
      </c>
      <c r="CS21" s="94">
        <v>1.9750000000000001</v>
      </c>
      <c r="CT21" s="95"/>
      <c r="CU21" s="95"/>
      <c r="CV21" s="95"/>
      <c r="CW21" s="96"/>
      <c r="CX21" s="97">
        <f t="array" ref="CX21">SUMPRODUCT(B21:CW21*0.25)</f>
        <v>27.127249999999993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12.61</v>
      </c>
      <c r="AY22" s="99"/>
      <c r="AZ22" s="99">
        <v>2.5310000000000001</v>
      </c>
      <c r="BA22" s="99"/>
      <c r="BB22" s="99"/>
      <c r="BC22" s="99"/>
      <c r="BD22" s="99">
        <v>2.4169999999999998</v>
      </c>
      <c r="BE22" s="99"/>
      <c r="BF22" s="99">
        <v>4.7E-2</v>
      </c>
      <c r="BG22" s="99">
        <v>14</v>
      </c>
      <c r="BH22" s="99">
        <v>4.1000000000000002E-2</v>
      </c>
      <c r="BI22" s="99">
        <v>0.84799999999999998</v>
      </c>
      <c r="BJ22" s="99">
        <v>0.754</v>
      </c>
      <c r="BK22" s="99">
        <v>0.309</v>
      </c>
      <c r="BL22" s="99">
        <v>8.3089999999999993</v>
      </c>
      <c r="BM22" s="99">
        <v>4.1550000000000002</v>
      </c>
      <c r="BN22" s="99">
        <v>23.555999999999997</v>
      </c>
      <c r="BO22" s="99">
        <v>13.036999999999999</v>
      </c>
      <c r="BP22" s="99">
        <v>8.5</v>
      </c>
      <c r="BQ22" s="99">
        <v>7</v>
      </c>
      <c r="BR22" s="99">
        <v>72.954999999999998</v>
      </c>
      <c r="BS22" s="99">
        <v>15.055</v>
      </c>
      <c r="BT22" s="99">
        <v>17.954000000000001</v>
      </c>
      <c r="BU22" s="99">
        <v>13.788</v>
      </c>
      <c r="BV22" s="99">
        <v>17.349</v>
      </c>
      <c r="BW22" s="99">
        <v>21.614999999999998</v>
      </c>
      <c r="BX22" s="99">
        <v>20.096999999999998</v>
      </c>
      <c r="BY22" s="99">
        <v>23.997</v>
      </c>
      <c r="BZ22" s="99">
        <v>12.431999999999999</v>
      </c>
      <c r="CA22" s="99">
        <v>5.9429999999999996</v>
      </c>
      <c r="CB22" s="99">
        <v>14.577999999999999</v>
      </c>
      <c r="CC22" s="99">
        <v>48.300000000000004</v>
      </c>
      <c r="CD22" s="99">
        <v>2.4</v>
      </c>
      <c r="CE22" s="99">
        <v>2.5179999999999998</v>
      </c>
      <c r="CF22" s="99">
        <v>24.4</v>
      </c>
      <c r="CG22" s="99">
        <v>52.199999999999996</v>
      </c>
      <c r="CH22" s="99">
        <v>2.2000000000000002</v>
      </c>
      <c r="CI22" s="99">
        <v>9.0060000000000002</v>
      </c>
      <c r="CJ22" s="99">
        <v>2.1</v>
      </c>
      <c r="CK22" s="99">
        <v>2</v>
      </c>
      <c r="CL22" s="99">
        <v>3.5</v>
      </c>
      <c r="CM22" s="99">
        <v>11</v>
      </c>
      <c r="CN22" s="99">
        <v>1.8</v>
      </c>
      <c r="CO22" s="99">
        <v>1.8</v>
      </c>
      <c r="CP22" s="99">
        <v>3.6259999999999999</v>
      </c>
      <c r="CQ22" s="99">
        <v>13.702</v>
      </c>
      <c r="CR22" s="99">
        <v>1.6</v>
      </c>
      <c r="CS22" s="99">
        <v>1.5</v>
      </c>
      <c r="CT22" s="100"/>
      <c r="CU22" s="100"/>
      <c r="CV22" s="100"/>
      <c r="CW22" s="96"/>
      <c r="CX22" s="97">
        <f t="array" ref="CX22">SUMPRODUCT(B22:CW22*0.25)</f>
        <v>129.38225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12.61</v>
      </c>
      <c r="AY27" s="107">
        <f t="shared" si="2"/>
        <v>0</v>
      </c>
      <c r="AZ27" s="107">
        <f t="shared" si="2"/>
        <v>2.5310000000000001</v>
      </c>
      <c r="BA27" s="107">
        <f t="shared" si="2"/>
        <v>0</v>
      </c>
      <c r="BB27" s="107">
        <f t="shared" si="2"/>
        <v>0</v>
      </c>
      <c r="BC27" s="107">
        <f t="shared" si="2"/>
        <v>0.31900000000000001</v>
      </c>
      <c r="BD27" s="107">
        <f t="shared" si="2"/>
        <v>6.165</v>
      </c>
      <c r="BE27" s="107">
        <f t="shared" si="2"/>
        <v>5.22</v>
      </c>
      <c r="BF27" s="107">
        <f t="shared" si="2"/>
        <v>4.7E-2</v>
      </c>
      <c r="BG27" s="107">
        <f t="shared" si="2"/>
        <v>17.987000000000002</v>
      </c>
      <c r="BH27" s="107">
        <f t="shared" si="2"/>
        <v>4.1000000000000002E-2</v>
      </c>
      <c r="BI27" s="107">
        <f t="shared" si="2"/>
        <v>0.84799999999999998</v>
      </c>
      <c r="BJ27" s="107">
        <f t="shared" si="2"/>
        <v>0.754</v>
      </c>
      <c r="BK27" s="107">
        <f t="shared" si="2"/>
        <v>0.309</v>
      </c>
      <c r="BL27" s="107">
        <f t="shared" si="2"/>
        <v>9.1079999999999988</v>
      </c>
      <c r="BM27" s="107">
        <f t="shared" si="2"/>
        <v>4.1550000000000002</v>
      </c>
      <c r="BN27" s="107">
        <f t="shared" si="2"/>
        <v>23.555999999999997</v>
      </c>
      <c r="BO27" s="107">
        <f t="shared" ref="BO27:CW27" si="3">SUM(BO20:BO26)</f>
        <v>18.799999999999997</v>
      </c>
      <c r="BP27" s="107">
        <f t="shared" si="3"/>
        <v>8.5</v>
      </c>
      <c r="BQ27" s="107">
        <f t="shared" si="3"/>
        <v>7.5</v>
      </c>
      <c r="BR27" s="107">
        <f t="shared" si="3"/>
        <v>74.075000000000003</v>
      </c>
      <c r="BS27" s="107">
        <f t="shared" si="3"/>
        <v>16.175000000000001</v>
      </c>
      <c r="BT27" s="107">
        <f t="shared" si="3"/>
        <v>19.074000000000002</v>
      </c>
      <c r="BU27" s="107">
        <f t="shared" si="3"/>
        <v>14.908000000000001</v>
      </c>
      <c r="BV27" s="107">
        <f t="shared" si="3"/>
        <v>18.469000000000001</v>
      </c>
      <c r="BW27" s="107">
        <f t="shared" si="3"/>
        <v>22.734999999999999</v>
      </c>
      <c r="BX27" s="107">
        <f t="shared" si="3"/>
        <v>21.216999999999999</v>
      </c>
      <c r="BY27" s="107">
        <f t="shared" si="3"/>
        <v>25.117000000000001</v>
      </c>
      <c r="BZ27" s="107">
        <f t="shared" si="3"/>
        <v>21.175999999999998</v>
      </c>
      <c r="CA27" s="107">
        <f t="shared" si="3"/>
        <v>14.856</v>
      </c>
      <c r="CB27" s="107">
        <f t="shared" si="3"/>
        <v>23.113</v>
      </c>
      <c r="CC27" s="107">
        <f t="shared" si="3"/>
        <v>49.42</v>
      </c>
      <c r="CD27" s="107">
        <f t="shared" si="3"/>
        <v>13.968999999999999</v>
      </c>
      <c r="CE27" s="107">
        <f t="shared" si="3"/>
        <v>7.7919999999999989</v>
      </c>
      <c r="CF27" s="107">
        <f t="shared" si="3"/>
        <v>26.611999999999998</v>
      </c>
      <c r="CG27" s="107">
        <f t="shared" si="3"/>
        <v>54.360999999999997</v>
      </c>
      <c r="CH27" s="107">
        <f t="shared" si="3"/>
        <v>6.1070000000000002</v>
      </c>
      <c r="CI27" s="107">
        <f t="shared" si="3"/>
        <v>11.129000000000001</v>
      </c>
      <c r="CJ27" s="107">
        <f t="shared" si="3"/>
        <v>4.2059999999999995</v>
      </c>
      <c r="CK27" s="107">
        <f t="shared" si="3"/>
        <v>4.0819999999999999</v>
      </c>
      <c r="CL27" s="107">
        <f t="shared" si="3"/>
        <v>9.9320000000000004</v>
      </c>
      <c r="CM27" s="107">
        <f t="shared" si="3"/>
        <v>13.035</v>
      </c>
      <c r="CN27" s="107">
        <f t="shared" si="3"/>
        <v>3.835</v>
      </c>
      <c r="CO27" s="107">
        <f t="shared" si="3"/>
        <v>3.8140000000000001</v>
      </c>
      <c r="CP27" s="107">
        <f t="shared" si="3"/>
        <v>5.6219999999999999</v>
      </c>
      <c r="CQ27" s="107">
        <f t="shared" si="3"/>
        <v>15.699</v>
      </c>
      <c r="CR27" s="107">
        <f t="shared" si="3"/>
        <v>3.5830000000000002</v>
      </c>
      <c r="CS27" s="107">
        <f t="shared" si="3"/>
        <v>3.4750000000000001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156.5095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20.094999999999999</v>
      </c>
      <c r="AY31" s="94">
        <v>36.527999999999999</v>
      </c>
      <c r="AZ31" s="94">
        <v>28.855</v>
      </c>
      <c r="BA31" s="94">
        <v>17.722000000000001</v>
      </c>
      <c r="BB31" s="94">
        <v>14.836</v>
      </c>
      <c r="BC31" s="94">
        <v>26.045999999999999</v>
      </c>
      <c r="BD31" s="94">
        <v>34.457999999999998</v>
      </c>
      <c r="BE31" s="94">
        <v>21.92</v>
      </c>
      <c r="BF31" s="94">
        <v>26.847000000000001</v>
      </c>
      <c r="BG31" s="94">
        <v>18.486999999999998</v>
      </c>
      <c r="BH31" s="94">
        <v>0.24099999999999999</v>
      </c>
      <c r="BI31" s="94">
        <v>1.101</v>
      </c>
      <c r="BJ31" s="94">
        <v>0.754</v>
      </c>
      <c r="BK31" s="94">
        <v>0.309</v>
      </c>
      <c r="BL31" s="94">
        <v>19.748999999999999</v>
      </c>
      <c r="BM31" s="94">
        <v>14.250999999999999</v>
      </c>
      <c r="BN31" s="94">
        <v>32.155999999999999</v>
      </c>
      <c r="BO31" s="94">
        <v>27.2</v>
      </c>
      <c r="BP31" s="94">
        <v>14.106999999999999</v>
      </c>
      <c r="BQ31" s="94">
        <v>15.465</v>
      </c>
      <c r="BR31" s="94">
        <v>79.075000000000003</v>
      </c>
      <c r="BS31" s="94">
        <v>22.148</v>
      </c>
      <c r="BT31" s="94">
        <v>21.831</v>
      </c>
      <c r="BU31" s="94">
        <v>16.408000000000001</v>
      </c>
      <c r="BV31" s="94">
        <v>18.869</v>
      </c>
      <c r="BW31" s="94">
        <v>22.734999999999999</v>
      </c>
      <c r="BX31" s="94">
        <v>21.462</v>
      </c>
      <c r="BY31" s="94">
        <v>30.128</v>
      </c>
      <c r="BZ31" s="94">
        <v>23.628</v>
      </c>
      <c r="CA31" s="94">
        <v>24.518000000000001</v>
      </c>
      <c r="CB31" s="94">
        <v>25.405999999999999</v>
      </c>
      <c r="CC31" s="94">
        <v>49.42</v>
      </c>
      <c r="CD31" s="94">
        <v>14.042999999999999</v>
      </c>
      <c r="CE31" s="94">
        <v>7.7919999999999998</v>
      </c>
      <c r="CF31" s="94">
        <v>26.611999999999998</v>
      </c>
      <c r="CG31" s="94">
        <v>65.38</v>
      </c>
      <c r="CH31" s="94">
        <v>6.1070000000000002</v>
      </c>
      <c r="CI31" s="94">
        <v>11.129</v>
      </c>
      <c r="CJ31" s="94">
        <v>4.2060000000000004</v>
      </c>
      <c r="CK31" s="94">
        <v>13.891</v>
      </c>
      <c r="CL31" s="94">
        <v>17.655000000000001</v>
      </c>
      <c r="CM31" s="94">
        <v>13.035</v>
      </c>
      <c r="CN31" s="94">
        <v>11.694000000000001</v>
      </c>
      <c r="CO31" s="94">
        <v>21.103999999999999</v>
      </c>
      <c r="CP31" s="94">
        <v>5.9269999999999996</v>
      </c>
      <c r="CQ31" s="94">
        <v>15.699</v>
      </c>
      <c r="CR31" s="94">
        <v>3.5830000000000002</v>
      </c>
      <c r="CS31" s="94">
        <v>3.4849999999999999</v>
      </c>
      <c r="CT31" s="95"/>
      <c r="CU31" s="95"/>
      <c r="CV31" s="95"/>
      <c r="CW31" s="96"/>
      <c r="CX31" s="97">
        <f t="array" ref="CX31">SUMPRODUCT(B31:CW31*0.25)</f>
        <v>242.02424999999997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20.094999999999999</v>
      </c>
      <c r="AY33" s="77">
        <f t="shared" si="4"/>
        <v>36.527999999999999</v>
      </c>
      <c r="AZ33" s="77">
        <f t="shared" si="4"/>
        <v>28.855</v>
      </c>
      <c r="BA33" s="77">
        <f t="shared" si="4"/>
        <v>17.722000000000001</v>
      </c>
      <c r="BB33" s="77">
        <f t="shared" si="4"/>
        <v>14.836</v>
      </c>
      <c r="BC33" s="77">
        <f t="shared" si="4"/>
        <v>26.045999999999999</v>
      </c>
      <c r="BD33" s="77">
        <f t="shared" si="4"/>
        <v>34.457999999999998</v>
      </c>
      <c r="BE33" s="77">
        <f t="shared" si="4"/>
        <v>21.92</v>
      </c>
      <c r="BF33" s="77">
        <f t="shared" si="4"/>
        <v>26.847000000000001</v>
      </c>
      <c r="BG33" s="77">
        <f t="shared" si="4"/>
        <v>18.486999999999998</v>
      </c>
      <c r="BH33" s="77">
        <f t="shared" si="4"/>
        <v>0.24099999999999999</v>
      </c>
      <c r="BI33" s="77">
        <f t="shared" si="4"/>
        <v>1.101</v>
      </c>
      <c r="BJ33" s="77">
        <f t="shared" si="4"/>
        <v>0.754</v>
      </c>
      <c r="BK33" s="77">
        <f t="shared" si="4"/>
        <v>0.309</v>
      </c>
      <c r="BL33" s="77">
        <f t="shared" si="4"/>
        <v>19.748999999999999</v>
      </c>
      <c r="BM33" s="77">
        <f t="shared" si="4"/>
        <v>14.250999999999999</v>
      </c>
      <c r="BN33" s="77">
        <f t="shared" si="4"/>
        <v>32.155999999999999</v>
      </c>
      <c r="BO33" s="77">
        <f t="shared" ref="BO33:CW33" si="5">SUM(BO30:BO32)</f>
        <v>27.2</v>
      </c>
      <c r="BP33" s="77">
        <f t="shared" si="5"/>
        <v>14.106999999999999</v>
      </c>
      <c r="BQ33" s="77">
        <f t="shared" si="5"/>
        <v>15.465</v>
      </c>
      <c r="BR33" s="77">
        <f t="shared" si="5"/>
        <v>79.075000000000003</v>
      </c>
      <c r="BS33" s="77">
        <f t="shared" si="5"/>
        <v>22.148</v>
      </c>
      <c r="BT33" s="77">
        <f t="shared" si="5"/>
        <v>21.831</v>
      </c>
      <c r="BU33" s="77">
        <f t="shared" si="5"/>
        <v>16.408000000000001</v>
      </c>
      <c r="BV33" s="77">
        <f t="shared" si="5"/>
        <v>18.869</v>
      </c>
      <c r="BW33" s="77">
        <f t="shared" si="5"/>
        <v>22.734999999999999</v>
      </c>
      <c r="BX33" s="77">
        <f t="shared" si="5"/>
        <v>21.462</v>
      </c>
      <c r="BY33" s="77">
        <f t="shared" si="5"/>
        <v>30.128</v>
      </c>
      <c r="BZ33" s="77">
        <f t="shared" si="5"/>
        <v>23.628</v>
      </c>
      <c r="CA33" s="77">
        <f t="shared" si="5"/>
        <v>24.518000000000001</v>
      </c>
      <c r="CB33" s="77">
        <f t="shared" si="5"/>
        <v>25.405999999999999</v>
      </c>
      <c r="CC33" s="77">
        <f t="shared" si="5"/>
        <v>49.42</v>
      </c>
      <c r="CD33" s="77">
        <f t="shared" si="5"/>
        <v>14.042999999999999</v>
      </c>
      <c r="CE33" s="77">
        <f t="shared" si="5"/>
        <v>7.7919999999999998</v>
      </c>
      <c r="CF33" s="77">
        <f t="shared" si="5"/>
        <v>26.611999999999998</v>
      </c>
      <c r="CG33" s="77">
        <f t="shared" si="5"/>
        <v>65.38</v>
      </c>
      <c r="CH33" s="77">
        <f t="shared" si="5"/>
        <v>6.1070000000000002</v>
      </c>
      <c r="CI33" s="77">
        <f t="shared" si="5"/>
        <v>11.129</v>
      </c>
      <c r="CJ33" s="77">
        <f t="shared" si="5"/>
        <v>4.2060000000000004</v>
      </c>
      <c r="CK33" s="77">
        <f t="shared" si="5"/>
        <v>13.891</v>
      </c>
      <c r="CL33" s="77">
        <f t="shared" si="5"/>
        <v>17.655000000000001</v>
      </c>
      <c r="CM33" s="77">
        <f t="shared" si="5"/>
        <v>13.035</v>
      </c>
      <c r="CN33" s="77">
        <f t="shared" si="5"/>
        <v>11.694000000000001</v>
      </c>
      <c r="CO33" s="77">
        <f t="shared" si="5"/>
        <v>21.103999999999999</v>
      </c>
      <c r="CP33" s="77">
        <f t="shared" si="5"/>
        <v>5.9269999999999996</v>
      </c>
      <c r="CQ33" s="77">
        <f t="shared" si="5"/>
        <v>15.699</v>
      </c>
      <c r="CR33" s="77">
        <f t="shared" si="5"/>
        <v>3.5830000000000002</v>
      </c>
      <c r="CS33" s="77">
        <f t="shared" si="5"/>
        <v>3.4849999999999999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242.02424999999997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8</v>
      </c>
      <c r="AY38" s="120">
        <v>4.4000000000000004</v>
      </c>
      <c r="AZ38" s="120"/>
      <c r="BA38" s="120">
        <v>8</v>
      </c>
      <c r="BB38" s="120">
        <v>7</v>
      </c>
      <c r="BC38" s="120">
        <v>7</v>
      </c>
      <c r="BD38" s="120">
        <v>7</v>
      </c>
      <c r="BE38" s="120">
        <v>7</v>
      </c>
      <c r="BF38" s="120">
        <v>7</v>
      </c>
      <c r="BG38" s="120">
        <v>7</v>
      </c>
      <c r="BH38" s="120">
        <v>99.9</v>
      </c>
      <c r="BI38" s="120">
        <v>48.3</v>
      </c>
      <c r="BJ38" s="120">
        <v>53.9</v>
      </c>
      <c r="BK38" s="120">
        <v>46.4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2.4</v>
      </c>
      <c r="CF38" s="120"/>
      <c r="CG38" s="120"/>
      <c r="CH38" s="120">
        <v>1</v>
      </c>
      <c r="CI38" s="120"/>
      <c r="CJ38" s="120">
        <v>3.3</v>
      </c>
      <c r="CK38" s="120">
        <v>39.200000000000003</v>
      </c>
      <c r="CL38" s="120">
        <v>15.7</v>
      </c>
      <c r="CM38" s="120"/>
      <c r="CN38" s="120"/>
      <c r="CO38" s="120"/>
      <c r="CP38" s="120"/>
      <c r="CQ38" s="120">
        <v>18.399999999999999</v>
      </c>
      <c r="CR38" s="120">
        <v>36.799999999999997</v>
      </c>
      <c r="CS38" s="120">
        <v>62</v>
      </c>
      <c r="CT38" s="122"/>
      <c r="CU38" s="122"/>
      <c r="CV38" s="122"/>
      <c r="CW38" s="121"/>
      <c r="CX38" s="97">
        <f t="array" ref="CX38">SUMPRODUCT(B38:CW38*0.25)</f>
        <v>122.42499999999998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13.8</v>
      </c>
      <c r="BG40" s="120">
        <v>13.8</v>
      </c>
      <c r="BH40" s="120">
        <v>13.8</v>
      </c>
      <c r="BI40" s="120">
        <v>13.8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12.8</v>
      </c>
      <c r="CI40" s="120">
        <v>12.8</v>
      </c>
      <c r="CJ40" s="120">
        <v>12.8</v>
      </c>
      <c r="CK40" s="120">
        <v>12.8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26.599999999999998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8</v>
      </c>
      <c r="AY41" s="107">
        <f t="shared" si="6"/>
        <v>4.4000000000000004</v>
      </c>
      <c r="AZ41" s="107">
        <f t="shared" si="6"/>
        <v>0</v>
      </c>
      <c r="BA41" s="107">
        <f t="shared" si="6"/>
        <v>8</v>
      </c>
      <c r="BB41" s="107">
        <f t="shared" si="6"/>
        <v>7</v>
      </c>
      <c r="BC41" s="107">
        <f t="shared" si="6"/>
        <v>7</v>
      </c>
      <c r="BD41" s="107">
        <f t="shared" si="6"/>
        <v>7</v>
      </c>
      <c r="BE41" s="107">
        <f t="shared" si="6"/>
        <v>7</v>
      </c>
      <c r="BF41" s="107">
        <f t="shared" si="6"/>
        <v>20.8</v>
      </c>
      <c r="BG41" s="107">
        <f t="shared" si="6"/>
        <v>20.8</v>
      </c>
      <c r="BH41" s="107">
        <f t="shared" si="6"/>
        <v>113.7</v>
      </c>
      <c r="BI41" s="107">
        <f t="shared" si="6"/>
        <v>62.099999999999994</v>
      </c>
      <c r="BJ41" s="107">
        <f t="shared" si="6"/>
        <v>53.9</v>
      </c>
      <c r="BK41" s="107">
        <f t="shared" si="6"/>
        <v>46.4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2.4</v>
      </c>
      <c r="CF41" s="107">
        <f t="shared" si="7"/>
        <v>0</v>
      </c>
      <c r="CG41" s="107">
        <f t="shared" si="7"/>
        <v>0</v>
      </c>
      <c r="CH41" s="107">
        <f t="shared" si="7"/>
        <v>13.8</v>
      </c>
      <c r="CI41" s="107">
        <f t="shared" si="7"/>
        <v>12.8</v>
      </c>
      <c r="CJ41" s="107">
        <f t="shared" si="7"/>
        <v>16.100000000000001</v>
      </c>
      <c r="CK41" s="107">
        <f t="shared" si="7"/>
        <v>52</v>
      </c>
      <c r="CL41" s="107">
        <f t="shared" si="7"/>
        <v>15.7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18.399999999999999</v>
      </c>
      <c r="CR41" s="107">
        <f t="shared" si="7"/>
        <v>36.799999999999997</v>
      </c>
      <c r="CS41" s="107">
        <f t="shared" si="7"/>
        <v>62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149.02499999999998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8</v>
      </c>
      <c r="AY46" s="120">
        <v>4.4000000000000004</v>
      </c>
      <c r="AZ46" s="120"/>
      <c r="BA46" s="120">
        <v>8</v>
      </c>
      <c r="BB46" s="120">
        <v>7</v>
      </c>
      <c r="BC46" s="120">
        <v>7</v>
      </c>
      <c r="BD46" s="120">
        <v>7</v>
      </c>
      <c r="BE46" s="120">
        <v>7</v>
      </c>
      <c r="BF46" s="120">
        <v>7</v>
      </c>
      <c r="BG46" s="120">
        <v>7</v>
      </c>
      <c r="BH46" s="120">
        <v>99.9</v>
      </c>
      <c r="BI46" s="120">
        <v>48.3</v>
      </c>
      <c r="BJ46" s="120">
        <v>53.9</v>
      </c>
      <c r="BK46" s="120">
        <v>46.4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2.4</v>
      </c>
      <c r="CF46" s="120"/>
      <c r="CG46" s="120"/>
      <c r="CH46" s="120">
        <v>1</v>
      </c>
      <c r="CI46" s="120"/>
      <c r="CJ46" s="120">
        <v>3.3</v>
      </c>
      <c r="CK46" s="120">
        <v>39.200000000000003</v>
      </c>
      <c r="CL46" s="120">
        <v>15.7</v>
      </c>
      <c r="CM46" s="120"/>
      <c r="CN46" s="120"/>
      <c r="CO46" s="120"/>
      <c r="CP46" s="120"/>
      <c r="CQ46" s="120">
        <v>18.399999999999999</v>
      </c>
      <c r="CR46" s="120">
        <v>36.799999999999997</v>
      </c>
      <c r="CS46" s="120">
        <v>62</v>
      </c>
      <c r="CT46" s="122"/>
      <c r="CU46" s="122"/>
      <c r="CV46" s="122"/>
      <c r="CW46" s="121"/>
      <c r="CX46" s="97">
        <f t="array" ref="CX46">SUMPRODUCT(B46:CW46*0.25)</f>
        <v>122.42499999999998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13.8</v>
      </c>
      <c r="BG48" s="120">
        <v>13.8</v>
      </c>
      <c r="BH48" s="120">
        <v>13.8</v>
      </c>
      <c r="BI48" s="120">
        <v>13.8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12.8</v>
      </c>
      <c r="CI48" s="120">
        <v>12.8</v>
      </c>
      <c r="CJ48" s="120">
        <v>12.8</v>
      </c>
      <c r="CK48" s="120">
        <v>12.8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26.599999999999998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8</v>
      </c>
      <c r="AY50" s="107">
        <f t="shared" si="8"/>
        <v>4.4000000000000004</v>
      </c>
      <c r="AZ50" s="107">
        <f t="shared" si="8"/>
        <v>0</v>
      </c>
      <c r="BA50" s="107">
        <f t="shared" si="8"/>
        <v>8</v>
      </c>
      <c r="BB50" s="107">
        <f t="shared" si="8"/>
        <v>7</v>
      </c>
      <c r="BC50" s="107">
        <f t="shared" si="8"/>
        <v>7</v>
      </c>
      <c r="BD50" s="107">
        <f t="shared" si="8"/>
        <v>7</v>
      </c>
      <c r="BE50" s="107">
        <f t="shared" si="8"/>
        <v>7</v>
      </c>
      <c r="BF50" s="107">
        <f t="shared" si="8"/>
        <v>20.8</v>
      </c>
      <c r="BG50" s="107">
        <f t="shared" si="8"/>
        <v>20.8</v>
      </c>
      <c r="BH50" s="107">
        <f t="shared" si="8"/>
        <v>113.7</v>
      </c>
      <c r="BI50" s="107">
        <f t="shared" si="8"/>
        <v>62.099999999999994</v>
      </c>
      <c r="BJ50" s="107">
        <f t="shared" si="8"/>
        <v>53.9</v>
      </c>
      <c r="BK50" s="107">
        <f t="shared" si="8"/>
        <v>46.4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2.4</v>
      </c>
      <c r="CF50" s="107">
        <f t="shared" si="9"/>
        <v>0</v>
      </c>
      <c r="CG50" s="107">
        <f t="shared" si="9"/>
        <v>0</v>
      </c>
      <c r="CH50" s="107">
        <f t="shared" si="9"/>
        <v>13.8</v>
      </c>
      <c r="CI50" s="107">
        <f t="shared" si="9"/>
        <v>12.8</v>
      </c>
      <c r="CJ50" s="107">
        <f t="shared" si="9"/>
        <v>16.100000000000001</v>
      </c>
      <c r="CK50" s="107">
        <f t="shared" si="9"/>
        <v>52</v>
      </c>
      <c r="CL50" s="107">
        <f t="shared" si="9"/>
        <v>15.7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18.399999999999999</v>
      </c>
      <c r="CR50" s="107">
        <f t="shared" si="9"/>
        <v>36.799999999999997</v>
      </c>
      <c r="CS50" s="107">
        <f t="shared" si="9"/>
        <v>62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149.02499999999998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28.094999999999999</v>
      </c>
      <c r="AY53" s="107">
        <f t="shared" si="12"/>
        <v>40.927999999999997</v>
      </c>
      <c r="AZ53" s="107">
        <f t="shared" si="12"/>
        <v>28.855</v>
      </c>
      <c r="BA53" s="107">
        <f t="shared" si="12"/>
        <v>25.722000000000001</v>
      </c>
      <c r="BB53" s="107">
        <f t="shared" si="12"/>
        <v>21.835999999999999</v>
      </c>
      <c r="BC53" s="107">
        <f t="shared" si="12"/>
        <v>33.045999999999999</v>
      </c>
      <c r="BD53" s="107">
        <f t="shared" si="12"/>
        <v>41.457999999999998</v>
      </c>
      <c r="BE53" s="107">
        <f t="shared" si="12"/>
        <v>28.919999999999998</v>
      </c>
      <c r="BF53" s="107">
        <f t="shared" si="12"/>
        <v>47.647000000000006</v>
      </c>
      <c r="BG53" s="107">
        <f t="shared" si="12"/>
        <v>39.287000000000006</v>
      </c>
      <c r="BH53" s="107">
        <f t="shared" si="12"/>
        <v>113.941</v>
      </c>
      <c r="BI53" s="107">
        <f t="shared" si="12"/>
        <v>63.200999999999993</v>
      </c>
      <c r="BJ53" s="107">
        <f t="shared" si="12"/>
        <v>54.653999999999996</v>
      </c>
      <c r="BK53" s="107">
        <f t="shared" si="12"/>
        <v>46.708999999999996</v>
      </c>
      <c r="BL53" s="107">
        <f t="shared" si="12"/>
        <v>19.748999999999999</v>
      </c>
      <c r="BM53" s="107">
        <f t="shared" si="12"/>
        <v>14.251000000000001</v>
      </c>
      <c r="BN53" s="107">
        <f t="shared" si="12"/>
        <v>32.155999999999999</v>
      </c>
      <c r="BO53" s="107">
        <f t="shared" ref="BO53:CX53" si="13">BO17+BO27+BO41</f>
        <v>27.199999999999996</v>
      </c>
      <c r="BP53" s="107">
        <f t="shared" si="13"/>
        <v>14.106999999999999</v>
      </c>
      <c r="BQ53" s="107">
        <f t="shared" si="13"/>
        <v>15.465</v>
      </c>
      <c r="BR53" s="107">
        <f t="shared" si="13"/>
        <v>79.075000000000003</v>
      </c>
      <c r="BS53" s="107">
        <f t="shared" si="13"/>
        <v>22.148</v>
      </c>
      <c r="BT53" s="107">
        <f t="shared" si="13"/>
        <v>21.831000000000003</v>
      </c>
      <c r="BU53" s="107">
        <f t="shared" si="13"/>
        <v>16.408000000000001</v>
      </c>
      <c r="BV53" s="107">
        <f t="shared" si="13"/>
        <v>18.869</v>
      </c>
      <c r="BW53" s="107">
        <f t="shared" si="13"/>
        <v>22.734999999999999</v>
      </c>
      <c r="BX53" s="107">
        <f t="shared" si="13"/>
        <v>21.462</v>
      </c>
      <c r="BY53" s="107">
        <f t="shared" si="13"/>
        <v>30.128</v>
      </c>
      <c r="BZ53" s="107">
        <f t="shared" si="13"/>
        <v>23.628</v>
      </c>
      <c r="CA53" s="107">
        <f t="shared" si="13"/>
        <v>24.518000000000001</v>
      </c>
      <c r="CB53" s="107">
        <f t="shared" si="13"/>
        <v>25.405999999999999</v>
      </c>
      <c r="CC53" s="107">
        <f t="shared" si="13"/>
        <v>49.42</v>
      </c>
      <c r="CD53" s="107">
        <f t="shared" si="13"/>
        <v>14.042999999999999</v>
      </c>
      <c r="CE53" s="107">
        <f t="shared" si="13"/>
        <v>10.191999999999998</v>
      </c>
      <c r="CF53" s="107">
        <f t="shared" si="13"/>
        <v>26.611999999999998</v>
      </c>
      <c r="CG53" s="107">
        <f t="shared" si="13"/>
        <v>65.38</v>
      </c>
      <c r="CH53" s="107">
        <f t="shared" si="13"/>
        <v>19.907</v>
      </c>
      <c r="CI53" s="107">
        <f t="shared" si="13"/>
        <v>23.929000000000002</v>
      </c>
      <c r="CJ53" s="107">
        <f t="shared" si="13"/>
        <v>20.306000000000001</v>
      </c>
      <c r="CK53" s="107">
        <f t="shared" si="13"/>
        <v>65.890999999999991</v>
      </c>
      <c r="CL53" s="107">
        <f t="shared" si="13"/>
        <v>33.355000000000004</v>
      </c>
      <c r="CM53" s="107">
        <f t="shared" si="13"/>
        <v>13.035</v>
      </c>
      <c r="CN53" s="107">
        <f t="shared" si="13"/>
        <v>11.693999999999999</v>
      </c>
      <c r="CO53" s="107">
        <f t="shared" si="13"/>
        <v>21.103999999999999</v>
      </c>
      <c r="CP53" s="107">
        <f t="shared" si="13"/>
        <v>5.9269999999999996</v>
      </c>
      <c r="CQ53" s="107">
        <f t="shared" si="13"/>
        <v>34.098999999999997</v>
      </c>
      <c r="CR53" s="107">
        <f t="shared" si="13"/>
        <v>40.382999999999996</v>
      </c>
      <c r="CS53" s="107">
        <f t="shared" si="13"/>
        <v>65.484999999999999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391.04924999999997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</v>
      </c>
      <c r="AY5" s="25">
        <v>4.4000000000000004</v>
      </c>
      <c r="AZ5" s="25"/>
      <c r="BA5" s="25">
        <v>8</v>
      </c>
      <c r="BB5" s="25">
        <v>7</v>
      </c>
      <c r="BC5" s="25">
        <v>7</v>
      </c>
      <c r="BD5" s="25">
        <v>7</v>
      </c>
      <c r="BE5" s="25">
        <v>7</v>
      </c>
      <c r="BF5" s="25">
        <v>20.8</v>
      </c>
      <c r="BG5" s="25">
        <v>20.8</v>
      </c>
      <c r="BH5" s="25">
        <v>113.7</v>
      </c>
      <c r="BI5" s="25">
        <v>62.099999999999994</v>
      </c>
      <c r="BJ5" s="25">
        <v>53.9</v>
      </c>
      <c r="BK5" s="25">
        <v>46.4</v>
      </c>
      <c r="BL5" s="25">
        <v>-9.9</v>
      </c>
      <c r="BM5" s="25"/>
      <c r="BN5" s="25"/>
      <c r="BO5" s="25"/>
      <c r="BP5" s="25"/>
      <c r="BQ5" s="25"/>
      <c r="BR5" s="25"/>
      <c r="BS5" s="25"/>
      <c r="BT5" s="25"/>
      <c r="BU5" s="25">
        <v>-1.2</v>
      </c>
      <c r="BV5" s="25"/>
      <c r="BW5" s="25"/>
      <c r="BX5" s="25"/>
      <c r="BY5" s="25"/>
      <c r="BZ5" s="25"/>
      <c r="CA5" s="25"/>
      <c r="CB5" s="25"/>
      <c r="CC5" s="25"/>
      <c r="CD5" s="25"/>
      <c r="CE5" s="25">
        <v>2.4</v>
      </c>
      <c r="CF5" s="25">
        <v>-6.9</v>
      </c>
      <c r="CG5" s="25">
        <v>-52.6</v>
      </c>
      <c r="CH5" s="25">
        <v>13.8</v>
      </c>
      <c r="CI5" s="25">
        <v>6.7000000000000011</v>
      </c>
      <c r="CJ5" s="25">
        <v>16.100000000000001</v>
      </c>
      <c r="CK5" s="25">
        <v>52</v>
      </c>
      <c r="CL5" s="25">
        <v>15.7</v>
      </c>
      <c r="CM5" s="25">
        <v>-1.4</v>
      </c>
      <c r="CN5" s="25">
        <v>-1.7</v>
      </c>
      <c r="CO5" s="25">
        <v>-8.1</v>
      </c>
      <c r="CP5" s="25">
        <v>-0.2</v>
      </c>
      <c r="CQ5" s="25">
        <v>18.399999999999999</v>
      </c>
      <c r="CR5" s="25">
        <v>36.799999999999997</v>
      </c>
      <c r="CS5" s="25">
        <v>62</v>
      </c>
      <c r="CT5" s="26"/>
      <c r="CU5" s="26"/>
      <c r="CV5" s="26"/>
      <c r="CW5" s="27"/>
      <c r="CX5" s="132">
        <f t="array" ref="CX5">SUMPRODUCT(B5:CW5*0.25)</f>
        <v>126.99999999999999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76.28</v>
      </c>
      <c r="AY8" s="138">
        <v>77</v>
      </c>
      <c r="AZ8" s="138">
        <v>77.78</v>
      </c>
      <c r="BA8" s="138">
        <v>78.94</v>
      </c>
      <c r="BB8" s="138">
        <v>79.84</v>
      </c>
      <c r="BC8" s="138">
        <v>83.35</v>
      </c>
      <c r="BD8" s="138">
        <v>87.55</v>
      </c>
      <c r="BE8" s="138">
        <v>96.08</v>
      </c>
      <c r="BF8" s="138">
        <v>78.45</v>
      </c>
      <c r="BG8" s="138">
        <v>96.01</v>
      </c>
      <c r="BH8" s="138">
        <v>150</v>
      </c>
      <c r="BI8" s="138">
        <v>150</v>
      </c>
      <c r="BJ8" s="138">
        <v>138.88999999999999</v>
      </c>
      <c r="BK8" s="138">
        <v>150</v>
      </c>
      <c r="BL8" s="138">
        <v>180.26</v>
      </c>
      <c r="BM8" s="138">
        <v>231.06</v>
      </c>
      <c r="BN8" s="138">
        <v>237.95</v>
      </c>
      <c r="BO8" s="138">
        <v>247.3</v>
      </c>
      <c r="BP8" s="138">
        <v>268.88</v>
      </c>
      <c r="BQ8" s="138">
        <v>283.11</v>
      </c>
      <c r="BR8" s="138">
        <v>332.69</v>
      </c>
      <c r="BS8" s="138">
        <v>272.88</v>
      </c>
      <c r="BT8" s="138">
        <v>273.06</v>
      </c>
      <c r="BU8" s="138">
        <v>270.76</v>
      </c>
      <c r="BV8" s="138">
        <v>261.11</v>
      </c>
      <c r="BW8" s="138">
        <v>253.53</v>
      </c>
      <c r="BX8" s="138">
        <v>252.08</v>
      </c>
      <c r="BY8" s="138">
        <v>239.41</v>
      </c>
      <c r="BZ8" s="138">
        <v>250.91</v>
      </c>
      <c r="CA8" s="138">
        <v>244.19</v>
      </c>
      <c r="CB8" s="138">
        <v>235.79</v>
      </c>
      <c r="CC8" s="138">
        <v>283.39999999999998</v>
      </c>
      <c r="CD8" s="138">
        <v>214.9</v>
      </c>
      <c r="CE8" s="138">
        <v>202.88</v>
      </c>
      <c r="CF8" s="138">
        <v>182.4</v>
      </c>
      <c r="CG8" s="138">
        <v>121.05</v>
      </c>
      <c r="CH8" s="138">
        <v>144.54</v>
      </c>
      <c r="CI8" s="138">
        <v>135</v>
      </c>
      <c r="CJ8" s="138">
        <v>125</v>
      </c>
      <c r="CK8" s="138">
        <v>106.61</v>
      </c>
      <c r="CL8" s="138">
        <v>129.41</v>
      </c>
      <c r="CM8" s="138">
        <v>132.47999999999999</v>
      </c>
      <c r="CN8" s="138">
        <v>114.27</v>
      </c>
      <c r="CO8" s="138">
        <v>103.04</v>
      </c>
      <c r="CP8" s="138">
        <v>116.01</v>
      </c>
      <c r="CQ8" s="138">
        <v>109.75</v>
      </c>
      <c r="CR8" s="138">
        <v>102</v>
      </c>
      <c r="CS8" s="138">
        <v>105.41</v>
      </c>
      <c r="CT8" s="139"/>
      <c r="CU8" s="139"/>
      <c r="CV8" s="139"/>
      <c r="CW8" s="140"/>
      <c r="CX8" s="141">
        <f>IF(SUM(B8:CW8)&lt;&gt;0,AVERAGEIF(B8:CW8,"&lt;&gt;"""),"")</f>
        <v>170.4852083333333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77.5</v>
      </c>
      <c r="AY9" s="43">
        <v>77.5</v>
      </c>
      <c r="AZ9" s="43">
        <v>77.5</v>
      </c>
      <c r="BA9" s="43">
        <v>77.5</v>
      </c>
      <c r="BB9" s="43">
        <v>86.704999999999998</v>
      </c>
      <c r="BC9" s="43">
        <v>86.704999999999998</v>
      </c>
      <c r="BD9" s="43">
        <v>86.704999999999998</v>
      </c>
      <c r="BE9" s="43">
        <v>86.704999999999998</v>
      </c>
      <c r="BF9" s="43">
        <v>118.61499999999999</v>
      </c>
      <c r="BG9" s="43">
        <v>118.61499999999999</v>
      </c>
      <c r="BH9" s="43">
        <v>118.61499999999999</v>
      </c>
      <c r="BI9" s="43">
        <v>118.61499999999999</v>
      </c>
      <c r="BJ9" s="43">
        <v>175.05250000000001</v>
      </c>
      <c r="BK9" s="43">
        <v>175.05250000000001</v>
      </c>
      <c r="BL9" s="43">
        <v>175.05250000000001</v>
      </c>
      <c r="BM9" s="43">
        <v>175.05250000000001</v>
      </c>
      <c r="BN9" s="43">
        <v>259.31</v>
      </c>
      <c r="BO9" s="43">
        <v>259.31</v>
      </c>
      <c r="BP9" s="43">
        <v>259.31</v>
      </c>
      <c r="BQ9" s="43">
        <v>259.31</v>
      </c>
      <c r="BR9" s="43">
        <v>287.34750000000003</v>
      </c>
      <c r="BS9" s="43">
        <v>287.34750000000003</v>
      </c>
      <c r="BT9" s="43">
        <v>287.34750000000003</v>
      </c>
      <c r="BU9" s="43">
        <v>287.34750000000003</v>
      </c>
      <c r="BV9" s="43">
        <v>251.5325</v>
      </c>
      <c r="BW9" s="43">
        <v>251.5325</v>
      </c>
      <c r="BX9" s="43">
        <v>251.5325</v>
      </c>
      <c r="BY9" s="43">
        <v>251.5325</v>
      </c>
      <c r="BZ9" s="43">
        <v>253.57249999999999</v>
      </c>
      <c r="CA9" s="43">
        <v>253.57249999999999</v>
      </c>
      <c r="CB9" s="43">
        <v>253.57249999999999</v>
      </c>
      <c r="CC9" s="43">
        <v>253.57249999999999</v>
      </c>
      <c r="CD9" s="43">
        <v>180.3075</v>
      </c>
      <c r="CE9" s="43">
        <v>180.3075</v>
      </c>
      <c r="CF9" s="43">
        <v>180.3075</v>
      </c>
      <c r="CG9" s="43">
        <v>180.3075</v>
      </c>
      <c r="CH9" s="43">
        <v>127.78749999999999</v>
      </c>
      <c r="CI9" s="43">
        <v>127.78749999999999</v>
      </c>
      <c r="CJ9" s="43">
        <v>127.78749999999999</v>
      </c>
      <c r="CK9" s="43">
        <v>127.78749999999999</v>
      </c>
      <c r="CL9" s="43">
        <v>119.8</v>
      </c>
      <c r="CM9" s="43">
        <v>119.8</v>
      </c>
      <c r="CN9" s="43">
        <v>119.8</v>
      </c>
      <c r="CO9" s="43">
        <v>119.8</v>
      </c>
      <c r="CP9" s="43">
        <v>108.2925</v>
      </c>
      <c r="CQ9" s="43">
        <v>108.2925</v>
      </c>
      <c r="CR9" s="43">
        <v>108.2925</v>
      </c>
      <c r="CS9" s="43">
        <v>108.2925</v>
      </c>
      <c r="CT9" s="44"/>
      <c r="CU9" s="44"/>
      <c r="CV9" s="44"/>
      <c r="CW9" s="45"/>
      <c r="CX9" s="142">
        <f>IF(SUM(B9:CW9)&lt;&gt;0,AVERAGEIF(B9:CW9,"&lt;&gt;"""),"")</f>
        <v>170.48520833333336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9.9</v>
      </c>
      <c r="BM14" s="149"/>
      <c r="BN14" s="149"/>
      <c r="BO14" s="149"/>
      <c r="BP14" s="149"/>
      <c r="BQ14" s="149"/>
      <c r="BR14" s="149"/>
      <c r="BS14" s="149"/>
      <c r="BT14" s="149"/>
      <c r="BU14" s="149">
        <v>1.2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>
        <v>6.9</v>
      </c>
      <c r="CG14" s="149">
        <v>52.6</v>
      </c>
      <c r="CH14" s="149"/>
      <c r="CI14" s="149">
        <v>6.1</v>
      </c>
      <c r="CJ14" s="149"/>
      <c r="CK14" s="149"/>
      <c r="CL14" s="149"/>
      <c r="CM14" s="149">
        <v>1.4</v>
      </c>
      <c r="CN14" s="149">
        <v>1.7</v>
      </c>
      <c r="CO14" s="149">
        <v>8.1</v>
      </c>
      <c r="CP14" s="149">
        <v>0.2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22.024999999999999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9.9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1.2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6.9</v>
      </c>
      <c r="CG17" s="160">
        <f t="shared" si="1"/>
        <v>52.6</v>
      </c>
      <c r="CH17" s="160">
        <f t="shared" si="1"/>
        <v>0</v>
      </c>
      <c r="CI17" s="160">
        <f t="shared" si="1"/>
        <v>6.1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1.4</v>
      </c>
      <c r="CN17" s="160">
        <f t="shared" si="1"/>
        <v>1.7</v>
      </c>
      <c r="CO17" s="160">
        <f t="shared" si="1"/>
        <v>8.1</v>
      </c>
      <c r="CP17" s="160">
        <f t="shared" si="1"/>
        <v>0.2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22.024999999999999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8</v>
      </c>
      <c r="AY22" s="149">
        <v>4.4000000000000004</v>
      </c>
      <c r="AZ22" s="149"/>
      <c r="BA22" s="149">
        <v>8</v>
      </c>
      <c r="BB22" s="149">
        <v>7</v>
      </c>
      <c r="BC22" s="149">
        <v>7</v>
      </c>
      <c r="BD22" s="149">
        <v>7</v>
      </c>
      <c r="BE22" s="149">
        <v>7</v>
      </c>
      <c r="BF22" s="149">
        <v>7</v>
      </c>
      <c r="BG22" s="149">
        <v>7</v>
      </c>
      <c r="BH22" s="149">
        <v>99.9</v>
      </c>
      <c r="BI22" s="149">
        <v>48.3</v>
      </c>
      <c r="BJ22" s="149">
        <v>53.9</v>
      </c>
      <c r="BK22" s="149">
        <v>46.4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>
        <v>2.4</v>
      </c>
      <c r="CF22" s="149"/>
      <c r="CG22" s="149"/>
      <c r="CH22" s="149">
        <v>1</v>
      </c>
      <c r="CI22" s="149"/>
      <c r="CJ22" s="149">
        <v>3.3</v>
      </c>
      <c r="CK22" s="149">
        <v>39.200000000000003</v>
      </c>
      <c r="CL22" s="149">
        <v>15.7</v>
      </c>
      <c r="CM22" s="149"/>
      <c r="CN22" s="149"/>
      <c r="CO22" s="149"/>
      <c r="CP22" s="149"/>
      <c r="CQ22" s="149">
        <v>18.399999999999999</v>
      </c>
      <c r="CR22" s="149">
        <v>36.799999999999997</v>
      </c>
      <c r="CS22" s="149">
        <v>62</v>
      </c>
      <c r="CT22" s="150"/>
      <c r="CU22" s="150"/>
      <c r="CV22" s="150"/>
      <c r="CW22" s="151"/>
      <c r="CX22" s="152">
        <f t="array" ref="CX22">SUMPRODUCT(B22:CW22*0.25)</f>
        <v>122.42499999999998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13.8</v>
      </c>
      <c r="BG24" s="155">
        <v>13.8</v>
      </c>
      <c r="BH24" s="155">
        <v>13.8</v>
      </c>
      <c r="BI24" s="155">
        <v>13.8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12.8</v>
      </c>
      <c r="CI24" s="155">
        <v>12.8</v>
      </c>
      <c r="CJ24" s="155">
        <v>12.8</v>
      </c>
      <c r="CK24" s="155">
        <v>12.8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26.599999999999998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8</v>
      </c>
      <c r="AY25" s="160">
        <f t="shared" si="2"/>
        <v>4.4000000000000004</v>
      </c>
      <c r="AZ25" s="160">
        <f t="shared" si="2"/>
        <v>0</v>
      </c>
      <c r="BA25" s="160">
        <f t="shared" si="2"/>
        <v>8</v>
      </c>
      <c r="BB25" s="160">
        <f t="shared" si="2"/>
        <v>7</v>
      </c>
      <c r="BC25" s="160">
        <f t="shared" si="2"/>
        <v>7</v>
      </c>
      <c r="BD25" s="160">
        <f t="shared" si="2"/>
        <v>7</v>
      </c>
      <c r="BE25" s="160">
        <f t="shared" si="2"/>
        <v>7</v>
      </c>
      <c r="BF25" s="160">
        <f t="shared" si="2"/>
        <v>20.8</v>
      </c>
      <c r="BG25" s="160">
        <f t="shared" si="2"/>
        <v>20.8</v>
      </c>
      <c r="BH25" s="160">
        <f t="shared" si="2"/>
        <v>113.7</v>
      </c>
      <c r="BI25" s="160">
        <f t="shared" si="2"/>
        <v>62.099999999999994</v>
      </c>
      <c r="BJ25" s="160">
        <f t="shared" si="2"/>
        <v>53.9</v>
      </c>
      <c r="BK25" s="160">
        <f t="shared" si="2"/>
        <v>46.4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2.4</v>
      </c>
      <c r="CF25" s="160">
        <f t="shared" si="3"/>
        <v>0</v>
      </c>
      <c r="CG25" s="160">
        <f t="shared" si="3"/>
        <v>0</v>
      </c>
      <c r="CH25" s="160">
        <f t="shared" si="3"/>
        <v>13.8</v>
      </c>
      <c r="CI25" s="160">
        <f t="shared" si="3"/>
        <v>12.8</v>
      </c>
      <c r="CJ25" s="160">
        <f t="shared" si="3"/>
        <v>16.100000000000001</v>
      </c>
      <c r="CK25" s="160">
        <f t="shared" si="3"/>
        <v>52</v>
      </c>
      <c r="CL25" s="160">
        <f t="shared" si="3"/>
        <v>15.7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18.399999999999999</v>
      </c>
      <c r="CR25" s="160">
        <f t="shared" si="3"/>
        <v>36.799999999999997</v>
      </c>
      <c r="CS25" s="160">
        <f t="shared" si="3"/>
        <v>62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149.02499999999998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2025-11-12T09:24:03Z</dcterms:created>
  <dcterms:modified xsi:type="dcterms:W3CDTF">2025-11-12T09:24:05Z</dcterms:modified>
</cp:coreProperties>
</file>