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<sst xmlns="http://schemas.openxmlformats.org/spreadsheetml/2006/main" count="122" uniqueCount="56">
  <si>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15/01/2026 11:23:12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</si>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</sst>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1DE-407B-ADE3-3CF6F34E40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1DE-407B-ADE3-3CF6F34E40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7.4</c:v>
                </c:pt>
                <c:pt idx="49">
                  <c:v>7.3</c:v>
                </c:pt>
                <c:pt idx="50">
                  <c:v>7.3</c:v>
                </c:pt>
                <c:pt idx="51">
                  <c:v>7.3</c:v>
                </c:pt>
                <c:pt idx="52">
                  <c:v>12.2</c:v>
                </c:pt>
                <c:pt idx="53">
                  <c:v>7.2</c:v>
                </c:pt>
                <c:pt idx="54">
                  <c:v>4.8</c:v>
                </c:pt>
                <c:pt idx="55">
                  <c:v>7.3</c:v>
                </c:pt>
                <c:pt idx="56">
                  <c:v>2.2999999999999998</c:v>
                </c:pt>
                <c:pt idx="57">
                  <c:v>2.4</c:v>
                </c:pt>
                <c:pt idx="58">
                  <c:v>4.8</c:v>
                </c:pt>
                <c:pt idx="59">
                  <c:v>4.8</c:v>
                </c:pt>
                <c:pt idx="60">
                  <c:v>4.8</c:v>
                </c:pt>
                <c:pt idx="61">
                  <c:v>4.8</c:v>
                </c:pt>
                <c:pt idx="62">
                  <c:v>2.2999999999999998</c:v>
                </c:pt>
                <c:pt idx="63">
                  <c:v>2.2999999999999998</c:v>
                </c:pt>
                <c:pt idx="64">
                  <c:v>2.2999999999999998</c:v>
                </c:pt>
                <c:pt idx="65">
                  <c:v>2.2999999999999998</c:v>
                </c:pt>
                <c:pt idx="66">
                  <c:v>2.2999999999999998</c:v>
                </c:pt>
                <c:pt idx="67">
                  <c:v>2.2999999999999998</c:v>
                </c:pt>
                <c:pt idx="68">
                  <c:v>5.5</c:v>
                </c:pt>
                <c:pt idx="69">
                  <c:v>18.225999999999999</c:v>
                </c:pt>
                <c:pt idx="70">
                  <c:v>18.125999999999998</c:v>
                </c:pt>
                <c:pt idx="71">
                  <c:v>22.125999999999998</c:v>
                </c:pt>
                <c:pt idx="72">
                  <c:v>5.6</c:v>
                </c:pt>
                <c:pt idx="73">
                  <c:v>5.6</c:v>
                </c:pt>
                <c:pt idx="74">
                  <c:v>5.6</c:v>
                </c:pt>
                <c:pt idx="75">
                  <c:v>5.5</c:v>
                </c:pt>
                <c:pt idx="76">
                  <c:v>26.926000000000002</c:v>
                </c:pt>
                <c:pt idx="77">
                  <c:v>19.926000000000002</c:v>
                </c:pt>
                <c:pt idx="78">
                  <c:v>5.3</c:v>
                </c:pt>
                <c:pt idx="79">
                  <c:v>5.3</c:v>
                </c:pt>
                <c:pt idx="80">
                  <c:v>5.2</c:v>
                </c:pt>
                <c:pt idx="81">
                  <c:v>5.0999999999999996</c:v>
                </c:pt>
                <c:pt idx="82">
                  <c:v>5</c:v>
                </c:pt>
                <c:pt idx="83">
                  <c:v>10.899000000000001</c:v>
                </c:pt>
                <c:pt idx="84">
                  <c:v>4.8</c:v>
                </c:pt>
                <c:pt idx="85">
                  <c:v>4.8</c:v>
                </c:pt>
                <c:pt idx="86">
                  <c:v>4.7</c:v>
                </c:pt>
                <c:pt idx="87">
                  <c:v>4.7</c:v>
                </c:pt>
                <c:pt idx="88">
                  <c:v>4.5</c:v>
                </c:pt>
                <c:pt idx="89">
                  <c:v>4.5</c:v>
                </c:pt>
                <c:pt idx="90">
                  <c:v>4.5</c:v>
                </c:pt>
                <c:pt idx="91">
                  <c:v>17.3</c:v>
                </c:pt>
                <c:pt idx="92">
                  <c:v>14.3</c:v>
                </c:pt>
                <c:pt idx="93">
                  <c:v>16.5</c:v>
                </c:pt>
                <c:pt idx="94">
                  <c:v>18.8</c:v>
                </c:pt>
                <c:pt idx="95">
                  <c:v>11.055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DE-407B-ADE3-3CF6F34E40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76.114999999999995</c:v>
                </c:pt>
                <c:pt idx="49">
                  <c:v>115.613</c:v>
                </c:pt>
                <c:pt idx="50">
                  <c:v>69.7</c:v>
                </c:pt>
                <c:pt idx="51">
                  <c:v>83.313999999999993</c:v>
                </c:pt>
                <c:pt idx="52">
                  <c:v>44.113</c:v>
                </c:pt>
                <c:pt idx="53">
                  <c:v>60.652000000000001</c:v>
                </c:pt>
                <c:pt idx="54">
                  <c:v>99.995000000000005</c:v>
                </c:pt>
                <c:pt idx="55">
                  <c:v>117.913</c:v>
                </c:pt>
                <c:pt idx="56">
                  <c:v>15.646000000000001</c:v>
                </c:pt>
                <c:pt idx="57">
                  <c:v>5.6080000000000005</c:v>
                </c:pt>
                <c:pt idx="58">
                  <c:v>2.9</c:v>
                </c:pt>
                <c:pt idx="59">
                  <c:v>12.413</c:v>
                </c:pt>
                <c:pt idx="60">
                  <c:v>2.9589999999999996</c:v>
                </c:pt>
                <c:pt idx="61">
                  <c:v>115.15900000000001</c:v>
                </c:pt>
                <c:pt idx="62">
                  <c:v>109.60000000000001</c:v>
                </c:pt>
                <c:pt idx="63">
                  <c:v>77.900000000000006</c:v>
                </c:pt>
                <c:pt idx="64">
                  <c:v>3</c:v>
                </c:pt>
                <c:pt idx="65">
                  <c:v>3</c:v>
                </c:pt>
                <c:pt idx="66">
                  <c:v>3.2</c:v>
                </c:pt>
                <c:pt idx="67">
                  <c:v>3.2</c:v>
                </c:pt>
                <c:pt idx="68">
                  <c:v>100.80000000000001</c:v>
                </c:pt>
                <c:pt idx="69">
                  <c:v>32.200000000000003</c:v>
                </c:pt>
                <c:pt idx="70">
                  <c:v>38.375999999999998</c:v>
                </c:pt>
                <c:pt idx="71">
                  <c:v>50.151999999999994</c:v>
                </c:pt>
                <c:pt idx="72">
                  <c:v>97.9</c:v>
                </c:pt>
                <c:pt idx="73">
                  <c:v>104.792</c:v>
                </c:pt>
                <c:pt idx="74">
                  <c:v>93.1</c:v>
                </c:pt>
                <c:pt idx="75">
                  <c:v>98.968999999999994</c:v>
                </c:pt>
                <c:pt idx="76">
                  <c:v>8.6</c:v>
                </c:pt>
                <c:pt idx="77">
                  <c:v>8.6199999999999992</c:v>
                </c:pt>
                <c:pt idx="78">
                  <c:v>63.545000000000002</c:v>
                </c:pt>
                <c:pt idx="79">
                  <c:v>54.456000000000003</c:v>
                </c:pt>
                <c:pt idx="80">
                  <c:v>8.6030000000000015</c:v>
                </c:pt>
                <c:pt idx="81">
                  <c:v>18.418999999999997</c:v>
                </c:pt>
                <c:pt idx="82">
                  <c:v>23.994</c:v>
                </c:pt>
                <c:pt idx="83">
                  <c:v>7.8</c:v>
                </c:pt>
                <c:pt idx="84">
                  <c:v>36.06</c:v>
                </c:pt>
                <c:pt idx="85">
                  <c:v>37.388999999999996</c:v>
                </c:pt>
                <c:pt idx="86">
                  <c:v>35.435000000000002</c:v>
                </c:pt>
                <c:pt idx="87">
                  <c:v>7.0520000000000005</c:v>
                </c:pt>
                <c:pt idx="88">
                  <c:v>7.1630000000000003</c:v>
                </c:pt>
                <c:pt idx="89">
                  <c:v>62.2</c:v>
                </c:pt>
                <c:pt idx="90">
                  <c:v>46.173000000000002</c:v>
                </c:pt>
                <c:pt idx="91">
                  <c:v>5.9</c:v>
                </c:pt>
                <c:pt idx="92">
                  <c:v>5.7</c:v>
                </c:pt>
                <c:pt idx="93">
                  <c:v>5.5</c:v>
                </c:pt>
                <c:pt idx="94">
                  <c:v>5.3</c:v>
                </c:pt>
                <c:pt idx="95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DE-407B-ADE3-3CF6F34E40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1DE-407B-ADE3-3CF6F34E40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DE-407B-ADE3-3CF6F34E40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1DE-407B-ADE3-3CF6F34E40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48">
                  <c:v>48</c:v>
                </c:pt>
                <c:pt idx="49">
                  <c:v>48</c:v>
                </c:pt>
                <c:pt idx="50">
                  <c:v>48</c:v>
                </c:pt>
                <c:pt idx="51">
                  <c:v>48</c:v>
                </c:pt>
                <c:pt idx="52">
                  <c:v>57</c:v>
                </c:pt>
                <c:pt idx="53">
                  <c:v>57</c:v>
                </c:pt>
                <c:pt idx="54">
                  <c:v>57</c:v>
                </c:pt>
                <c:pt idx="55">
                  <c:v>57</c:v>
                </c:pt>
                <c:pt idx="56">
                  <c:v>57</c:v>
                </c:pt>
                <c:pt idx="57">
                  <c:v>57</c:v>
                </c:pt>
                <c:pt idx="58">
                  <c:v>57</c:v>
                </c:pt>
                <c:pt idx="59">
                  <c:v>57</c:v>
                </c:pt>
                <c:pt idx="60">
                  <c:v>48</c:v>
                </c:pt>
                <c:pt idx="61">
                  <c:v>48</c:v>
                </c:pt>
                <c:pt idx="62">
                  <c:v>48</c:v>
                </c:pt>
                <c:pt idx="63">
                  <c:v>48</c:v>
                </c:pt>
                <c:pt idx="65">
                  <c:v>3.4359999999999999</c:v>
                </c:pt>
                <c:pt idx="67">
                  <c:v>27.048999999999999</c:v>
                </c:pt>
                <c:pt idx="68">
                  <c:v>64</c:v>
                </c:pt>
                <c:pt idx="69">
                  <c:v>94</c:v>
                </c:pt>
                <c:pt idx="70">
                  <c:v>94</c:v>
                </c:pt>
                <c:pt idx="71">
                  <c:v>94</c:v>
                </c:pt>
                <c:pt idx="72">
                  <c:v>93</c:v>
                </c:pt>
                <c:pt idx="73">
                  <c:v>93</c:v>
                </c:pt>
                <c:pt idx="74">
                  <c:v>93</c:v>
                </c:pt>
                <c:pt idx="75">
                  <c:v>93</c:v>
                </c:pt>
                <c:pt idx="76">
                  <c:v>54.8</c:v>
                </c:pt>
                <c:pt idx="77">
                  <c:v>52.761000000000003</c:v>
                </c:pt>
                <c:pt idx="78">
                  <c:v>94</c:v>
                </c:pt>
                <c:pt idx="79">
                  <c:v>78</c:v>
                </c:pt>
                <c:pt idx="80">
                  <c:v>99</c:v>
                </c:pt>
                <c:pt idx="81">
                  <c:v>69</c:v>
                </c:pt>
                <c:pt idx="82">
                  <c:v>41</c:v>
                </c:pt>
                <c:pt idx="83">
                  <c:v>41</c:v>
                </c:pt>
                <c:pt idx="84">
                  <c:v>44</c:v>
                </c:pt>
                <c:pt idx="85">
                  <c:v>44</c:v>
                </c:pt>
                <c:pt idx="86">
                  <c:v>44</c:v>
                </c:pt>
                <c:pt idx="87">
                  <c:v>44</c:v>
                </c:pt>
                <c:pt idx="88">
                  <c:v>44</c:v>
                </c:pt>
                <c:pt idx="89">
                  <c:v>44</c:v>
                </c:pt>
                <c:pt idx="90">
                  <c:v>44</c:v>
                </c:pt>
                <c:pt idx="91">
                  <c:v>44</c:v>
                </c:pt>
                <c:pt idx="92">
                  <c:v>40</c:v>
                </c:pt>
                <c:pt idx="93">
                  <c:v>60</c:v>
                </c:pt>
                <c:pt idx="94">
                  <c:v>70</c:v>
                </c:pt>
                <c:pt idx="9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1DE-407B-ADE3-3CF6F34E40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1DE-407B-ADE3-3CF6F34E40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53.56</c:v>
                </c:pt>
                <c:pt idx="49">
                  <c:v>94.620999999999995</c:v>
                </c:pt>
                <c:pt idx="50">
                  <c:v>64.39</c:v>
                </c:pt>
                <c:pt idx="51">
                  <c:v>122.32599999999999</c:v>
                </c:pt>
                <c:pt idx="52">
                  <c:v>122.60599999999999</c:v>
                </c:pt>
                <c:pt idx="53">
                  <c:v>103.40300000000001</c:v>
                </c:pt>
                <c:pt idx="54">
                  <c:v>42.825000000000003</c:v>
                </c:pt>
                <c:pt idx="55">
                  <c:v>0.88200000000000001</c:v>
                </c:pt>
                <c:pt idx="56">
                  <c:v>128.11799999999999</c:v>
                </c:pt>
                <c:pt idx="57">
                  <c:v>118.417</c:v>
                </c:pt>
                <c:pt idx="58">
                  <c:v>111.68899999999999</c:v>
                </c:pt>
                <c:pt idx="59">
                  <c:v>94.528000000000006</c:v>
                </c:pt>
                <c:pt idx="60">
                  <c:v>119.73599999999999</c:v>
                </c:pt>
                <c:pt idx="61">
                  <c:v>6.1619999999999999</c:v>
                </c:pt>
                <c:pt idx="68">
                  <c:v>14.744999999999999</c:v>
                </c:pt>
                <c:pt idx="69">
                  <c:v>19.527000000000001</c:v>
                </c:pt>
                <c:pt idx="79">
                  <c:v>12.2</c:v>
                </c:pt>
                <c:pt idx="82">
                  <c:v>13</c:v>
                </c:pt>
                <c:pt idx="83">
                  <c:v>9</c:v>
                </c:pt>
                <c:pt idx="87">
                  <c:v>4</c:v>
                </c:pt>
                <c:pt idx="91">
                  <c:v>18.937999999999999</c:v>
                </c:pt>
                <c:pt idx="92">
                  <c:v>142.279</c:v>
                </c:pt>
                <c:pt idx="93">
                  <c:v>130.72900000000001</c:v>
                </c:pt>
                <c:pt idx="94">
                  <c:v>128.773</c:v>
                </c:pt>
                <c:pt idx="95">
                  <c:v>61.769999999999996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1DE-407B-ADE3-3CF6F34E40D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11</c:v>
                </c:pt>
                <c:pt idx="64">
                  <c:v>198.2</c:v>
                </c:pt>
                <c:pt idx="65">
                  <c:v>198.2</c:v>
                </c:pt>
                <c:pt idx="66">
                  <c:v>198.2</c:v>
                </c:pt>
                <c:pt idx="67">
                  <c:v>198.2</c:v>
                </c:pt>
                <c:pt idx="68">
                  <c:v>21.7</c:v>
                </c:pt>
                <c:pt idx="69">
                  <c:v>21</c:v>
                </c:pt>
                <c:pt idx="70">
                  <c:v>39.700000000000003</c:v>
                </c:pt>
                <c:pt idx="71">
                  <c:v>23.9</c:v>
                </c:pt>
                <c:pt idx="72">
                  <c:v>8</c:v>
                </c:pt>
                <c:pt idx="73">
                  <c:v>3.6</c:v>
                </c:pt>
                <c:pt idx="74">
                  <c:v>0</c:v>
                </c:pt>
                <c:pt idx="75">
                  <c:v>0</c:v>
                </c:pt>
                <c:pt idx="76">
                  <c:v>94.1</c:v>
                </c:pt>
                <c:pt idx="77">
                  <c:v>99.3</c:v>
                </c:pt>
                <c:pt idx="78">
                  <c:v>25</c:v>
                </c:pt>
                <c:pt idx="79">
                  <c:v>54.8</c:v>
                </c:pt>
                <c:pt idx="80">
                  <c:v>115.5</c:v>
                </c:pt>
                <c:pt idx="81">
                  <c:v>115.5</c:v>
                </c:pt>
                <c:pt idx="82">
                  <c:v>115.5</c:v>
                </c:pt>
                <c:pt idx="83">
                  <c:v>127.5</c:v>
                </c:pt>
                <c:pt idx="84">
                  <c:v>121.2</c:v>
                </c:pt>
                <c:pt idx="85">
                  <c:v>121.2</c:v>
                </c:pt>
                <c:pt idx="86">
                  <c:v>121.2</c:v>
                </c:pt>
                <c:pt idx="87">
                  <c:v>138.5</c:v>
                </c:pt>
                <c:pt idx="88">
                  <c:v>152.69999999999999</c:v>
                </c:pt>
                <c:pt idx="89">
                  <c:v>67.199999999999989</c:v>
                </c:pt>
                <c:pt idx="90">
                  <c:v>102.5</c:v>
                </c:pt>
                <c:pt idx="91">
                  <c:v>115.89999999999999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57.1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DE-407B-ADE3-3CF6F34E40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26.265999999999998</c:v>
                </c:pt>
                <c:pt idx="49">
                  <c:v>5.3970000000000002</c:v>
                </c:pt>
                <c:pt idx="50">
                  <c:v>33.606000000000002</c:v>
                </c:pt>
                <c:pt idx="51">
                  <c:v>12.090999999999999</c:v>
                </c:pt>
                <c:pt idx="52">
                  <c:v>7.7210000000000001</c:v>
                </c:pt>
                <c:pt idx="53">
                  <c:v>6.992</c:v>
                </c:pt>
                <c:pt idx="54">
                  <c:v>23.731999999999999</c:v>
                </c:pt>
                <c:pt idx="55">
                  <c:v>33.008000000000003</c:v>
                </c:pt>
                <c:pt idx="56">
                  <c:v>14.473000000000001</c:v>
                </c:pt>
                <c:pt idx="57">
                  <c:v>26.484999999999999</c:v>
                </c:pt>
                <c:pt idx="58">
                  <c:v>14.138999999999999</c:v>
                </c:pt>
                <c:pt idx="59">
                  <c:v>22.271999999999998</c:v>
                </c:pt>
                <c:pt idx="60">
                  <c:v>21.387</c:v>
                </c:pt>
                <c:pt idx="61">
                  <c:v>6.52</c:v>
                </c:pt>
                <c:pt idx="62">
                  <c:v>11.64</c:v>
                </c:pt>
                <c:pt idx="63">
                  <c:v>30.635999999999999</c:v>
                </c:pt>
                <c:pt idx="65">
                  <c:v>4.1070000000000002</c:v>
                </c:pt>
                <c:pt idx="66">
                  <c:v>3.6659999999999999</c:v>
                </c:pt>
                <c:pt idx="67">
                  <c:v>3.93</c:v>
                </c:pt>
                <c:pt idx="69">
                  <c:v>4.0369999999999999</c:v>
                </c:pt>
                <c:pt idx="70">
                  <c:v>0.96799999999999997</c:v>
                </c:pt>
                <c:pt idx="71">
                  <c:v>1.5629999999999999</c:v>
                </c:pt>
                <c:pt idx="73">
                  <c:v>1.2210000000000001</c:v>
                </c:pt>
                <c:pt idx="74">
                  <c:v>2.5419999999999998</c:v>
                </c:pt>
                <c:pt idx="75">
                  <c:v>2.0369999999999999</c:v>
                </c:pt>
                <c:pt idx="79">
                  <c:v>1E-3</c:v>
                </c:pt>
                <c:pt idx="81">
                  <c:v>1.482</c:v>
                </c:pt>
                <c:pt idx="83">
                  <c:v>1.2330000000000001</c:v>
                </c:pt>
                <c:pt idx="84">
                  <c:v>0.38800000000000001</c:v>
                </c:pt>
                <c:pt idx="86">
                  <c:v>0.67100000000000004</c:v>
                </c:pt>
                <c:pt idx="89">
                  <c:v>4.1680000000000001</c:v>
                </c:pt>
                <c:pt idx="90">
                  <c:v>1.8919999999999999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DE-407B-ADE3-3CF6F34E40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1DE-407B-ADE3-3CF6F34E40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5">
                  <c:v>6.7220000000000004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1DE-407B-ADE3-3CF6F34E40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81.59</c:v>
                </c:pt>
                <c:pt idx="49">
                  <c:v>82.92</c:v>
                </c:pt>
                <c:pt idx="50">
                  <c:v>81.59</c:v>
                </c:pt>
                <c:pt idx="51">
                  <c:v>83.9</c:v>
                </c:pt>
                <c:pt idx="52">
                  <c:v>83.1</c:v>
                </c:pt>
                <c:pt idx="53">
                  <c:v>83.45</c:v>
                </c:pt>
                <c:pt idx="54">
                  <c:v>88.32</c:v>
                </c:pt>
                <c:pt idx="55">
                  <c:v>93.64</c:v>
                </c:pt>
                <c:pt idx="56">
                  <c:v>84.63</c:v>
                </c:pt>
                <c:pt idx="57">
                  <c:v>85.74</c:v>
                </c:pt>
                <c:pt idx="58">
                  <c:v>82.93</c:v>
                </c:pt>
                <c:pt idx="59">
                  <c:v>89.67</c:v>
                </c:pt>
                <c:pt idx="60">
                  <c:v>90.33</c:v>
                </c:pt>
                <c:pt idx="61">
                  <c:v>113.56</c:v>
                </c:pt>
                <c:pt idx="62">
                  <c:v>131.59</c:v>
                </c:pt>
                <c:pt idx="63">
                  <c:v>167.2</c:v>
                </c:pt>
                <c:pt idx="64">
                  <c:v>102.94</c:v>
                </c:pt>
                <c:pt idx="65">
                  <c:v>144.80000000000001</c:v>
                </c:pt>
                <c:pt idx="66">
                  <c:v>144.81</c:v>
                </c:pt>
                <c:pt idx="67">
                  <c:v>242.59</c:v>
                </c:pt>
                <c:pt idx="68">
                  <c:v>253.38</c:v>
                </c:pt>
                <c:pt idx="69">
                  <c:v>289.7</c:v>
                </c:pt>
                <c:pt idx="70">
                  <c:v>277.04000000000002</c:v>
                </c:pt>
                <c:pt idx="71">
                  <c:v>288.25</c:v>
                </c:pt>
                <c:pt idx="72">
                  <c:v>298.95999999999998</c:v>
                </c:pt>
                <c:pt idx="73">
                  <c:v>294.75</c:v>
                </c:pt>
                <c:pt idx="74">
                  <c:v>288.95</c:v>
                </c:pt>
                <c:pt idx="75">
                  <c:v>276.76</c:v>
                </c:pt>
                <c:pt idx="76">
                  <c:v>278.06</c:v>
                </c:pt>
                <c:pt idx="77">
                  <c:v>271.42</c:v>
                </c:pt>
                <c:pt idx="78">
                  <c:v>251.9</c:v>
                </c:pt>
                <c:pt idx="79">
                  <c:v>236.76</c:v>
                </c:pt>
                <c:pt idx="80">
                  <c:v>243.06</c:v>
                </c:pt>
                <c:pt idx="81">
                  <c:v>215.48</c:v>
                </c:pt>
                <c:pt idx="82">
                  <c:v>154.47999999999999</c:v>
                </c:pt>
                <c:pt idx="83">
                  <c:v>147.86000000000001</c:v>
                </c:pt>
                <c:pt idx="84">
                  <c:v>176.24</c:v>
                </c:pt>
                <c:pt idx="85">
                  <c:v>152.77000000000001</c:v>
                </c:pt>
                <c:pt idx="86">
                  <c:v>150.63999999999999</c:v>
                </c:pt>
                <c:pt idx="87">
                  <c:v>126.2</c:v>
                </c:pt>
                <c:pt idx="88">
                  <c:v>144.66999999999999</c:v>
                </c:pt>
                <c:pt idx="89">
                  <c:v>142.29</c:v>
                </c:pt>
                <c:pt idx="90">
                  <c:v>134.22999999999999</c:v>
                </c:pt>
                <c:pt idx="91">
                  <c:v>125.88</c:v>
                </c:pt>
                <c:pt idx="92">
                  <c:v>127.15</c:v>
                </c:pt>
                <c:pt idx="93">
                  <c:v>108.29</c:v>
                </c:pt>
                <c:pt idx="94">
                  <c:v>107.48</c:v>
                </c:pt>
                <c:pt idx="95">
                  <c:v>104.08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DE-407B-ADE3-3CF6F34E40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D34-4F7C-8971-275D66305EB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D34-4F7C-8971-275D66305EB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4">
                  <c:v>2.5</c:v>
                </c:pt>
                <c:pt idx="56">
                  <c:v>2.5</c:v>
                </c:pt>
                <c:pt idx="57">
                  <c:v>2.5</c:v>
                </c:pt>
                <c:pt idx="67">
                  <c:v>1.474</c:v>
                </c:pt>
                <c:pt idx="68">
                  <c:v>6.4740000000000002</c:v>
                </c:pt>
                <c:pt idx="72">
                  <c:v>1.474</c:v>
                </c:pt>
                <c:pt idx="73">
                  <c:v>1.474</c:v>
                </c:pt>
                <c:pt idx="74">
                  <c:v>1.474</c:v>
                </c:pt>
                <c:pt idx="78">
                  <c:v>2.6739999999999999</c:v>
                </c:pt>
                <c:pt idx="79">
                  <c:v>3.9740000000000002</c:v>
                </c:pt>
                <c:pt idx="80">
                  <c:v>1.474</c:v>
                </c:pt>
                <c:pt idx="81">
                  <c:v>1.474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4-4F7C-8971-275D66305EB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0">
                  <c:v>0.04</c:v>
                </c:pt>
                <c:pt idx="56">
                  <c:v>4.2999999999999997E-2</c:v>
                </c:pt>
                <c:pt idx="59">
                  <c:v>4.2999999999999997E-2</c:v>
                </c:pt>
                <c:pt idx="63">
                  <c:v>0.159</c:v>
                </c:pt>
                <c:pt idx="64">
                  <c:v>10.641999999999999</c:v>
                </c:pt>
                <c:pt idx="65">
                  <c:v>9.2030000000000012</c:v>
                </c:pt>
                <c:pt idx="66">
                  <c:v>11.513999999999999</c:v>
                </c:pt>
                <c:pt idx="67">
                  <c:v>0.16</c:v>
                </c:pt>
                <c:pt idx="68">
                  <c:v>1.202</c:v>
                </c:pt>
                <c:pt idx="69">
                  <c:v>0.72099999999999997</c:v>
                </c:pt>
                <c:pt idx="70">
                  <c:v>4.1000000000000002E-2</c:v>
                </c:pt>
                <c:pt idx="72">
                  <c:v>8.9689999999999994</c:v>
                </c:pt>
                <c:pt idx="73">
                  <c:v>2</c:v>
                </c:pt>
                <c:pt idx="74">
                  <c:v>5.6029999999999998</c:v>
                </c:pt>
                <c:pt idx="75">
                  <c:v>6.968</c:v>
                </c:pt>
                <c:pt idx="76">
                  <c:v>3.5449999999999999</c:v>
                </c:pt>
                <c:pt idx="78">
                  <c:v>1.371</c:v>
                </c:pt>
                <c:pt idx="79">
                  <c:v>1.419</c:v>
                </c:pt>
                <c:pt idx="80">
                  <c:v>0.47099999999999997</c:v>
                </c:pt>
                <c:pt idx="89">
                  <c:v>9.6140000000000008</c:v>
                </c:pt>
                <c:pt idx="90">
                  <c:v>1.8460000000000001</c:v>
                </c:pt>
                <c:pt idx="91">
                  <c:v>0.309</c:v>
                </c:pt>
                <c:pt idx="92">
                  <c:v>0.97899999999999998</c:v>
                </c:pt>
                <c:pt idx="93">
                  <c:v>11.437000000000001</c:v>
                </c:pt>
                <c:pt idx="94">
                  <c:v>21.585000000000001</c:v>
                </c:pt>
                <c:pt idx="95">
                  <c:v>25.657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34-4F7C-8971-275D66305EB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D34-4F7C-8971-275D66305EB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D34-4F7C-8971-275D66305EB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D34-4F7C-8971-275D66305EB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48">
                  <c:v>164</c:v>
                </c:pt>
                <c:pt idx="49">
                  <c:v>164</c:v>
                </c:pt>
                <c:pt idx="50">
                  <c:v>164</c:v>
                </c:pt>
                <c:pt idx="51">
                  <c:v>164</c:v>
                </c:pt>
                <c:pt idx="52">
                  <c:v>155</c:v>
                </c:pt>
                <c:pt idx="53">
                  <c:v>155</c:v>
                </c:pt>
                <c:pt idx="54">
                  <c:v>155</c:v>
                </c:pt>
                <c:pt idx="55">
                  <c:v>155</c:v>
                </c:pt>
                <c:pt idx="56">
                  <c:v>155</c:v>
                </c:pt>
                <c:pt idx="57">
                  <c:v>155</c:v>
                </c:pt>
                <c:pt idx="58">
                  <c:v>155</c:v>
                </c:pt>
                <c:pt idx="59">
                  <c:v>155</c:v>
                </c:pt>
                <c:pt idx="60">
                  <c:v>164</c:v>
                </c:pt>
                <c:pt idx="61">
                  <c:v>164</c:v>
                </c:pt>
                <c:pt idx="62">
                  <c:v>164</c:v>
                </c:pt>
                <c:pt idx="63">
                  <c:v>164</c:v>
                </c:pt>
                <c:pt idx="64">
                  <c:v>171</c:v>
                </c:pt>
                <c:pt idx="65">
                  <c:v>171</c:v>
                </c:pt>
                <c:pt idx="66">
                  <c:v>171</c:v>
                </c:pt>
                <c:pt idx="67">
                  <c:v>171</c:v>
                </c:pt>
                <c:pt idx="68">
                  <c:v>184</c:v>
                </c:pt>
                <c:pt idx="69">
                  <c:v>175</c:v>
                </c:pt>
                <c:pt idx="70">
                  <c:v>175</c:v>
                </c:pt>
                <c:pt idx="71">
                  <c:v>175</c:v>
                </c:pt>
                <c:pt idx="72">
                  <c:v>176</c:v>
                </c:pt>
                <c:pt idx="73">
                  <c:v>176</c:v>
                </c:pt>
                <c:pt idx="74">
                  <c:v>176</c:v>
                </c:pt>
                <c:pt idx="75">
                  <c:v>176</c:v>
                </c:pt>
                <c:pt idx="76">
                  <c:v>175</c:v>
                </c:pt>
                <c:pt idx="77">
                  <c:v>175</c:v>
                </c:pt>
                <c:pt idx="78">
                  <c:v>175</c:v>
                </c:pt>
                <c:pt idx="79">
                  <c:v>175</c:v>
                </c:pt>
                <c:pt idx="80">
                  <c:v>176.2</c:v>
                </c:pt>
                <c:pt idx="81">
                  <c:v>173.3</c:v>
                </c:pt>
                <c:pt idx="82">
                  <c:v>170</c:v>
                </c:pt>
                <c:pt idx="83">
                  <c:v>170</c:v>
                </c:pt>
                <c:pt idx="84">
                  <c:v>168</c:v>
                </c:pt>
                <c:pt idx="85">
                  <c:v>168</c:v>
                </c:pt>
                <c:pt idx="86">
                  <c:v>168</c:v>
                </c:pt>
                <c:pt idx="87">
                  <c:v>168</c:v>
                </c:pt>
                <c:pt idx="88">
                  <c:v>168</c:v>
                </c:pt>
                <c:pt idx="89">
                  <c:v>168</c:v>
                </c:pt>
                <c:pt idx="90">
                  <c:v>168</c:v>
                </c:pt>
                <c:pt idx="91">
                  <c:v>168</c:v>
                </c:pt>
                <c:pt idx="92">
                  <c:v>166</c:v>
                </c:pt>
                <c:pt idx="93">
                  <c:v>166</c:v>
                </c:pt>
                <c:pt idx="94">
                  <c:v>166</c:v>
                </c:pt>
                <c:pt idx="95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34-4F7C-8971-275D66305EB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D34-4F7C-8971-275D66305EB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6">
                  <c:v>4.3479999999999999</c:v>
                </c:pt>
                <c:pt idx="67">
                  <c:v>39.018000000000001</c:v>
                </c:pt>
                <c:pt idx="77">
                  <c:v>1.4999999999999999E-2</c:v>
                </c:pt>
                <c:pt idx="80">
                  <c:v>2.0470000000000002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34-4F7C-8971-275D66305EB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4.9000000000000004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7</c:v>
                </c:pt>
                <c:pt idx="81">
                  <c:v>7</c:v>
                </c:pt>
                <c:pt idx="82">
                  <c:v>4.5</c:v>
                </c:pt>
                <c:pt idx="83">
                  <c:v>0</c:v>
                </c:pt>
                <c:pt idx="84">
                  <c:v>13</c:v>
                </c:pt>
                <c:pt idx="85">
                  <c:v>13</c:v>
                </c:pt>
                <c:pt idx="86">
                  <c:v>11.8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34-4F7C-8971-275D66305EB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47.341000000000001</c:v>
                </c:pt>
                <c:pt idx="49">
                  <c:v>106.931</c:v>
                </c:pt>
                <c:pt idx="50">
                  <c:v>58.956000000000003</c:v>
                </c:pt>
                <c:pt idx="51">
                  <c:v>109.03100000000001</c:v>
                </c:pt>
                <c:pt idx="52">
                  <c:v>88.64</c:v>
                </c:pt>
                <c:pt idx="53">
                  <c:v>80.247</c:v>
                </c:pt>
                <c:pt idx="54">
                  <c:v>70.852000000000004</c:v>
                </c:pt>
                <c:pt idx="55">
                  <c:v>61.103000000000002</c:v>
                </c:pt>
                <c:pt idx="56">
                  <c:v>59.994</c:v>
                </c:pt>
                <c:pt idx="57">
                  <c:v>52.41</c:v>
                </c:pt>
                <c:pt idx="58">
                  <c:v>35.527999999999999</c:v>
                </c:pt>
                <c:pt idx="59">
                  <c:v>35.97</c:v>
                </c:pt>
                <c:pt idx="60">
                  <c:v>29.882000000000001</c:v>
                </c:pt>
                <c:pt idx="61">
                  <c:v>13.641</c:v>
                </c:pt>
                <c:pt idx="62">
                  <c:v>4.54</c:v>
                </c:pt>
                <c:pt idx="63">
                  <c:v>2.7109999999999999</c:v>
                </c:pt>
                <c:pt idx="64">
                  <c:v>21.843</c:v>
                </c:pt>
                <c:pt idx="65">
                  <c:v>27.824999999999999</c:v>
                </c:pt>
                <c:pt idx="66">
                  <c:v>17.489000000000001</c:v>
                </c:pt>
                <c:pt idx="67">
                  <c:v>20.012</c:v>
                </c:pt>
                <c:pt idx="68">
                  <c:v>12.069000000000001</c:v>
                </c:pt>
                <c:pt idx="69">
                  <c:v>10.269</c:v>
                </c:pt>
                <c:pt idx="70">
                  <c:v>13.129</c:v>
                </c:pt>
                <c:pt idx="71">
                  <c:v>13.741</c:v>
                </c:pt>
                <c:pt idx="72">
                  <c:v>15.085000000000001</c:v>
                </c:pt>
                <c:pt idx="73">
                  <c:v>25.739000000000001</c:v>
                </c:pt>
                <c:pt idx="74">
                  <c:v>3.2989999999999999</c:v>
                </c:pt>
                <c:pt idx="75">
                  <c:v>13.538</c:v>
                </c:pt>
                <c:pt idx="76">
                  <c:v>2.89</c:v>
                </c:pt>
                <c:pt idx="77">
                  <c:v>2.5920000000000001</c:v>
                </c:pt>
                <c:pt idx="78">
                  <c:v>5.8</c:v>
                </c:pt>
                <c:pt idx="79">
                  <c:v>21.329000000000001</c:v>
                </c:pt>
                <c:pt idx="80">
                  <c:v>38.161000000000001</c:v>
                </c:pt>
                <c:pt idx="81">
                  <c:v>24.777000000000001</c:v>
                </c:pt>
                <c:pt idx="82">
                  <c:v>21.007999999999999</c:v>
                </c:pt>
                <c:pt idx="83">
                  <c:v>24.440999999999999</c:v>
                </c:pt>
                <c:pt idx="84">
                  <c:v>22.399000000000001</c:v>
                </c:pt>
                <c:pt idx="85">
                  <c:v>23.34</c:v>
                </c:pt>
                <c:pt idx="86">
                  <c:v>23.198</c:v>
                </c:pt>
                <c:pt idx="87">
                  <c:v>30.169</c:v>
                </c:pt>
                <c:pt idx="88">
                  <c:v>37.296999999999997</c:v>
                </c:pt>
                <c:pt idx="89">
                  <c:v>1.407</c:v>
                </c:pt>
                <c:pt idx="90">
                  <c:v>29.149000000000001</c:v>
                </c:pt>
                <c:pt idx="91">
                  <c:v>32.768999999999998</c:v>
                </c:pt>
                <c:pt idx="92">
                  <c:v>34.299999999999997</c:v>
                </c:pt>
                <c:pt idx="93">
                  <c:v>34.292000000000002</c:v>
                </c:pt>
                <c:pt idx="94">
                  <c:v>34.287999999999997</c:v>
                </c:pt>
                <c:pt idx="95">
                  <c:v>30.094000000000001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34-4F7C-8971-275D66305EB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D34-4F7C-8971-275D66305EB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3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8">
                  <c:v>3</c:v>
                </c:pt>
                <c:pt idx="89">
                  <c:v>3</c:v>
                </c:pt>
                <c:pt idx="91">
                  <c:v>0.97399999999999998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34-4F7C-8971-275D66305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81.59</c:v>
                </c:pt>
                <c:pt idx="49">
                  <c:v>82.92</c:v>
                </c:pt>
                <c:pt idx="50">
                  <c:v>81.59</c:v>
                </c:pt>
                <c:pt idx="51">
                  <c:v>83.9</c:v>
                </c:pt>
                <c:pt idx="52">
                  <c:v>83.1</c:v>
                </c:pt>
                <c:pt idx="53">
                  <c:v>83.45</c:v>
                </c:pt>
                <c:pt idx="54">
                  <c:v>88.32</c:v>
                </c:pt>
                <c:pt idx="55">
                  <c:v>93.64</c:v>
                </c:pt>
                <c:pt idx="56">
                  <c:v>84.63</c:v>
                </c:pt>
                <c:pt idx="57">
                  <c:v>85.74</c:v>
                </c:pt>
                <c:pt idx="58">
                  <c:v>82.93</c:v>
                </c:pt>
                <c:pt idx="59">
                  <c:v>89.67</c:v>
                </c:pt>
                <c:pt idx="60">
                  <c:v>90.33</c:v>
                </c:pt>
                <c:pt idx="61">
                  <c:v>113.56</c:v>
                </c:pt>
                <c:pt idx="62">
                  <c:v>131.59</c:v>
                </c:pt>
                <c:pt idx="63">
                  <c:v>167.2</c:v>
                </c:pt>
                <c:pt idx="64">
                  <c:v>102.94</c:v>
                </c:pt>
                <c:pt idx="65">
                  <c:v>144.80000000000001</c:v>
                </c:pt>
                <c:pt idx="66">
                  <c:v>144.81</c:v>
                </c:pt>
                <c:pt idx="67">
                  <c:v>242.59</c:v>
                </c:pt>
                <c:pt idx="68">
                  <c:v>253.38</c:v>
                </c:pt>
                <c:pt idx="69">
                  <c:v>289.7</c:v>
                </c:pt>
                <c:pt idx="70">
                  <c:v>277.04000000000002</c:v>
                </c:pt>
                <c:pt idx="71">
                  <c:v>288.25</c:v>
                </c:pt>
                <c:pt idx="72">
                  <c:v>298.95999999999998</c:v>
                </c:pt>
                <c:pt idx="73">
                  <c:v>294.75</c:v>
                </c:pt>
                <c:pt idx="74">
                  <c:v>288.95</c:v>
                </c:pt>
                <c:pt idx="75">
                  <c:v>276.76</c:v>
                </c:pt>
                <c:pt idx="76">
                  <c:v>278.06</c:v>
                </c:pt>
                <c:pt idx="77">
                  <c:v>271.42</c:v>
                </c:pt>
                <c:pt idx="78">
                  <c:v>251.9</c:v>
                </c:pt>
                <c:pt idx="79">
                  <c:v>236.76</c:v>
                </c:pt>
                <c:pt idx="80">
                  <c:v>243.06</c:v>
                </c:pt>
                <c:pt idx="81">
                  <c:v>215.48</c:v>
                </c:pt>
                <c:pt idx="82">
                  <c:v>154.47999999999999</c:v>
                </c:pt>
                <c:pt idx="83">
                  <c:v>147.86000000000001</c:v>
                </c:pt>
                <c:pt idx="84">
                  <c:v>176.24</c:v>
                </c:pt>
                <c:pt idx="85">
                  <c:v>152.77000000000001</c:v>
                </c:pt>
                <c:pt idx="86">
                  <c:v>150.63999999999999</c:v>
                </c:pt>
                <c:pt idx="87">
                  <c:v>126.2</c:v>
                </c:pt>
                <c:pt idx="88">
                  <c:v>144.66999999999999</c:v>
                </c:pt>
                <c:pt idx="89">
                  <c:v>142.29</c:v>
                </c:pt>
                <c:pt idx="90">
                  <c:v>134.22999999999999</c:v>
                </c:pt>
                <c:pt idx="91">
                  <c:v>125.88</c:v>
                </c:pt>
                <c:pt idx="92">
                  <c:v>127.15</c:v>
                </c:pt>
                <c:pt idx="93">
                  <c:v>108.29</c:v>
                </c:pt>
                <c:pt idx="94">
                  <c:v>107.48</c:v>
                </c:pt>
                <c:pt idx="95">
                  <c:v>104.08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34-4F7C-8971-275D66305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211.34100000000001</v>
      </c>
      <c r="AY5" s="25">
        <v>270.93099999999998</v>
      </c>
      <c r="AZ5" s="25">
        <v>222.99600000000001</v>
      </c>
      <c r="BA5" s="25">
        <v>273.03100000000001</v>
      </c>
      <c r="BB5" s="25">
        <v>243.64</v>
      </c>
      <c r="BC5" s="25">
        <v>235.24700000000001</v>
      </c>
      <c r="BD5" s="25">
        <v>228.352</v>
      </c>
      <c r="BE5" s="25">
        <v>216.10300000000001</v>
      </c>
      <c r="BF5" s="25">
        <v>217.53700000000001</v>
      </c>
      <c r="BG5" s="25">
        <v>209.91</v>
      </c>
      <c r="BH5" s="25">
        <v>190.52799999999999</v>
      </c>
      <c r="BI5" s="25">
        <v>191.01300000000001</v>
      </c>
      <c r="BJ5" s="25">
        <v>196.88200000000001</v>
      </c>
      <c r="BK5" s="25">
        <v>180.64099999999999</v>
      </c>
      <c r="BL5" s="25">
        <v>171.54</v>
      </c>
      <c r="BM5" s="25">
        <v>169.83600000000001</v>
      </c>
      <c r="BN5" s="25">
        <v>203.5</v>
      </c>
      <c r="BO5" s="25">
        <v>211.04300000000001</v>
      </c>
      <c r="BP5" s="25">
        <v>207.36600000000001</v>
      </c>
      <c r="BQ5" s="25">
        <v>234.679</v>
      </c>
      <c r="BR5" s="25">
        <v>206.745</v>
      </c>
      <c r="BS5" s="25">
        <v>188.99</v>
      </c>
      <c r="BT5" s="25">
        <v>191.17</v>
      </c>
      <c r="BU5" s="25">
        <v>191.74100000000001</v>
      </c>
      <c r="BV5" s="25">
        <v>204.5</v>
      </c>
      <c r="BW5" s="25">
        <v>208.21299999999999</v>
      </c>
      <c r="BX5" s="25">
        <v>194.24199999999999</v>
      </c>
      <c r="BY5" s="25">
        <v>199.506</v>
      </c>
      <c r="BZ5" s="25">
        <v>184.42599999999999</v>
      </c>
      <c r="CA5" s="25">
        <v>180.607</v>
      </c>
      <c r="CB5" s="25">
        <v>187.845</v>
      </c>
      <c r="CC5" s="25">
        <v>204.75700000000001</v>
      </c>
      <c r="CD5" s="25">
        <v>228.303</v>
      </c>
      <c r="CE5" s="25">
        <v>209.501</v>
      </c>
      <c r="CF5" s="25">
        <v>198.494</v>
      </c>
      <c r="CG5" s="25">
        <v>197.43199999999999</v>
      </c>
      <c r="CH5" s="25">
        <v>206.44800000000001</v>
      </c>
      <c r="CI5" s="25">
        <v>207.38900000000001</v>
      </c>
      <c r="CJ5" s="25">
        <v>206.006</v>
      </c>
      <c r="CK5" s="25">
        <v>198.25200000000001</v>
      </c>
      <c r="CL5" s="25">
        <v>208.363</v>
      </c>
      <c r="CM5" s="25">
        <v>182.06800000000001</v>
      </c>
      <c r="CN5" s="25">
        <v>199.065</v>
      </c>
      <c r="CO5" s="25">
        <v>202.03800000000001</v>
      </c>
      <c r="CP5" s="25">
        <v>202.279</v>
      </c>
      <c r="CQ5" s="25">
        <v>212.72900000000001</v>
      </c>
      <c r="CR5" s="25">
        <v>222.87299999999999</v>
      </c>
      <c r="CS5" s="25">
        <v>221.74700000000001</v>
      </c>
      <c r="CT5" s="26"/>
      <c r="CU5" s="26"/>
      <c r="CV5" s="26"/>
      <c r="CW5" s="27"/>
      <c r="CX5" s="28">
        <f t="array" ref="CX5">SUMPRODUCT(B5:CW5*0.25)</f>
        <v>2482.9612499999994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81.59</v>
      </c>
      <c r="AY8" s="37">
        <v>82.92</v>
      </c>
      <c r="AZ8" s="37">
        <v>81.59</v>
      </c>
      <c r="BA8" s="37">
        <v>83.9</v>
      </c>
      <c r="BB8" s="37">
        <v>83.1</v>
      </c>
      <c r="BC8" s="37">
        <v>83.45</v>
      </c>
      <c r="BD8" s="37">
        <v>88.32</v>
      </c>
      <c r="BE8" s="37">
        <v>93.64</v>
      </c>
      <c r="BF8" s="37">
        <v>84.63</v>
      </c>
      <c r="BG8" s="37">
        <v>85.74</v>
      </c>
      <c r="BH8" s="37">
        <v>82.93</v>
      </c>
      <c r="BI8" s="37">
        <v>89.67</v>
      </c>
      <c r="BJ8" s="37">
        <v>90.33</v>
      </c>
      <c r="BK8" s="37">
        <v>113.56</v>
      </c>
      <c r="BL8" s="37">
        <v>131.59</v>
      </c>
      <c r="BM8" s="37">
        <v>167.2</v>
      </c>
      <c r="BN8" s="37">
        <v>102.94</v>
      </c>
      <c r="BO8" s="37">
        <v>144.80000000000001</v>
      </c>
      <c r="BP8" s="37">
        <v>144.81</v>
      </c>
      <c r="BQ8" s="37">
        <v>242.59</v>
      </c>
      <c r="BR8" s="37">
        <v>253.38</v>
      </c>
      <c r="BS8" s="37">
        <v>289.7</v>
      </c>
      <c r="BT8" s="37">
        <v>277.04000000000002</v>
      </c>
      <c r="BU8" s="37">
        <v>288.25</v>
      </c>
      <c r="BV8" s="37">
        <v>298.95999999999998</v>
      </c>
      <c r="BW8" s="37">
        <v>294.75</v>
      </c>
      <c r="BX8" s="37">
        <v>288.95</v>
      </c>
      <c r="BY8" s="37">
        <v>276.76</v>
      </c>
      <c r="BZ8" s="37">
        <v>278.06</v>
      </c>
      <c r="CA8" s="37">
        <v>271.42</v>
      </c>
      <c r="CB8" s="37">
        <v>251.9</v>
      </c>
      <c r="CC8" s="37">
        <v>236.76</v>
      </c>
      <c r="CD8" s="37">
        <v>243.06</v>
      </c>
      <c r="CE8" s="37">
        <v>215.48</v>
      </c>
      <c r="CF8" s="37">
        <v>154.47999999999999</v>
      </c>
      <c r="CG8" s="37">
        <v>147.86000000000001</v>
      </c>
      <c r="CH8" s="37">
        <v>176.24</v>
      </c>
      <c r="CI8" s="37">
        <v>152.77000000000001</v>
      </c>
      <c r="CJ8" s="37">
        <v>150.63999999999999</v>
      </c>
      <c r="CK8" s="37">
        <v>126.2</v>
      </c>
      <c r="CL8" s="37">
        <v>144.66999999999999</v>
      </c>
      <c r="CM8" s="37">
        <v>142.29</v>
      </c>
      <c r="CN8" s="37">
        <v>134.22999999999999</v>
      </c>
      <c r="CO8" s="37">
        <v>125.88</v>
      </c>
      <c r="CP8" s="37">
        <v>127.15</v>
      </c>
      <c r="CQ8" s="37">
        <v>108.29</v>
      </c>
      <c r="CR8" s="37">
        <v>107.48</v>
      </c>
      <c r="CS8" s="37">
        <v>104.08</v>
      </c>
      <c r="CT8" s="38"/>
      <c r="CU8" s="38"/>
      <c r="CV8" s="38"/>
      <c r="CW8" s="39"/>
      <c r="CX8" s="40">
        <f>IF(SUM(B8:CW8)&lt;&gt;0,AVERAGEIF(B8:CW8,"&lt;&gt;"""),"")</f>
        <v>163.04229166666664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82.5</v>
      </c>
      <c r="AY9" s="43">
        <v>82.5</v>
      </c>
      <c r="AZ9" s="43">
        <v>82.5</v>
      </c>
      <c r="BA9" s="43">
        <v>82.5</v>
      </c>
      <c r="BB9" s="43">
        <v>87.127499999999998</v>
      </c>
      <c r="BC9" s="43">
        <v>87.127499999999998</v>
      </c>
      <c r="BD9" s="43">
        <v>87.127499999999998</v>
      </c>
      <c r="BE9" s="43">
        <v>87.127499999999998</v>
      </c>
      <c r="BF9" s="43">
        <v>85.742500000000007</v>
      </c>
      <c r="BG9" s="43">
        <v>85.742500000000007</v>
      </c>
      <c r="BH9" s="43">
        <v>85.742500000000007</v>
      </c>
      <c r="BI9" s="43">
        <v>85.742500000000007</v>
      </c>
      <c r="BJ9" s="43">
        <v>125.67</v>
      </c>
      <c r="BK9" s="43">
        <v>125.67</v>
      </c>
      <c r="BL9" s="43">
        <v>125.67</v>
      </c>
      <c r="BM9" s="43">
        <v>125.67</v>
      </c>
      <c r="BN9" s="43">
        <v>158.785</v>
      </c>
      <c r="BO9" s="43">
        <v>158.785</v>
      </c>
      <c r="BP9" s="43">
        <v>158.785</v>
      </c>
      <c r="BQ9" s="43">
        <v>158.785</v>
      </c>
      <c r="BR9" s="43">
        <v>277.09249999999997</v>
      </c>
      <c r="BS9" s="43">
        <v>277.09249999999997</v>
      </c>
      <c r="BT9" s="43">
        <v>277.09249999999997</v>
      </c>
      <c r="BU9" s="43">
        <v>277.09249999999997</v>
      </c>
      <c r="BV9" s="43">
        <v>289.85500000000002</v>
      </c>
      <c r="BW9" s="43">
        <v>289.85500000000002</v>
      </c>
      <c r="BX9" s="43">
        <v>289.85500000000002</v>
      </c>
      <c r="BY9" s="43">
        <v>289.85500000000002</v>
      </c>
      <c r="BZ9" s="43">
        <v>259.53500000000003</v>
      </c>
      <c r="CA9" s="43">
        <v>259.53500000000003</v>
      </c>
      <c r="CB9" s="43">
        <v>259.53500000000003</v>
      </c>
      <c r="CC9" s="43">
        <v>259.53500000000003</v>
      </c>
      <c r="CD9" s="43">
        <v>190.22</v>
      </c>
      <c r="CE9" s="43">
        <v>190.22</v>
      </c>
      <c r="CF9" s="43">
        <v>190.22</v>
      </c>
      <c r="CG9" s="43">
        <v>190.22</v>
      </c>
      <c r="CH9" s="43">
        <v>151.46250000000001</v>
      </c>
      <c r="CI9" s="43">
        <v>151.46250000000001</v>
      </c>
      <c r="CJ9" s="43">
        <v>151.46250000000001</v>
      </c>
      <c r="CK9" s="43">
        <v>151.46250000000001</v>
      </c>
      <c r="CL9" s="43">
        <v>136.76750000000001</v>
      </c>
      <c r="CM9" s="43">
        <v>136.76750000000001</v>
      </c>
      <c r="CN9" s="43">
        <v>136.76750000000001</v>
      </c>
      <c r="CO9" s="43">
        <v>136.76750000000001</v>
      </c>
      <c r="CP9" s="43">
        <v>111.75</v>
      </c>
      <c r="CQ9" s="43">
        <v>111.75</v>
      </c>
      <c r="CR9" s="43">
        <v>111.75</v>
      </c>
      <c r="CS9" s="43">
        <v>111.75</v>
      </c>
      <c r="CT9" s="44"/>
      <c r="CU9" s="44"/>
      <c r="CV9" s="44"/>
      <c r="CW9" s="45"/>
      <c r="CX9" s="46">
        <f>IF(SUM(B9:CW9)&lt;&gt;0,AVERAGEIF(B9:CW9,"&lt;&gt;"""),"")</f>
        <v>163.04229166666664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48</v>
      </c>
      <c r="AY11" s="53">
        <v>48</v>
      </c>
      <c r="AZ11" s="53">
        <v>48</v>
      </c>
      <c r="BA11" s="53">
        <v>48</v>
      </c>
      <c r="BB11" s="53">
        <v>57</v>
      </c>
      <c r="BC11" s="53">
        <v>57</v>
      </c>
      <c r="BD11" s="53">
        <v>57</v>
      </c>
      <c r="BE11" s="53">
        <v>57</v>
      </c>
      <c r="BF11" s="53">
        <v>57</v>
      </c>
      <c r="BG11" s="53">
        <v>57</v>
      </c>
      <c r="BH11" s="53">
        <v>57</v>
      </c>
      <c r="BI11" s="53">
        <v>57</v>
      </c>
      <c r="BJ11" s="53">
        <v>48</v>
      </c>
      <c r="BK11" s="53">
        <v>48</v>
      </c>
      <c r="BL11" s="53">
        <v>48</v>
      </c>
      <c r="BM11" s="53">
        <v>48</v>
      </c>
      <c r="BN11" s="53"/>
      <c r="BO11" s="53">
        <v>3.4359999999999999</v>
      </c>
      <c r="BP11" s="53"/>
      <c r="BQ11" s="53">
        <v>27.048999999999999</v>
      </c>
      <c r="BR11" s="53">
        <v>64</v>
      </c>
      <c r="BS11" s="53">
        <v>94</v>
      </c>
      <c r="BT11" s="53">
        <v>94</v>
      </c>
      <c r="BU11" s="53">
        <v>94</v>
      </c>
      <c r="BV11" s="53">
        <v>93</v>
      </c>
      <c r="BW11" s="53">
        <v>93</v>
      </c>
      <c r="BX11" s="53">
        <v>93</v>
      </c>
      <c r="BY11" s="53">
        <v>93</v>
      </c>
      <c r="BZ11" s="53">
        <v>54.8</v>
      </c>
      <c r="CA11" s="53">
        <v>52.761000000000003</v>
      </c>
      <c r="CB11" s="53">
        <v>94</v>
      </c>
      <c r="CC11" s="53">
        <v>78</v>
      </c>
      <c r="CD11" s="53">
        <v>99</v>
      </c>
      <c r="CE11" s="53">
        <v>69</v>
      </c>
      <c r="CF11" s="53">
        <v>41</v>
      </c>
      <c r="CG11" s="53">
        <v>41</v>
      </c>
      <c r="CH11" s="53">
        <v>44</v>
      </c>
      <c r="CI11" s="53">
        <v>44</v>
      </c>
      <c r="CJ11" s="53">
        <v>44</v>
      </c>
      <c r="CK11" s="53">
        <v>44</v>
      </c>
      <c r="CL11" s="53">
        <v>44</v>
      </c>
      <c r="CM11" s="53">
        <v>44</v>
      </c>
      <c r="CN11" s="53">
        <v>44</v>
      </c>
      <c r="CO11" s="53">
        <v>44</v>
      </c>
      <c r="CP11" s="53">
        <v>40</v>
      </c>
      <c r="CQ11" s="53">
        <v>60</v>
      </c>
      <c r="CR11" s="53">
        <v>70</v>
      </c>
      <c r="CS11" s="53">
        <v>80</v>
      </c>
      <c r="CT11" s="54"/>
      <c r="CU11" s="54"/>
      <c r="CV11" s="54"/>
      <c r="CW11" s="55"/>
      <c r="CX11" s="56">
        <f t="array" ref="CX11">SUMPRODUCT(B11:CW11*0.25)</f>
        <v>680.01150000000007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53.56</v>
      </c>
      <c r="AY13" s="65">
        <v>94.620999999999995</v>
      </c>
      <c r="AZ13" s="65">
        <v>64.39</v>
      </c>
      <c r="BA13" s="65">
        <v>122.32599999999999</v>
      </c>
      <c r="BB13" s="65">
        <v>122.60599999999999</v>
      </c>
      <c r="BC13" s="65">
        <v>103.40300000000001</v>
      </c>
      <c r="BD13" s="65">
        <v>42.825000000000003</v>
      </c>
      <c r="BE13" s="65">
        <v>0.88200000000000001</v>
      </c>
      <c r="BF13" s="65">
        <v>128.11799999999999</v>
      </c>
      <c r="BG13" s="65">
        <v>118.417</v>
      </c>
      <c r="BH13" s="65">
        <v>111.68899999999999</v>
      </c>
      <c r="BI13" s="65">
        <v>94.528000000000006</v>
      </c>
      <c r="BJ13" s="65">
        <v>119.73599999999999</v>
      </c>
      <c r="BK13" s="65">
        <v>6.1619999999999999</v>
      </c>
      <c r="BL13" s="65"/>
      <c r="BM13" s="65"/>
      <c r="BN13" s="65"/>
      <c r="BO13" s="65"/>
      <c r="BP13" s="65"/>
      <c r="BQ13" s="65"/>
      <c r="BR13" s="65">
        <v>14.744999999999999</v>
      </c>
      <c r="BS13" s="65">
        <v>19.527000000000001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12.2</v>
      </c>
      <c r="CD13" s="65"/>
      <c r="CE13" s="65"/>
      <c r="CF13" s="65">
        <v>13</v>
      </c>
      <c r="CG13" s="65">
        <v>9</v>
      </c>
      <c r="CH13" s="65"/>
      <c r="CI13" s="65"/>
      <c r="CJ13" s="65"/>
      <c r="CK13" s="65">
        <v>4</v>
      </c>
      <c r="CL13" s="65"/>
      <c r="CM13" s="65"/>
      <c r="CN13" s="65"/>
      <c r="CO13" s="65">
        <v>18.937999999999999</v>
      </c>
      <c r="CP13" s="65">
        <v>142.279</v>
      </c>
      <c r="CQ13" s="65">
        <v>130.72900000000001</v>
      </c>
      <c r="CR13" s="65">
        <v>128.773</v>
      </c>
      <c r="CS13" s="65">
        <v>61.769999999999996</v>
      </c>
      <c r="CT13" s="66"/>
      <c r="CU13" s="66"/>
      <c r="CV13" s="66"/>
      <c r="CW13" s="67"/>
      <c r="CX13" s="68">
        <f t="array" ref="CX13">SUMPRODUCT(B13:CW13*0.25)</f>
        <v>434.55600000000004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>
        <v>6.7220000000000004</v>
      </c>
      <c r="CT14" s="66"/>
      <c r="CU14" s="66"/>
      <c r="CV14" s="66"/>
      <c r="CW14" s="67"/>
      <c r="CX14" s="68">
        <f t="array" ref="CX14">SUMPRODUCT(B14:CW14*0.25)</f>
        <v>1.6805000000000001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26.265999999999998</v>
      </c>
      <c r="AY15" s="71">
        <v>5.3970000000000002</v>
      </c>
      <c r="AZ15" s="71">
        <v>33.606000000000002</v>
      </c>
      <c r="BA15" s="71">
        <v>12.090999999999999</v>
      </c>
      <c r="BB15" s="71">
        <v>7.7210000000000001</v>
      </c>
      <c r="BC15" s="71">
        <v>6.992</v>
      </c>
      <c r="BD15" s="71">
        <v>23.731999999999999</v>
      </c>
      <c r="BE15" s="71">
        <v>33.008000000000003</v>
      </c>
      <c r="BF15" s="71">
        <v>14.473000000000001</v>
      </c>
      <c r="BG15" s="71">
        <v>26.484999999999999</v>
      </c>
      <c r="BH15" s="71">
        <v>14.138999999999999</v>
      </c>
      <c r="BI15" s="71">
        <v>22.271999999999998</v>
      </c>
      <c r="BJ15" s="71">
        <v>21.387</v>
      </c>
      <c r="BK15" s="71">
        <v>6.52</v>
      </c>
      <c r="BL15" s="71">
        <v>11.64</v>
      </c>
      <c r="BM15" s="71">
        <v>30.635999999999999</v>
      </c>
      <c r="BN15" s="71"/>
      <c r="BO15" s="71">
        <v>4.1070000000000002</v>
      </c>
      <c r="BP15" s="71">
        <v>3.6659999999999999</v>
      </c>
      <c r="BQ15" s="71">
        <v>3.93</v>
      </c>
      <c r="BR15" s="71"/>
      <c r="BS15" s="71">
        <v>4.0369999999999999</v>
      </c>
      <c r="BT15" s="71">
        <v>0.96799999999999997</v>
      </c>
      <c r="BU15" s="71">
        <v>1.5629999999999999</v>
      </c>
      <c r="BV15" s="71"/>
      <c r="BW15" s="71">
        <v>1.2210000000000001</v>
      </c>
      <c r="BX15" s="71">
        <v>2.5419999999999998</v>
      </c>
      <c r="BY15" s="71">
        <v>2.0369999999999999</v>
      </c>
      <c r="BZ15" s="71"/>
      <c r="CA15" s="71"/>
      <c r="CB15" s="71"/>
      <c r="CC15" s="71">
        <v>1E-3</v>
      </c>
      <c r="CD15" s="71"/>
      <c r="CE15" s="71">
        <v>1.482</v>
      </c>
      <c r="CF15" s="71"/>
      <c r="CG15" s="71">
        <v>1.2330000000000001</v>
      </c>
      <c r="CH15" s="71">
        <v>0.38800000000000001</v>
      </c>
      <c r="CI15" s="71"/>
      <c r="CJ15" s="71">
        <v>0.67100000000000004</v>
      </c>
      <c r="CK15" s="71"/>
      <c r="CL15" s="71"/>
      <c r="CM15" s="71">
        <v>4.1680000000000001</v>
      </c>
      <c r="CN15" s="71">
        <v>1.8919999999999999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82.567750000000004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127.82599999999999</v>
      </c>
      <c r="AY17" s="77">
        <f t="shared" si="0"/>
        <v>148.01799999999997</v>
      </c>
      <c r="AZ17" s="77">
        <f t="shared" si="0"/>
        <v>145.99600000000001</v>
      </c>
      <c r="BA17" s="77">
        <f t="shared" si="0"/>
        <v>182.417</v>
      </c>
      <c r="BB17" s="77">
        <f t="shared" si="0"/>
        <v>187.327</v>
      </c>
      <c r="BC17" s="77">
        <f t="shared" si="0"/>
        <v>167.39500000000001</v>
      </c>
      <c r="BD17" s="77">
        <f t="shared" si="0"/>
        <v>123.557</v>
      </c>
      <c r="BE17" s="77">
        <f t="shared" si="0"/>
        <v>90.89</v>
      </c>
      <c r="BF17" s="77">
        <f t="shared" si="0"/>
        <v>199.59100000000001</v>
      </c>
      <c r="BG17" s="77">
        <f t="shared" si="0"/>
        <v>201.90199999999999</v>
      </c>
      <c r="BH17" s="77">
        <f t="shared" si="0"/>
        <v>182.828</v>
      </c>
      <c r="BI17" s="77">
        <f t="shared" si="0"/>
        <v>173.8</v>
      </c>
      <c r="BJ17" s="77">
        <f t="shared" si="0"/>
        <v>189.12299999999999</v>
      </c>
      <c r="BK17" s="77">
        <f t="shared" si="0"/>
        <v>60.682000000000002</v>
      </c>
      <c r="BL17" s="77">
        <f t="shared" si="0"/>
        <v>59.64</v>
      </c>
      <c r="BM17" s="77">
        <f t="shared" si="0"/>
        <v>78.635999999999996</v>
      </c>
      <c r="BN17" s="77">
        <f t="shared" si="0"/>
        <v>0</v>
      </c>
      <c r="BO17" s="77">
        <f t="shared" ref="BO17:CW17" si="1">SUM(BO11:BO16)</f>
        <v>7.5430000000000001</v>
      </c>
      <c r="BP17" s="77">
        <f t="shared" si="1"/>
        <v>3.6659999999999999</v>
      </c>
      <c r="BQ17" s="77">
        <f t="shared" si="1"/>
        <v>30.978999999999999</v>
      </c>
      <c r="BR17" s="77">
        <f t="shared" si="1"/>
        <v>78.745000000000005</v>
      </c>
      <c r="BS17" s="77">
        <f t="shared" si="1"/>
        <v>117.56400000000001</v>
      </c>
      <c r="BT17" s="77">
        <f t="shared" si="1"/>
        <v>94.968000000000004</v>
      </c>
      <c r="BU17" s="77">
        <f t="shared" si="1"/>
        <v>95.563000000000002</v>
      </c>
      <c r="BV17" s="77">
        <f t="shared" si="1"/>
        <v>93</v>
      </c>
      <c r="BW17" s="77">
        <f t="shared" si="1"/>
        <v>94.221000000000004</v>
      </c>
      <c r="BX17" s="77">
        <f t="shared" si="1"/>
        <v>95.542000000000002</v>
      </c>
      <c r="BY17" s="77">
        <f t="shared" si="1"/>
        <v>95.037000000000006</v>
      </c>
      <c r="BZ17" s="77">
        <f t="shared" si="1"/>
        <v>54.8</v>
      </c>
      <c r="CA17" s="77">
        <f t="shared" si="1"/>
        <v>52.761000000000003</v>
      </c>
      <c r="CB17" s="77">
        <f t="shared" si="1"/>
        <v>94</v>
      </c>
      <c r="CC17" s="77">
        <f t="shared" si="1"/>
        <v>90.201000000000008</v>
      </c>
      <c r="CD17" s="77">
        <f t="shared" si="1"/>
        <v>99</v>
      </c>
      <c r="CE17" s="77">
        <f t="shared" si="1"/>
        <v>70.481999999999999</v>
      </c>
      <c r="CF17" s="77">
        <f t="shared" si="1"/>
        <v>54</v>
      </c>
      <c r="CG17" s="77">
        <f t="shared" si="1"/>
        <v>51.232999999999997</v>
      </c>
      <c r="CH17" s="77">
        <f t="shared" si="1"/>
        <v>44.387999999999998</v>
      </c>
      <c r="CI17" s="77">
        <f t="shared" si="1"/>
        <v>44</v>
      </c>
      <c r="CJ17" s="77">
        <f t="shared" si="1"/>
        <v>44.670999999999999</v>
      </c>
      <c r="CK17" s="77">
        <f t="shared" si="1"/>
        <v>48</v>
      </c>
      <c r="CL17" s="77">
        <f t="shared" si="1"/>
        <v>44</v>
      </c>
      <c r="CM17" s="77">
        <f t="shared" si="1"/>
        <v>48.167999999999999</v>
      </c>
      <c r="CN17" s="77">
        <f t="shared" si="1"/>
        <v>45.892000000000003</v>
      </c>
      <c r="CO17" s="77">
        <f t="shared" si="1"/>
        <v>62.938000000000002</v>
      </c>
      <c r="CP17" s="77">
        <f t="shared" si="1"/>
        <v>182.279</v>
      </c>
      <c r="CQ17" s="77">
        <f t="shared" si="1"/>
        <v>190.72900000000001</v>
      </c>
      <c r="CR17" s="77">
        <f t="shared" si="1"/>
        <v>198.773</v>
      </c>
      <c r="CS17" s="77">
        <f t="shared" si="1"/>
        <v>148.49199999999999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1198.81575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7.4</v>
      </c>
      <c r="AY21" s="94">
        <v>7.3</v>
      </c>
      <c r="AZ21" s="94">
        <v>7.3</v>
      </c>
      <c r="BA21" s="94">
        <v>7.3</v>
      </c>
      <c r="BB21" s="94">
        <v>12.2</v>
      </c>
      <c r="BC21" s="94">
        <v>7.2</v>
      </c>
      <c r="BD21" s="94">
        <v>4.8</v>
      </c>
      <c r="BE21" s="94">
        <v>7.3</v>
      </c>
      <c r="BF21" s="94">
        <v>2.2999999999999998</v>
      </c>
      <c r="BG21" s="94">
        <v>2.4</v>
      </c>
      <c r="BH21" s="94">
        <v>4.8</v>
      </c>
      <c r="BI21" s="94">
        <v>4.8</v>
      </c>
      <c r="BJ21" s="94">
        <v>4.8</v>
      </c>
      <c r="BK21" s="94">
        <v>4.8</v>
      </c>
      <c r="BL21" s="94">
        <v>2.2999999999999998</v>
      </c>
      <c r="BM21" s="94">
        <v>2.2999999999999998</v>
      </c>
      <c r="BN21" s="94">
        <v>2.2999999999999998</v>
      </c>
      <c r="BO21" s="94">
        <v>2.2999999999999998</v>
      </c>
      <c r="BP21" s="94">
        <v>2.2999999999999998</v>
      </c>
      <c r="BQ21" s="94">
        <v>2.2999999999999998</v>
      </c>
      <c r="BR21" s="94">
        <v>5.5</v>
      </c>
      <c r="BS21" s="94">
        <v>18.225999999999999</v>
      </c>
      <c r="BT21" s="94">
        <v>18.125999999999998</v>
      </c>
      <c r="BU21" s="94">
        <v>22.125999999999998</v>
      </c>
      <c r="BV21" s="94">
        <v>5.6</v>
      </c>
      <c r="BW21" s="94">
        <v>5.6</v>
      </c>
      <c r="BX21" s="94">
        <v>5.6</v>
      </c>
      <c r="BY21" s="94">
        <v>5.5</v>
      </c>
      <c r="BZ21" s="94">
        <v>26.926000000000002</v>
      </c>
      <c r="CA21" s="94">
        <v>19.926000000000002</v>
      </c>
      <c r="CB21" s="94">
        <v>5.3</v>
      </c>
      <c r="CC21" s="94">
        <v>5.3</v>
      </c>
      <c r="CD21" s="94">
        <v>5.2</v>
      </c>
      <c r="CE21" s="94">
        <v>5.0999999999999996</v>
      </c>
      <c r="CF21" s="94">
        <v>5</v>
      </c>
      <c r="CG21" s="94">
        <v>10.899000000000001</v>
      </c>
      <c r="CH21" s="94">
        <v>4.8</v>
      </c>
      <c r="CI21" s="94">
        <v>4.8</v>
      </c>
      <c r="CJ21" s="94">
        <v>4.7</v>
      </c>
      <c r="CK21" s="94">
        <v>4.7</v>
      </c>
      <c r="CL21" s="94">
        <v>4.5</v>
      </c>
      <c r="CM21" s="94">
        <v>4.5</v>
      </c>
      <c r="CN21" s="94">
        <v>4.5</v>
      </c>
      <c r="CO21" s="94">
        <v>17.3</v>
      </c>
      <c r="CP21" s="94">
        <v>14.3</v>
      </c>
      <c r="CQ21" s="94">
        <v>16.5</v>
      </c>
      <c r="CR21" s="94">
        <v>18.8</v>
      </c>
      <c r="CS21" s="94">
        <v>11.055</v>
      </c>
      <c r="CT21" s="95"/>
      <c r="CU21" s="95"/>
      <c r="CV21" s="95"/>
      <c r="CW21" s="96"/>
      <c r="CX21" s="97">
        <f t="array" ref="CX21">SUMPRODUCT(B21:CW21*0.25)</f>
        <v>94.721000000000004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76.114999999999995</v>
      </c>
      <c r="AY22" s="99">
        <v>115.613</v>
      </c>
      <c r="AZ22" s="99">
        <v>69.7</v>
      </c>
      <c r="BA22" s="99">
        <v>83.313999999999993</v>
      </c>
      <c r="BB22" s="99">
        <v>44.113</v>
      </c>
      <c r="BC22" s="99">
        <v>60.652000000000001</v>
      </c>
      <c r="BD22" s="99">
        <v>99.995000000000005</v>
      </c>
      <c r="BE22" s="99">
        <v>117.913</v>
      </c>
      <c r="BF22" s="99">
        <v>15.646000000000001</v>
      </c>
      <c r="BG22" s="99">
        <v>5.6080000000000005</v>
      </c>
      <c r="BH22" s="99">
        <v>2.9</v>
      </c>
      <c r="BI22" s="99">
        <v>12.413</v>
      </c>
      <c r="BJ22" s="99">
        <v>2.9589999999999996</v>
      </c>
      <c r="BK22" s="99">
        <v>115.15900000000001</v>
      </c>
      <c r="BL22" s="99">
        <v>109.60000000000001</v>
      </c>
      <c r="BM22" s="99">
        <v>77.900000000000006</v>
      </c>
      <c r="BN22" s="99">
        <v>3</v>
      </c>
      <c r="BO22" s="99">
        <v>3</v>
      </c>
      <c r="BP22" s="99">
        <v>3.2</v>
      </c>
      <c r="BQ22" s="99">
        <v>3.2</v>
      </c>
      <c r="BR22" s="99">
        <v>100.80000000000001</v>
      </c>
      <c r="BS22" s="99">
        <v>32.200000000000003</v>
      </c>
      <c r="BT22" s="99">
        <v>38.375999999999998</v>
      </c>
      <c r="BU22" s="99">
        <v>50.151999999999994</v>
      </c>
      <c r="BV22" s="99">
        <v>97.9</v>
      </c>
      <c r="BW22" s="99">
        <v>104.792</v>
      </c>
      <c r="BX22" s="99">
        <v>93.1</v>
      </c>
      <c r="BY22" s="99">
        <v>98.968999999999994</v>
      </c>
      <c r="BZ22" s="99">
        <v>8.6</v>
      </c>
      <c r="CA22" s="99">
        <v>8.6199999999999992</v>
      </c>
      <c r="CB22" s="99">
        <v>63.545000000000002</v>
      </c>
      <c r="CC22" s="99">
        <v>54.456000000000003</v>
      </c>
      <c r="CD22" s="99">
        <v>8.6030000000000015</v>
      </c>
      <c r="CE22" s="99">
        <v>18.418999999999997</v>
      </c>
      <c r="CF22" s="99">
        <v>23.994</v>
      </c>
      <c r="CG22" s="99">
        <v>7.8</v>
      </c>
      <c r="CH22" s="99">
        <v>36.06</v>
      </c>
      <c r="CI22" s="99">
        <v>37.388999999999996</v>
      </c>
      <c r="CJ22" s="99">
        <v>35.435000000000002</v>
      </c>
      <c r="CK22" s="99">
        <v>7.0520000000000005</v>
      </c>
      <c r="CL22" s="99">
        <v>7.1630000000000003</v>
      </c>
      <c r="CM22" s="99">
        <v>62.2</v>
      </c>
      <c r="CN22" s="99">
        <v>46.173000000000002</v>
      </c>
      <c r="CO22" s="99">
        <v>5.9</v>
      </c>
      <c r="CP22" s="99">
        <v>5.7</v>
      </c>
      <c r="CQ22" s="99">
        <v>5.5</v>
      </c>
      <c r="CR22" s="99">
        <v>5.3</v>
      </c>
      <c r="CS22" s="99">
        <v>5.0999999999999996</v>
      </c>
      <c r="CT22" s="100"/>
      <c r="CU22" s="100"/>
      <c r="CV22" s="100"/>
      <c r="CW22" s="96"/>
      <c r="CX22" s="97">
        <f t="array" ref="CX22">SUMPRODUCT(B22:CW22*0.25)</f>
        <v>522.82449999999994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83.515000000000001</v>
      </c>
      <c r="AY27" s="107">
        <f t="shared" si="3"/>
        <v>122.913</v>
      </c>
      <c r="AZ27" s="107">
        <f t="shared" si="3"/>
        <v>77</v>
      </c>
      <c r="BA27" s="107">
        <f t="shared" si="3"/>
        <v>90.61399999999999</v>
      </c>
      <c r="BB27" s="107">
        <f t="shared" si="3"/>
        <v>56.313000000000002</v>
      </c>
      <c r="BC27" s="107">
        <f t="shared" si="3"/>
        <v>67.852000000000004</v>
      </c>
      <c r="BD27" s="107">
        <f t="shared" si="3"/>
        <v>104.795</v>
      </c>
      <c r="BE27" s="107">
        <f t="shared" si="3"/>
        <v>125.21299999999999</v>
      </c>
      <c r="BF27" s="107">
        <f t="shared" si="3"/>
        <v>17.946000000000002</v>
      </c>
      <c r="BG27" s="107">
        <f t="shared" si="3"/>
        <v>8.0080000000000009</v>
      </c>
      <c r="BH27" s="107">
        <f t="shared" si="3"/>
        <v>7.6999999999999993</v>
      </c>
      <c r="BI27" s="107">
        <f t="shared" si="3"/>
        <v>17.213000000000001</v>
      </c>
      <c r="BJ27" s="107">
        <f t="shared" si="3"/>
        <v>7.7589999999999995</v>
      </c>
      <c r="BK27" s="107">
        <f t="shared" si="3"/>
        <v>119.959</v>
      </c>
      <c r="BL27" s="107">
        <f t="shared" si="3"/>
        <v>111.9</v>
      </c>
      <c r="BM27" s="107">
        <f t="shared" si="3"/>
        <v>80.2</v>
      </c>
      <c r="BN27" s="107">
        <f t="shared" si="3"/>
        <v>5.3</v>
      </c>
      <c r="BO27" s="107">
        <f t="shared" si="3"/>
        <v>5.3</v>
      </c>
      <c r="BP27" s="107">
        <f t="shared" si="3"/>
        <v>5.5</v>
      </c>
      <c r="BQ27" s="107">
        <f t="shared" si="3"/>
        <v>5.5</v>
      </c>
      <c r="BR27" s="107">
        <f t="shared" si="3"/>
        <v>106.30000000000001</v>
      </c>
      <c r="BS27" s="107">
        <f t="shared" si="3"/>
        <v>50.426000000000002</v>
      </c>
      <c r="BT27" s="107">
        <f t="shared" si="3"/>
        <v>56.501999999999995</v>
      </c>
      <c r="BU27" s="107">
        <f t="shared" si="3"/>
        <v>72.277999999999992</v>
      </c>
      <c r="BV27" s="107">
        <f t="shared" si="3"/>
        <v>103.5</v>
      </c>
      <c r="BW27" s="107">
        <f t="shared" si="3"/>
        <v>110.392</v>
      </c>
      <c r="BX27" s="107">
        <f t="shared" si="3"/>
        <v>98.699999999999989</v>
      </c>
      <c r="BY27" s="107">
        <f t="shared" si="3"/>
        <v>104.46899999999999</v>
      </c>
      <c r="BZ27" s="107">
        <f t="shared" si="3"/>
        <v>35.526000000000003</v>
      </c>
      <c r="CA27" s="107">
        <f t="shared" si="3"/>
        <v>28.545999999999999</v>
      </c>
      <c r="CB27" s="107">
        <f t="shared" si="3"/>
        <v>68.844999999999999</v>
      </c>
      <c r="CC27" s="107">
        <f t="shared" si="3"/>
        <v>59.756</v>
      </c>
      <c r="CD27" s="107">
        <f t="shared" ref="CD27:CW27" si="4">SUM(CD20:CD26)</f>
        <v>13.803000000000001</v>
      </c>
      <c r="CE27" s="107">
        <f t="shared" si="4"/>
        <v>23.518999999999998</v>
      </c>
      <c r="CF27" s="107">
        <f t="shared" si="4"/>
        <v>28.994</v>
      </c>
      <c r="CG27" s="107">
        <f t="shared" si="4"/>
        <v>18.699000000000002</v>
      </c>
      <c r="CH27" s="107">
        <f t="shared" si="4"/>
        <v>40.86</v>
      </c>
      <c r="CI27" s="107">
        <f t="shared" si="4"/>
        <v>42.188999999999993</v>
      </c>
      <c r="CJ27" s="107">
        <f t="shared" si="4"/>
        <v>40.135000000000005</v>
      </c>
      <c r="CK27" s="107">
        <f t="shared" si="4"/>
        <v>11.752000000000001</v>
      </c>
      <c r="CL27" s="107">
        <f t="shared" si="4"/>
        <v>11.663</v>
      </c>
      <c r="CM27" s="107">
        <f t="shared" si="4"/>
        <v>66.7</v>
      </c>
      <c r="CN27" s="107">
        <f t="shared" si="4"/>
        <v>50.673000000000002</v>
      </c>
      <c r="CO27" s="107">
        <f t="shared" si="4"/>
        <v>23.200000000000003</v>
      </c>
      <c r="CP27" s="107">
        <f t="shared" si="4"/>
        <v>20</v>
      </c>
      <c r="CQ27" s="107">
        <f t="shared" si="4"/>
        <v>22</v>
      </c>
      <c r="CR27" s="107">
        <f t="shared" si="4"/>
        <v>24.1</v>
      </c>
      <c r="CS27" s="107">
        <f t="shared" si="4"/>
        <v>16.155000000000001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617.54549999999995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211.34100000000001</v>
      </c>
      <c r="AY31" s="94">
        <v>270.93099999999998</v>
      </c>
      <c r="AZ31" s="94">
        <v>222.99600000000001</v>
      </c>
      <c r="BA31" s="94">
        <v>273.03100000000001</v>
      </c>
      <c r="BB31" s="94">
        <v>243.64</v>
      </c>
      <c r="BC31" s="94">
        <v>235.24700000000001</v>
      </c>
      <c r="BD31" s="94">
        <v>228.352</v>
      </c>
      <c r="BE31" s="94">
        <v>216.10300000000001</v>
      </c>
      <c r="BF31" s="94">
        <v>217.53700000000001</v>
      </c>
      <c r="BG31" s="94">
        <v>209.91</v>
      </c>
      <c r="BH31" s="94">
        <v>190.52799999999999</v>
      </c>
      <c r="BI31" s="94">
        <v>191.01300000000001</v>
      </c>
      <c r="BJ31" s="94">
        <v>196.88200000000001</v>
      </c>
      <c r="BK31" s="94">
        <v>180.64099999999999</v>
      </c>
      <c r="BL31" s="94">
        <v>171.54</v>
      </c>
      <c r="BM31" s="94">
        <v>158.83600000000001</v>
      </c>
      <c r="BN31" s="94">
        <v>5.3</v>
      </c>
      <c r="BO31" s="94">
        <v>12.843</v>
      </c>
      <c r="BP31" s="94">
        <v>9.1660000000000004</v>
      </c>
      <c r="BQ31" s="94">
        <v>36.478999999999999</v>
      </c>
      <c r="BR31" s="94">
        <v>185.04499999999999</v>
      </c>
      <c r="BS31" s="94">
        <v>167.99</v>
      </c>
      <c r="BT31" s="94">
        <v>151.47</v>
      </c>
      <c r="BU31" s="94">
        <v>167.84100000000001</v>
      </c>
      <c r="BV31" s="94">
        <v>196.5</v>
      </c>
      <c r="BW31" s="94">
        <v>204.613</v>
      </c>
      <c r="BX31" s="94">
        <v>194.24199999999999</v>
      </c>
      <c r="BY31" s="94">
        <v>199.506</v>
      </c>
      <c r="BZ31" s="94">
        <v>90.325999999999993</v>
      </c>
      <c r="CA31" s="94">
        <v>81.307000000000002</v>
      </c>
      <c r="CB31" s="94">
        <v>162.845</v>
      </c>
      <c r="CC31" s="94">
        <v>149.95699999999999</v>
      </c>
      <c r="CD31" s="94">
        <v>112.803</v>
      </c>
      <c r="CE31" s="94">
        <v>94.001000000000005</v>
      </c>
      <c r="CF31" s="94">
        <v>82.994</v>
      </c>
      <c r="CG31" s="94">
        <v>69.932000000000002</v>
      </c>
      <c r="CH31" s="94">
        <v>85.248000000000005</v>
      </c>
      <c r="CI31" s="94">
        <v>86.188999999999993</v>
      </c>
      <c r="CJ31" s="94">
        <v>84.805999999999997</v>
      </c>
      <c r="CK31" s="94">
        <v>59.752000000000002</v>
      </c>
      <c r="CL31" s="94">
        <v>55.662999999999997</v>
      </c>
      <c r="CM31" s="94">
        <v>114.86799999999999</v>
      </c>
      <c r="CN31" s="94">
        <v>96.564999999999998</v>
      </c>
      <c r="CO31" s="94">
        <v>86.138000000000005</v>
      </c>
      <c r="CP31" s="94">
        <v>202.279</v>
      </c>
      <c r="CQ31" s="94">
        <v>212.72900000000001</v>
      </c>
      <c r="CR31" s="94">
        <v>222.87299999999999</v>
      </c>
      <c r="CS31" s="94">
        <v>164.64699999999999</v>
      </c>
      <c r="CT31" s="95"/>
      <c r="CU31" s="95"/>
      <c r="CV31" s="95"/>
      <c r="CW31" s="96"/>
      <c r="CX31" s="97">
        <f t="array" ref="CX31">SUMPRODUCT(B31:CW31*0.25)</f>
        <v>1816.3612499999999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211.34100000000001</v>
      </c>
      <c r="AY33" s="77">
        <f t="shared" si="5"/>
        <v>270.93099999999998</v>
      </c>
      <c r="AZ33" s="77">
        <f t="shared" si="5"/>
        <v>222.99600000000001</v>
      </c>
      <c r="BA33" s="77">
        <f t="shared" si="5"/>
        <v>273.03100000000001</v>
      </c>
      <c r="BB33" s="77">
        <f t="shared" si="5"/>
        <v>243.64</v>
      </c>
      <c r="BC33" s="77">
        <f t="shared" si="5"/>
        <v>235.24700000000001</v>
      </c>
      <c r="BD33" s="77">
        <f t="shared" si="5"/>
        <v>228.352</v>
      </c>
      <c r="BE33" s="77">
        <f t="shared" si="5"/>
        <v>216.10300000000001</v>
      </c>
      <c r="BF33" s="77">
        <f t="shared" si="5"/>
        <v>217.53700000000001</v>
      </c>
      <c r="BG33" s="77">
        <f t="shared" si="5"/>
        <v>209.91</v>
      </c>
      <c r="BH33" s="77">
        <f t="shared" si="5"/>
        <v>190.52799999999999</v>
      </c>
      <c r="BI33" s="77">
        <f t="shared" si="5"/>
        <v>191.01300000000001</v>
      </c>
      <c r="BJ33" s="77">
        <f t="shared" si="5"/>
        <v>196.88200000000001</v>
      </c>
      <c r="BK33" s="77">
        <f t="shared" si="5"/>
        <v>180.64099999999999</v>
      </c>
      <c r="BL33" s="77">
        <f t="shared" si="5"/>
        <v>171.54</v>
      </c>
      <c r="BM33" s="77">
        <f t="shared" si="5"/>
        <v>158.83600000000001</v>
      </c>
      <c r="BN33" s="77">
        <f t="shared" si="5"/>
        <v>5.3</v>
      </c>
      <c r="BO33" s="77">
        <f t="shared" ref="BO33:CW33" si="6">SUM(BO30:BO32)</f>
        <v>12.843</v>
      </c>
      <c r="BP33" s="77">
        <f t="shared" si="6"/>
        <v>9.1660000000000004</v>
      </c>
      <c r="BQ33" s="77">
        <f t="shared" si="6"/>
        <v>36.478999999999999</v>
      </c>
      <c r="BR33" s="77">
        <f t="shared" si="6"/>
        <v>185.04499999999999</v>
      </c>
      <c r="BS33" s="77">
        <f t="shared" si="6"/>
        <v>167.99</v>
      </c>
      <c r="BT33" s="77">
        <f t="shared" si="6"/>
        <v>151.47</v>
      </c>
      <c r="BU33" s="77">
        <f t="shared" si="6"/>
        <v>167.84100000000001</v>
      </c>
      <c r="BV33" s="77">
        <f t="shared" si="6"/>
        <v>196.5</v>
      </c>
      <c r="BW33" s="77">
        <f t="shared" si="6"/>
        <v>204.613</v>
      </c>
      <c r="BX33" s="77">
        <f t="shared" si="6"/>
        <v>194.24199999999999</v>
      </c>
      <c r="BY33" s="77">
        <f t="shared" si="6"/>
        <v>199.506</v>
      </c>
      <c r="BZ33" s="77">
        <f t="shared" si="6"/>
        <v>90.325999999999993</v>
      </c>
      <c r="CA33" s="77">
        <f t="shared" si="6"/>
        <v>81.307000000000002</v>
      </c>
      <c r="CB33" s="77">
        <f t="shared" si="6"/>
        <v>162.845</v>
      </c>
      <c r="CC33" s="77">
        <f t="shared" si="6"/>
        <v>149.95699999999999</v>
      </c>
      <c r="CD33" s="77">
        <f t="shared" si="6"/>
        <v>112.803</v>
      </c>
      <c r="CE33" s="77">
        <f t="shared" si="6"/>
        <v>94.001000000000005</v>
      </c>
      <c r="CF33" s="77">
        <f t="shared" si="6"/>
        <v>82.994</v>
      </c>
      <c r="CG33" s="77">
        <f t="shared" si="6"/>
        <v>69.932000000000002</v>
      </c>
      <c r="CH33" s="77">
        <f t="shared" si="6"/>
        <v>85.248000000000005</v>
      </c>
      <c r="CI33" s="77">
        <f t="shared" si="6"/>
        <v>86.188999999999993</v>
      </c>
      <c r="CJ33" s="77">
        <f t="shared" si="6"/>
        <v>84.805999999999997</v>
      </c>
      <c r="CK33" s="77">
        <f t="shared" si="6"/>
        <v>59.752000000000002</v>
      </c>
      <c r="CL33" s="77">
        <f t="shared" si="6"/>
        <v>55.662999999999997</v>
      </c>
      <c r="CM33" s="77">
        <f t="shared" si="6"/>
        <v>114.86799999999999</v>
      </c>
      <c r="CN33" s="77">
        <f t="shared" si="6"/>
        <v>96.564999999999998</v>
      </c>
      <c r="CO33" s="77">
        <f t="shared" si="6"/>
        <v>86.138000000000005</v>
      </c>
      <c r="CP33" s="77">
        <f t="shared" si="6"/>
        <v>202.279</v>
      </c>
      <c r="CQ33" s="77">
        <f t="shared" si="6"/>
        <v>212.72900000000001</v>
      </c>
      <c r="CR33" s="77">
        <f t="shared" si="6"/>
        <v>222.87299999999999</v>
      </c>
      <c r="CS33" s="77">
        <f t="shared" si="6"/>
        <v>164.64699999999999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1816.3612499999999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11</v>
      </c>
      <c r="BN38" s="120"/>
      <c r="BO38" s="120"/>
      <c r="BP38" s="120"/>
      <c r="BQ38" s="120"/>
      <c r="BR38" s="120">
        <v>21.7</v>
      </c>
      <c r="BS38" s="120">
        <v>21</v>
      </c>
      <c r="BT38" s="120">
        <v>39.700000000000003</v>
      </c>
      <c r="BU38" s="120">
        <v>23.9</v>
      </c>
      <c r="BV38" s="120">
        <v>8</v>
      </c>
      <c r="BW38" s="120">
        <v>3.6</v>
      </c>
      <c r="BX38" s="120"/>
      <c r="BY38" s="120"/>
      <c r="BZ38" s="120">
        <v>94.1</v>
      </c>
      <c r="CA38" s="120">
        <v>99.3</v>
      </c>
      <c r="CB38" s="120">
        <v>25</v>
      </c>
      <c r="CC38" s="120">
        <v>54.8</v>
      </c>
      <c r="CD38" s="120"/>
      <c r="CE38" s="120"/>
      <c r="CF38" s="120"/>
      <c r="CG38" s="120">
        <v>12</v>
      </c>
      <c r="CH38" s="120"/>
      <c r="CI38" s="120"/>
      <c r="CJ38" s="120"/>
      <c r="CK38" s="120">
        <v>17.3</v>
      </c>
      <c r="CL38" s="120">
        <v>109.9</v>
      </c>
      <c r="CM38" s="120">
        <v>24.4</v>
      </c>
      <c r="CN38" s="120">
        <v>59.7</v>
      </c>
      <c r="CO38" s="120">
        <v>73.099999999999994</v>
      </c>
      <c r="CP38" s="120"/>
      <c r="CQ38" s="120"/>
      <c r="CR38" s="120"/>
      <c r="CS38" s="120">
        <v>57.1</v>
      </c>
      <c r="CT38" s="122"/>
      <c r="CU38" s="122"/>
      <c r="CV38" s="122"/>
      <c r="CW38" s="121"/>
      <c r="CX38" s="97">
        <f t="array" ref="CX38">SUMPRODUCT(B38:CW38*0.25)</f>
        <v>188.90000000000003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198.2</v>
      </c>
      <c r="BO40" s="120">
        <v>198.2</v>
      </c>
      <c r="BP40" s="120">
        <v>198.2</v>
      </c>
      <c r="BQ40" s="120">
        <v>198.2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115.5</v>
      </c>
      <c r="CE40" s="120">
        <v>115.5</v>
      </c>
      <c r="CF40" s="120">
        <v>115.5</v>
      </c>
      <c r="CG40" s="120">
        <v>115.5</v>
      </c>
      <c r="CH40" s="120">
        <v>121.2</v>
      </c>
      <c r="CI40" s="120">
        <v>121.2</v>
      </c>
      <c r="CJ40" s="120">
        <v>121.2</v>
      </c>
      <c r="CK40" s="120">
        <v>121.2</v>
      </c>
      <c r="CL40" s="120">
        <v>42.8</v>
      </c>
      <c r="CM40" s="120">
        <v>42.8</v>
      </c>
      <c r="CN40" s="120">
        <v>42.8</v>
      </c>
      <c r="CO40" s="120">
        <v>42.8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477.7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11</v>
      </c>
      <c r="BN41" s="107">
        <f t="shared" si="7"/>
        <v>198.2</v>
      </c>
      <c r="BO41" s="107">
        <f t="shared" ref="BO41:CW41" si="8">SUM(BO36:BO40)</f>
        <v>198.2</v>
      </c>
      <c r="BP41" s="107">
        <f t="shared" si="8"/>
        <v>198.2</v>
      </c>
      <c r="BQ41" s="107">
        <f t="shared" si="8"/>
        <v>198.2</v>
      </c>
      <c r="BR41" s="107">
        <f t="shared" si="8"/>
        <v>21.7</v>
      </c>
      <c r="BS41" s="107">
        <f t="shared" si="8"/>
        <v>21</v>
      </c>
      <c r="BT41" s="107">
        <f t="shared" si="8"/>
        <v>39.700000000000003</v>
      </c>
      <c r="BU41" s="107">
        <f t="shared" si="8"/>
        <v>23.9</v>
      </c>
      <c r="BV41" s="107">
        <f t="shared" si="8"/>
        <v>8</v>
      </c>
      <c r="BW41" s="107">
        <f t="shared" si="8"/>
        <v>3.6</v>
      </c>
      <c r="BX41" s="107">
        <f t="shared" si="8"/>
        <v>0</v>
      </c>
      <c r="BY41" s="107">
        <f t="shared" si="8"/>
        <v>0</v>
      </c>
      <c r="BZ41" s="107">
        <f t="shared" si="8"/>
        <v>94.1</v>
      </c>
      <c r="CA41" s="107">
        <f t="shared" si="8"/>
        <v>99.3</v>
      </c>
      <c r="CB41" s="107">
        <f t="shared" si="8"/>
        <v>25</v>
      </c>
      <c r="CC41" s="107">
        <f t="shared" si="8"/>
        <v>54.8</v>
      </c>
      <c r="CD41" s="107">
        <f t="shared" si="8"/>
        <v>115.5</v>
      </c>
      <c r="CE41" s="107">
        <f t="shared" si="8"/>
        <v>115.5</v>
      </c>
      <c r="CF41" s="107">
        <f t="shared" si="8"/>
        <v>115.5</v>
      </c>
      <c r="CG41" s="107">
        <f t="shared" si="8"/>
        <v>127.5</v>
      </c>
      <c r="CH41" s="107">
        <f t="shared" si="8"/>
        <v>121.2</v>
      </c>
      <c r="CI41" s="107">
        <f t="shared" si="8"/>
        <v>121.2</v>
      </c>
      <c r="CJ41" s="107">
        <f t="shared" si="8"/>
        <v>121.2</v>
      </c>
      <c r="CK41" s="107">
        <f t="shared" si="8"/>
        <v>138.5</v>
      </c>
      <c r="CL41" s="107">
        <f t="shared" si="8"/>
        <v>152.69999999999999</v>
      </c>
      <c r="CM41" s="107">
        <f t="shared" si="8"/>
        <v>67.199999999999989</v>
      </c>
      <c r="CN41" s="107">
        <f t="shared" si="8"/>
        <v>102.5</v>
      </c>
      <c r="CO41" s="107">
        <f t="shared" si="8"/>
        <v>115.89999999999999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57.1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666.6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11</v>
      </c>
      <c r="BN46" s="120"/>
      <c r="BO46" s="120"/>
      <c r="BP46" s="120"/>
      <c r="BQ46" s="120"/>
      <c r="BR46" s="120">
        <v>21.7</v>
      </c>
      <c r="BS46" s="120">
        <v>21</v>
      </c>
      <c r="BT46" s="120">
        <v>39.700000000000003</v>
      </c>
      <c r="BU46" s="120">
        <v>23.9</v>
      </c>
      <c r="BV46" s="120">
        <v>8</v>
      </c>
      <c r="BW46" s="120">
        <v>3.6</v>
      </c>
      <c r="BX46" s="120"/>
      <c r="BY46" s="120"/>
      <c r="BZ46" s="120">
        <v>94.1</v>
      </c>
      <c r="CA46" s="120">
        <v>99.3</v>
      </c>
      <c r="CB46" s="120">
        <v>25</v>
      </c>
      <c r="CC46" s="120">
        <v>54.8</v>
      </c>
      <c r="CD46" s="120"/>
      <c r="CE46" s="120"/>
      <c r="CF46" s="120"/>
      <c r="CG46" s="120">
        <v>12</v>
      </c>
      <c r="CH46" s="120"/>
      <c r="CI46" s="120"/>
      <c r="CJ46" s="120"/>
      <c r="CK46" s="120">
        <v>17.3</v>
      </c>
      <c r="CL46" s="120">
        <v>109.9</v>
      </c>
      <c r="CM46" s="120">
        <v>24.4</v>
      </c>
      <c r="CN46" s="120">
        <v>59.7</v>
      </c>
      <c r="CO46" s="120">
        <v>73.099999999999994</v>
      </c>
      <c r="CP46" s="120"/>
      <c r="CQ46" s="120"/>
      <c r="CR46" s="120"/>
      <c r="CS46" s="120">
        <v>57.1</v>
      </c>
      <c r="CT46" s="122"/>
      <c r="CU46" s="122"/>
      <c r="CV46" s="122"/>
      <c r="CW46" s="121"/>
      <c r="CX46" s="97">
        <f t="array" ref="CX46">SUMPRODUCT(B46:CW46*0.25)</f>
        <v>188.90000000000003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198.2</v>
      </c>
      <c r="BO48" s="120">
        <v>198.2</v>
      </c>
      <c r="BP48" s="120">
        <v>198.2</v>
      </c>
      <c r="BQ48" s="120">
        <v>198.2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115.5</v>
      </c>
      <c r="CE48" s="120">
        <v>115.5</v>
      </c>
      <c r="CF48" s="120">
        <v>115.5</v>
      </c>
      <c r="CG48" s="120">
        <v>115.5</v>
      </c>
      <c r="CH48" s="120">
        <v>121.2</v>
      </c>
      <c r="CI48" s="120">
        <v>121.2</v>
      </c>
      <c r="CJ48" s="120">
        <v>121.2</v>
      </c>
      <c r="CK48" s="120">
        <v>121.2</v>
      </c>
      <c r="CL48" s="120">
        <v>42.8</v>
      </c>
      <c r="CM48" s="120">
        <v>42.8</v>
      </c>
      <c r="CN48" s="120">
        <v>42.8</v>
      </c>
      <c r="CO48" s="120">
        <v>42.8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477.7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11</v>
      </c>
      <c r="BN50" s="107">
        <f t="shared" si="9"/>
        <v>198.2</v>
      </c>
      <c r="BO50" s="107">
        <f t="shared" ref="BO50:CW50" si="10">SUM(BO44:BO49)</f>
        <v>198.2</v>
      </c>
      <c r="BP50" s="107">
        <f t="shared" si="10"/>
        <v>198.2</v>
      </c>
      <c r="BQ50" s="107">
        <f t="shared" si="10"/>
        <v>198.2</v>
      </c>
      <c r="BR50" s="107">
        <f t="shared" si="10"/>
        <v>21.7</v>
      </c>
      <c r="BS50" s="107">
        <f t="shared" si="10"/>
        <v>21</v>
      </c>
      <c r="BT50" s="107">
        <f t="shared" si="10"/>
        <v>39.700000000000003</v>
      </c>
      <c r="BU50" s="107">
        <f t="shared" si="10"/>
        <v>23.9</v>
      </c>
      <c r="BV50" s="107">
        <f t="shared" si="10"/>
        <v>8</v>
      </c>
      <c r="BW50" s="107">
        <f t="shared" si="10"/>
        <v>3.6</v>
      </c>
      <c r="BX50" s="107">
        <f t="shared" si="10"/>
        <v>0</v>
      </c>
      <c r="BY50" s="107">
        <f t="shared" si="10"/>
        <v>0</v>
      </c>
      <c r="BZ50" s="107">
        <f t="shared" si="10"/>
        <v>94.1</v>
      </c>
      <c r="CA50" s="107">
        <f t="shared" si="10"/>
        <v>99.3</v>
      </c>
      <c r="CB50" s="107">
        <f t="shared" si="10"/>
        <v>25</v>
      </c>
      <c r="CC50" s="107">
        <f t="shared" si="10"/>
        <v>54.8</v>
      </c>
      <c r="CD50" s="107">
        <f t="shared" si="10"/>
        <v>115.5</v>
      </c>
      <c r="CE50" s="107">
        <f t="shared" si="10"/>
        <v>115.5</v>
      </c>
      <c r="CF50" s="107">
        <f t="shared" si="10"/>
        <v>115.5</v>
      </c>
      <c r="CG50" s="107">
        <f t="shared" si="10"/>
        <v>127.5</v>
      </c>
      <c r="CH50" s="107">
        <f t="shared" si="10"/>
        <v>121.2</v>
      </c>
      <c r="CI50" s="107">
        <f t="shared" si="10"/>
        <v>121.2</v>
      </c>
      <c r="CJ50" s="107">
        <f t="shared" si="10"/>
        <v>121.2</v>
      </c>
      <c r="CK50" s="107">
        <f t="shared" si="10"/>
        <v>138.5</v>
      </c>
      <c r="CL50" s="107">
        <f t="shared" si="10"/>
        <v>152.69999999999999</v>
      </c>
      <c r="CM50" s="107">
        <f t="shared" si="10"/>
        <v>67.199999999999989</v>
      </c>
      <c r="CN50" s="107">
        <f t="shared" si="10"/>
        <v>102.5</v>
      </c>
      <c r="CO50" s="107">
        <f t="shared" si="10"/>
        <v>115.89999999999999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57.1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666.6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211.34100000000001</v>
      </c>
      <c r="AY53" s="107">
        <f t="shared" si="13"/>
        <v>270.93099999999998</v>
      </c>
      <c r="AZ53" s="107">
        <f t="shared" si="13"/>
        <v>222.99600000000001</v>
      </c>
      <c r="BA53" s="107">
        <f t="shared" si="13"/>
        <v>273.03100000000001</v>
      </c>
      <c r="BB53" s="107">
        <f t="shared" si="13"/>
        <v>243.64</v>
      </c>
      <c r="BC53" s="107">
        <f t="shared" si="13"/>
        <v>235.24700000000001</v>
      </c>
      <c r="BD53" s="107">
        <f t="shared" si="13"/>
        <v>228.352</v>
      </c>
      <c r="BE53" s="107">
        <f t="shared" si="13"/>
        <v>216.10300000000001</v>
      </c>
      <c r="BF53" s="107">
        <f t="shared" si="13"/>
        <v>217.53700000000001</v>
      </c>
      <c r="BG53" s="107">
        <f t="shared" si="13"/>
        <v>209.91</v>
      </c>
      <c r="BH53" s="107">
        <f t="shared" si="13"/>
        <v>190.52799999999999</v>
      </c>
      <c r="BI53" s="107">
        <f t="shared" si="13"/>
        <v>191.01300000000001</v>
      </c>
      <c r="BJ53" s="107">
        <f t="shared" si="13"/>
        <v>196.88199999999998</v>
      </c>
      <c r="BK53" s="107">
        <f t="shared" si="13"/>
        <v>180.64100000000002</v>
      </c>
      <c r="BL53" s="107">
        <f t="shared" si="13"/>
        <v>171.54000000000002</v>
      </c>
      <c r="BM53" s="107">
        <f t="shared" si="13"/>
        <v>169.83600000000001</v>
      </c>
      <c r="BN53" s="107">
        <f t="shared" si="13"/>
        <v>203.5</v>
      </c>
      <c r="BO53" s="107">
        <f t="shared" ref="BO53:CX53" si="14">BO17+BO27+BO41</f>
        <v>211.04299999999998</v>
      </c>
      <c r="BP53" s="107">
        <f t="shared" si="14"/>
        <v>207.36599999999999</v>
      </c>
      <c r="BQ53" s="107">
        <f t="shared" si="14"/>
        <v>234.67899999999997</v>
      </c>
      <c r="BR53" s="107">
        <f t="shared" si="14"/>
        <v>206.745</v>
      </c>
      <c r="BS53" s="107">
        <f t="shared" si="14"/>
        <v>188.99</v>
      </c>
      <c r="BT53" s="107">
        <f t="shared" si="14"/>
        <v>191.17000000000002</v>
      </c>
      <c r="BU53" s="107">
        <f t="shared" si="14"/>
        <v>191.74100000000001</v>
      </c>
      <c r="BV53" s="107">
        <f t="shared" si="14"/>
        <v>204.5</v>
      </c>
      <c r="BW53" s="107">
        <f t="shared" si="14"/>
        <v>208.21299999999999</v>
      </c>
      <c r="BX53" s="107">
        <f t="shared" si="14"/>
        <v>194.24199999999999</v>
      </c>
      <c r="BY53" s="107">
        <f t="shared" si="14"/>
        <v>199.506</v>
      </c>
      <c r="BZ53" s="107">
        <f t="shared" si="14"/>
        <v>184.42599999999999</v>
      </c>
      <c r="CA53" s="107">
        <f t="shared" si="14"/>
        <v>180.607</v>
      </c>
      <c r="CB53" s="107">
        <f t="shared" si="14"/>
        <v>187.845</v>
      </c>
      <c r="CC53" s="107">
        <f t="shared" si="14"/>
        <v>204.75700000000001</v>
      </c>
      <c r="CD53" s="107">
        <f t="shared" si="14"/>
        <v>228.303</v>
      </c>
      <c r="CE53" s="107">
        <f t="shared" si="14"/>
        <v>209.501</v>
      </c>
      <c r="CF53" s="107">
        <f t="shared" si="14"/>
        <v>198.494</v>
      </c>
      <c r="CG53" s="107">
        <f t="shared" si="14"/>
        <v>197.43200000000002</v>
      </c>
      <c r="CH53" s="107">
        <f t="shared" si="14"/>
        <v>206.44799999999998</v>
      </c>
      <c r="CI53" s="107">
        <f t="shared" si="14"/>
        <v>207.38900000000001</v>
      </c>
      <c r="CJ53" s="107">
        <f t="shared" si="14"/>
        <v>206.00600000000003</v>
      </c>
      <c r="CK53" s="107">
        <f t="shared" si="14"/>
        <v>198.25200000000001</v>
      </c>
      <c r="CL53" s="107">
        <f t="shared" si="14"/>
        <v>208.363</v>
      </c>
      <c r="CM53" s="107">
        <f t="shared" si="14"/>
        <v>182.06799999999998</v>
      </c>
      <c r="CN53" s="107">
        <f t="shared" si="14"/>
        <v>199.065</v>
      </c>
      <c r="CO53" s="107">
        <f t="shared" si="14"/>
        <v>202.03800000000001</v>
      </c>
      <c r="CP53" s="107">
        <f t="shared" si="14"/>
        <v>202.279</v>
      </c>
      <c r="CQ53" s="107">
        <f t="shared" si="14"/>
        <v>212.72900000000001</v>
      </c>
      <c r="CR53" s="107">
        <f t="shared" si="14"/>
        <v>222.87299999999999</v>
      </c>
      <c r="CS53" s="107">
        <f t="shared" si="14"/>
        <v>221.74699999999999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2482.9612499999998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211.34100000000001</v>
      </c>
      <c r="AY5" s="25">
        <v>270.93099999999998</v>
      </c>
      <c r="AZ5" s="25">
        <v>222.99600000000001</v>
      </c>
      <c r="BA5" s="25">
        <v>273.03100000000001</v>
      </c>
      <c r="BB5" s="25">
        <v>243.64</v>
      </c>
      <c r="BC5" s="25">
        <v>235.24700000000001</v>
      </c>
      <c r="BD5" s="25">
        <v>228.352</v>
      </c>
      <c r="BE5" s="25">
        <v>216.10300000000001</v>
      </c>
      <c r="BF5" s="25">
        <v>217.53700000000001</v>
      </c>
      <c r="BG5" s="25">
        <v>209.91</v>
      </c>
      <c r="BH5" s="25">
        <v>190.52799999999999</v>
      </c>
      <c r="BI5" s="25">
        <v>191.01300000000001</v>
      </c>
      <c r="BJ5" s="25">
        <v>196.88200000000001</v>
      </c>
      <c r="BK5" s="25">
        <v>180.64099999999999</v>
      </c>
      <c r="BL5" s="25">
        <v>171.54</v>
      </c>
      <c r="BM5" s="25">
        <v>169.87</v>
      </c>
      <c r="BN5" s="25">
        <v>203.48500000000001</v>
      </c>
      <c r="BO5" s="25">
        <v>211.02799999999999</v>
      </c>
      <c r="BP5" s="25">
        <v>207.351</v>
      </c>
      <c r="BQ5" s="25">
        <v>234.66399999999999</v>
      </c>
      <c r="BR5" s="25">
        <v>206.745</v>
      </c>
      <c r="BS5" s="25">
        <v>188.99</v>
      </c>
      <c r="BT5" s="25">
        <v>191.17</v>
      </c>
      <c r="BU5" s="25">
        <v>191.74100000000001</v>
      </c>
      <c r="BV5" s="25">
        <v>204.52799999999999</v>
      </c>
      <c r="BW5" s="25">
        <v>208.21299999999999</v>
      </c>
      <c r="BX5" s="25">
        <v>194.27600000000001</v>
      </c>
      <c r="BY5" s="25">
        <v>199.506</v>
      </c>
      <c r="BZ5" s="25">
        <v>184.435</v>
      </c>
      <c r="CA5" s="25">
        <v>180.607</v>
      </c>
      <c r="CB5" s="25">
        <v>187.845</v>
      </c>
      <c r="CC5" s="25">
        <v>204.72200000000001</v>
      </c>
      <c r="CD5" s="25">
        <v>228.35300000000001</v>
      </c>
      <c r="CE5" s="25">
        <v>209.55099999999999</v>
      </c>
      <c r="CF5" s="25">
        <v>198.50800000000001</v>
      </c>
      <c r="CG5" s="25">
        <v>197.441</v>
      </c>
      <c r="CH5" s="25">
        <v>206.399</v>
      </c>
      <c r="CI5" s="25">
        <v>207.34</v>
      </c>
      <c r="CJ5" s="25">
        <v>205.99799999999999</v>
      </c>
      <c r="CK5" s="25">
        <v>198.16900000000001</v>
      </c>
      <c r="CL5" s="25">
        <v>208.297</v>
      </c>
      <c r="CM5" s="25">
        <v>182.02099999999999</v>
      </c>
      <c r="CN5" s="25">
        <v>198.995</v>
      </c>
      <c r="CO5" s="25">
        <v>202.05199999999999</v>
      </c>
      <c r="CP5" s="25">
        <v>202.279</v>
      </c>
      <c r="CQ5" s="25">
        <v>212.72900000000001</v>
      </c>
      <c r="CR5" s="25">
        <v>222.87299999999999</v>
      </c>
      <c r="CS5" s="25">
        <v>221.751</v>
      </c>
      <c r="CT5" s="26"/>
      <c r="CU5" s="26"/>
      <c r="CV5" s="26"/>
      <c r="CW5" s="27"/>
      <c r="CX5" s="28">
        <f t="array" ref="CX5">SUMPRODUCT(B5:CW5*0.25)</f>
        <v>2482.9060000000004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81.59</v>
      </c>
      <c r="AY8" s="37">
        <v>82.92</v>
      </c>
      <c r="AZ8" s="37">
        <v>81.59</v>
      </c>
      <c r="BA8" s="37">
        <v>83.9</v>
      </c>
      <c r="BB8" s="37">
        <v>83.1</v>
      </c>
      <c r="BC8" s="37">
        <v>83.45</v>
      </c>
      <c r="BD8" s="37">
        <v>88.32</v>
      </c>
      <c r="BE8" s="37">
        <v>93.64</v>
      </c>
      <c r="BF8" s="37">
        <v>84.63</v>
      </c>
      <c r="BG8" s="37">
        <v>85.74</v>
      </c>
      <c r="BH8" s="37">
        <v>82.93</v>
      </c>
      <c r="BI8" s="37">
        <v>89.67</v>
      </c>
      <c r="BJ8" s="37">
        <v>90.33</v>
      </c>
      <c r="BK8" s="37">
        <v>113.56</v>
      </c>
      <c r="BL8" s="37">
        <v>131.59</v>
      </c>
      <c r="BM8" s="37">
        <v>167.2</v>
      </c>
      <c r="BN8" s="37">
        <v>102.94</v>
      </c>
      <c r="BO8" s="37">
        <v>144.80000000000001</v>
      </c>
      <c r="BP8" s="37">
        <v>144.81</v>
      </c>
      <c r="BQ8" s="37">
        <v>242.59</v>
      </c>
      <c r="BR8" s="37">
        <v>253.38</v>
      </c>
      <c r="BS8" s="37">
        <v>289.7</v>
      </c>
      <c r="BT8" s="37">
        <v>277.04000000000002</v>
      </c>
      <c r="BU8" s="37">
        <v>288.25</v>
      </c>
      <c r="BV8" s="37">
        <v>298.95999999999998</v>
      </c>
      <c r="BW8" s="37">
        <v>294.75</v>
      </c>
      <c r="BX8" s="37">
        <v>288.95</v>
      </c>
      <c r="BY8" s="37">
        <v>276.76</v>
      </c>
      <c r="BZ8" s="37">
        <v>278.06</v>
      </c>
      <c r="CA8" s="37">
        <v>271.42</v>
      </c>
      <c r="CB8" s="37">
        <v>251.9</v>
      </c>
      <c r="CC8" s="37">
        <v>236.76</v>
      </c>
      <c r="CD8" s="37">
        <v>243.06</v>
      </c>
      <c r="CE8" s="37">
        <v>215.48</v>
      </c>
      <c r="CF8" s="37">
        <v>154.47999999999999</v>
      </c>
      <c r="CG8" s="37">
        <v>147.86000000000001</v>
      </c>
      <c r="CH8" s="37">
        <v>176.24</v>
      </c>
      <c r="CI8" s="37">
        <v>152.77000000000001</v>
      </c>
      <c r="CJ8" s="37">
        <v>150.63999999999999</v>
      </c>
      <c r="CK8" s="37">
        <v>126.2</v>
      </c>
      <c r="CL8" s="37">
        <v>144.66999999999999</v>
      </c>
      <c r="CM8" s="37">
        <v>142.29</v>
      </c>
      <c r="CN8" s="37">
        <v>134.22999999999999</v>
      </c>
      <c r="CO8" s="37">
        <v>125.88</v>
      </c>
      <c r="CP8" s="37">
        <v>127.15</v>
      </c>
      <c r="CQ8" s="37">
        <v>108.29</v>
      </c>
      <c r="CR8" s="37">
        <v>107.48</v>
      </c>
      <c r="CS8" s="37">
        <v>104.08</v>
      </c>
      <c r="CT8" s="38"/>
      <c r="CU8" s="38"/>
      <c r="CV8" s="38"/>
      <c r="CW8" s="39"/>
      <c r="CX8" s="40">
        <f>IF(SUM(B8:CW8)&lt;&gt;0,AVERAGEIF(B8:CW8,"&lt;&gt;"""),"")</f>
        <v>163.04229166666664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82.5</v>
      </c>
      <c r="AY9" s="43">
        <v>82.5</v>
      </c>
      <c r="AZ9" s="43">
        <v>82.5</v>
      </c>
      <c r="BA9" s="43">
        <v>82.5</v>
      </c>
      <c r="BB9" s="43">
        <v>87.127499999999998</v>
      </c>
      <c r="BC9" s="43">
        <v>87.127499999999998</v>
      </c>
      <c r="BD9" s="43">
        <v>87.127499999999998</v>
      </c>
      <c r="BE9" s="43">
        <v>87.127499999999998</v>
      </c>
      <c r="BF9" s="43">
        <v>85.742500000000007</v>
      </c>
      <c r="BG9" s="43">
        <v>85.742500000000007</v>
      </c>
      <c r="BH9" s="43">
        <v>85.742500000000007</v>
      </c>
      <c r="BI9" s="43">
        <v>85.742500000000007</v>
      </c>
      <c r="BJ9" s="43">
        <v>125.67</v>
      </c>
      <c r="BK9" s="43">
        <v>125.67</v>
      </c>
      <c r="BL9" s="43">
        <v>125.67</v>
      </c>
      <c r="BM9" s="43">
        <v>125.67</v>
      </c>
      <c r="BN9" s="43">
        <v>158.785</v>
      </c>
      <c r="BO9" s="43">
        <v>158.785</v>
      </c>
      <c r="BP9" s="43">
        <v>158.785</v>
      </c>
      <c r="BQ9" s="43">
        <v>158.785</v>
      </c>
      <c r="BR9" s="43">
        <v>277.09249999999997</v>
      </c>
      <c r="BS9" s="43">
        <v>277.09249999999997</v>
      </c>
      <c r="BT9" s="43">
        <v>277.09249999999997</v>
      </c>
      <c r="BU9" s="43">
        <v>277.09249999999997</v>
      </c>
      <c r="BV9" s="43">
        <v>289.85500000000002</v>
      </c>
      <c r="BW9" s="43">
        <v>289.85500000000002</v>
      </c>
      <c r="BX9" s="43">
        <v>289.85500000000002</v>
      </c>
      <c r="BY9" s="43">
        <v>289.85500000000002</v>
      </c>
      <c r="BZ9" s="43">
        <v>259.53500000000003</v>
      </c>
      <c r="CA9" s="43">
        <v>259.53500000000003</v>
      </c>
      <c r="CB9" s="43">
        <v>259.53500000000003</v>
      </c>
      <c r="CC9" s="43">
        <v>259.53500000000003</v>
      </c>
      <c r="CD9" s="43">
        <v>190.22</v>
      </c>
      <c r="CE9" s="43">
        <v>190.22</v>
      </c>
      <c r="CF9" s="43">
        <v>190.22</v>
      </c>
      <c r="CG9" s="43">
        <v>190.22</v>
      </c>
      <c r="CH9" s="43">
        <v>151.46250000000001</v>
      </c>
      <c r="CI9" s="43">
        <v>151.46250000000001</v>
      </c>
      <c r="CJ9" s="43">
        <v>151.46250000000001</v>
      </c>
      <c r="CK9" s="43">
        <v>151.46250000000001</v>
      </c>
      <c r="CL9" s="43">
        <v>136.76750000000001</v>
      </c>
      <c r="CM9" s="43">
        <v>136.76750000000001</v>
      </c>
      <c r="CN9" s="43">
        <v>136.76750000000001</v>
      </c>
      <c r="CO9" s="43">
        <v>136.76750000000001</v>
      </c>
      <c r="CP9" s="43">
        <v>111.75</v>
      </c>
      <c r="CQ9" s="43">
        <v>111.75</v>
      </c>
      <c r="CR9" s="43">
        <v>111.75</v>
      </c>
      <c r="CS9" s="43">
        <v>111.75</v>
      </c>
      <c r="CT9" s="44"/>
      <c r="CU9" s="44"/>
      <c r="CV9" s="44"/>
      <c r="CW9" s="45"/>
      <c r="CX9" s="46">
        <f>IF(SUM(B9:CW9)&lt;&gt;0,AVERAGEIF(B9:CW9,"&lt;&gt;"""),"")</f>
        <v>163.04229166666664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164</v>
      </c>
      <c r="AY11" s="53">
        <v>164</v>
      </c>
      <c r="AZ11" s="53">
        <v>164</v>
      </c>
      <c r="BA11" s="53">
        <v>164</v>
      </c>
      <c r="BB11" s="53">
        <v>155</v>
      </c>
      <c r="BC11" s="53">
        <v>155</v>
      </c>
      <c r="BD11" s="53">
        <v>155</v>
      </c>
      <c r="BE11" s="53">
        <v>155</v>
      </c>
      <c r="BF11" s="53">
        <v>155</v>
      </c>
      <c r="BG11" s="53">
        <v>155</v>
      </c>
      <c r="BH11" s="53">
        <v>155</v>
      </c>
      <c r="BI11" s="53">
        <v>155</v>
      </c>
      <c r="BJ11" s="53">
        <v>164</v>
      </c>
      <c r="BK11" s="53">
        <v>164</v>
      </c>
      <c r="BL11" s="53">
        <v>164</v>
      </c>
      <c r="BM11" s="53">
        <v>164</v>
      </c>
      <c r="BN11" s="53">
        <v>171</v>
      </c>
      <c r="BO11" s="53">
        <v>171</v>
      </c>
      <c r="BP11" s="53">
        <v>171</v>
      </c>
      <c r="BQ11" s="53">
        <v>171</v>
      </c>
      <c r="BR11" s="53">
        <v>184</v>
      </c>
      <c r="BS11" s="53">
        <v>175</v>
      </c>
      <c r="BT11" s="53">
        <v>175</v>
      </c>
      <c r="BU11" s="53">
        <v>175</v>
      </c>
      <c r="BV11" s="53">
        <v>176</v>
      </c>
      <c r="BW11" s="53">
        <v>176</v>
      </c>
      <c r="BX11" s="53">
        <v>176</v>
      </c>
      <c r="BY11" s="53">
        <v>176</v>
      </c>
      <c r="BZ11" s="53">
        <v>175</v>
      </c>
      <c r="CA11" s="53">
        <v>175</v>
      </c>
      <c r="CB11" s="53">
        <v>175</v>
      </c>
      <c r="CC11" s="53">
        <v>175</v>
      </c>
      <c r="CD11" s="53">
        <v>176.2</v>
      </c>
      <c r="CE11" s="53">
        <v>173.3</v>
      </c>
      <c r="CF11" s="53">
        <v>170</v>
      </c>
      <c r="CG11" s="53">
        <v>170</v>
      </c>
      <c r="CH11" s="53">
        <v>168</v>
      </c>
      <c r="CI11" s="53">
        <v>168</v>
      </c>
      <c r="CJ11" s="53">
        <v>168</v>
      </c>
      <c r="CK11" s="53">
        <v>168</v>
      </c>
      <c r="CL11" s="53">
        <v>168</v>
      </c>
      <c r="CM11" s="53">
        <v>168</v>
      </c>
      <c r="CN11" s="53">
        <v>168</v>
      </c>
      <c r="CO11" s="53">
        <v>168</v>
      </c>
      <c r="CP11" s="53">
        <v>166</v>
      </c>
      <c r="CQ11" s="53">
        <v>166</v>
      </c>
      <c r="CR11" s="53">
        <v>166</v>
      </c>
      <c r="CS11" s="53">
        <v>166</v>
      </c>
      <c r="CT11" s="54"/>
      <c r="CU11" s="54"/>
      <c r="CV11" s="54"/>
      <c r="CW11" s="55"/>
      <c r="CX11" s="56">
        <f t="array" ref="CX11">SUMPRODUCT(B11:CW11*0.25)</f>
        <v>2011.625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4.3479999999999999</v>
      </c>
      <c r="BQ13" s="65">
        <v>39.018000000000001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>
        <v>1.4999999999999999E-2</v>
      </c>
      <c r="CB13" s="65"/>
      <c r="CC13" s="65"/>
      <c r="CD13" s="65">
        <v>2.0470000000000002</v>
      </c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11.356999999999999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3</v>
      </c>
      <c r="BN14" s="65"/>
      <c r="BO14" s="65">
        <v>3</v>
      </c>
      <c r="BP14" s="65">
        <v>3</v>
      </c>
      <c r="BQ14" s="65">
        <v>3</v>
      </c>
      <c r="BR14" s="65">
        <v>3</v>
      </c>
      <c r="BS14" s="65">
        <v>3</v>
      </c>
      <c r="BT14" s="65">
        <v>3</v>
      </c>
      <c r="BU14" s="65">
        <v>3</v>
      </c>
      <c r="BV14" s="65">
        <v>3</v>
      </c>
      <c r="BW14" s="65">
        <v>3</v>
      </c>
      <c r="BX14" s="65">
        <v>3</v>
      </c>
      <c r="BY14" s="65">
        <v>3</v>
      </c>
      <c r="BZ14" s="65">
        <v>3</v>
      </c>
      <c r="CA14" s="65">
        <v>3</v>
      </c>
      <c r="CB14" s="65">
        <v>3</v>
      </c>
      <c r="CC14" s="65">
        <v>3</v>
      </c>
      <c r="CD14" s="65">
        <v>3</v>
      </c>
      <c r="CE14" s="65">
        <v>3</v>
      </c>
      <c r="CF14" s="65">
        <v>3</v>
      </c>
      <c r="CG14" s="65">
        <v>3</v>
      </c>
      <c r="CH14" s="65">
        <v>3</v>
      </c>
      <c r="CI14" s="65">
        <v>3</v>
      </c>
      <c r="CJ14" s="65">
        <v>3</v>
      </c>
      <c r="CK14" s="65"/>
      <c r="CL14" s="65">
        <v>3</v>
      </c>
      <c r="CM14" s="65">
        <v>3</v>
      </c>
      <c r="CN14" s="65"/>
      <c r="CO14" s="65">
        <v>0.97399999999999998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18.993500000000001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47.341000000000001</v>
      </c>
      <c r="AY15" s="71">
        <v>106.931</v>
      </c>
      <c r="AZ15" s="71">
        <v>58.956000000000003</v>
      </c>
      <c r="BA15" s="71">
        <v>109.03100000000001</v>
      </c>
      <c r="BB15" s="71">
        <v>88.64</v>
      </c>
      <c r="BC15" s="71">
        <v>80.247</v>
      </c>
      <c r="BD15" s="71">
        <v>70.852000000000004</v>
      </c>
      <c r="BE15" s="71">
        <v>61.103000000000002</v>
      </c>
      <c r="BF15" s="71">
        <v>59.994</v>
      </c>
      <c r="BG15" s="71">
        <v>52.41</v>
      </c>
      <c r="BH15" s="71">
        <v>35.527999999999999</v>
      </c>
      <c r="BI15" s="71">
        <v>35.97</v>
      </c>
      <c r="BJ15" s="71">
        <v>29.882000000000001</v>
      </c>
      <c r="BK15" s="71">
        <v>13.641</v>
      </c>
      <c r="BL15" s="71">
        <v>4.54</v>
      </c>
      <c r="BM15" s="71">
        <v>2.7109999999999999</v>
      </c>
      <c r="BN15" s="71">
        <v>21.843</v>
      </c>
      <c r="BO15" s="71">
        <v>27.824999999999999</v>
      </c>
      <c r="BP15" s="71">
        <v>17.489000000000001</v>
      </c>
      <c r="BQ15" s="71">
        <v>20.012</v>
      </c>
      <c r="BR15" s="71">
        <v>12.069000000000001</v>
      </c>
      <c r="BS15" s="71">
        <v>10.269</v>
      </c>
      <c r="BT15" s="71">
        <v>13.129</v>
      </c>
      <c r="BU15" s="71">
        <v>13.741</v>
      </c>
      <c r="BV15" s="71">
        <v>15.085000000000001</v>
      </c>
      <c r="BW15" s="71">
        <v>25.739000000000001</v>
      </c>
      <c r="BX15" s="71">
        <v>3.2989999999999999</v>
      </c>
      <c r="BY15" s="71">
        <v>13.538</v>
      </c>
      <c r="BZ15" s="71">
        <v>2.89</v>
      </c>
      <c r="CA15" s="71">
        <v>2.5920000000000001</v>
      </c>
      <c r="CB15" s="71">
        <v>5.8</v>
      </c>
      <c r="CC15" s="71">
        <v>21.329000000000001</v>
      </c>
      <c r="CD15" s="71">
        <v>38.161000000000001</v>
      </c>
      <c r="CE15" s="71">
        <v>24.777000000000001</v>
      </c>
      <c r="CF15" s="71">
        <v>21.007999999999999</v>
      </c>
      <c r="CG15" s="71">
        <v>24.440999999999999</v>
      </c>
      <c r="CH15" s="71">
        <v>22.399000000000001</v>
      </c>
      <c r="CI15" s="71">
        <v>23.34</v>
      </c>
      <c r="CJ15" s="71">
        <v>23.198</v>
      </c>
      <c r="CK15" s="71">
        <v>30.169</v>
      </c>
      <c r="CL15" s="71">
        <v>37.296999999999997</v>
      </c>
      <c r="CM15" s="71">
        <v>1.407</v>
      </c>
      <c r="CN15" s="71">
        <v>29.149000000000001</v>
      </c>
      <c r="CO15" s="71">
        <v>32.768999999999998</v>
      </c>
      <c r="CP15" s="71">
        <v>34.299999999999997</v>
      </c>
      <c r="CQ15" s="71">
        <v>34.292000000000002</v>
      </c>
      <c r="CR15" s="71">
        <v>34.287999999999997</v>
      </c>
      <c r="CS15" s="71">
        <v>30.094000000000001</v>
      </c>
      <c r="CT15" s="72"/>
      <c r="CU15" s="72"/>
      <c r="CV15" s="72"/>
      <c r="CW15" s="73"/>
      <c r="CX15" s="74">
        <f t="array" ref="CX15">SUMPRODUCT(B15:CW15*0.25)</f>
        <v>381.37874999999997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211.34100000000001</v>
      </c>
      <c r="AY17" s="77">
        <f t="shared" si="0"/>
        <v>270.93099999999998</v>
      </c>
      <c r="AZ17" s="77">
        <f t="shared" si="0"/>
        <v>222.95600000000002</v>
      </c>
      <c r="BA17" s="77">
        <f t="shared" si="0"/>
        <v>273.03100000000001</v>
      </c>
      <c r="BB17" s="77">
        <f t="shared" si="0"/>
        <v>243.64</v>
      </c>
      <c r="BC17" s="77">
        <f t="shared" si="0"/>
        <v>235.24700000000001</v>
      </c>
      <c r="BD17" s="77">
        <f t="shared" si="0"/>
        <v>225.852</v>
      </c>
      <c r="BE17" s="77">
        <f t="shared" si="0"/>
        <v>216.10300000000001</v>
      </c>
      <c r="BF17" s="77">
        <f t="shared" si="0"/>
        <v>214.994</v>
      </c>
      <c r="BG17" s="77">
        <f t="shared" si="0"/>
        <v>207.41</v>
      </c>
      <c r="BH17" s="77">
        <f t="shared" si="0"/>
        <v>190.52799999999999</v>
      </c>
      <c r="BI17" s="77">
        <f t="shared" si="0"/>
        <v>190.97</v>
      </c>
      <c r="BJ17" s="77">
        <f t="shared" si="0"/>
        <v>193.88200000000001</v>
      </c>
      <c r="BK17" s="77">
        <f t="shared" si="0"/>
        <v>177.64099999999999</v>
      </c>
      <c r="BL17" s="77">
        <f t="shared" si="0"/>
        <v>168.54</v>
      </c>
      <c r="BM17" s="77">
        <f t="shared" si="0"/>
        <v>169.71100000000001</v>
      </c>
      <c r="BN17" s="77">
        <f t="shared" si="0"/>
        <v>192.84299999999999</v>
      </c>
      <c r="BO17" s="77">
        <f t="shared" ref="BO17:CW17" si="1">SUM(BO11:BO16)</f>
        <v>201.82499999999999</v>
      </c>
      <c r="BP17" s="77">
        <f t="shared" si="1"/>
        <v>195.83700000000002</v>
      </c>
      <c r="BQ17" s="77">
        <f t="shared" si="1"/>
        <v>233.03</v>
      </c>
      <c r="BR17" s="77">
        <f t="shared" si="1"/>
        <v>199.06899999999999</v>
      </c>
      <c r="BS17" s="77">
        <f t="shared" si="1"/>
        <v>188.26900000000001</v>
      </c>
      <c r="BT17" s="77">
        <f t="shared" si="1"/>
        <v>191.12899999999999</v>
      </c>
      <c r="BU17" s="77">
        <f t="shared" si="1"/>
        <v>191.74099999999999</v>
      </c>
      <c r="BV17" s="77">
        <f t="shared" si="1"/>
        <v>194.08500000000001</v>
      </c>
      <c r="BW17" s="77">
        <f t="shared" si="1"/>
        <v>204.739</v>
      </c>
      <c r="BX17" s="77">
        <f t="shared" si="1"/>
        <v>182.29900000000001</v>
      </c>
      <c r="BY17" s="77">
        <f t="shared" si="1"/>
        <v>192.53800000000001</v>
      </c>
      <c r="BZ17" s="77">
        <f t="shared" si="1"/>
        <v>180.89</v>
      </c>
      <c r="CA17" s="77">
        <f t="shared" si="1"/>
        <v>180.607</v>
      </c>
      <c r="CB17" s="77">
        <f t="shared" si="1"/>
        <v>183.8</v>
      </c>
      <c r="CC17" s="77">
        <f t="shared" si="1"/>
        <v>199.32900000000001</v>
      </c>
      <c r="CD17" s="77">
        <f t="shared" si="1"/>
        <v>219.40799999999999</v>
      </c>
      <c r="CE17" s="77">
        <f t="shared" si="1"/>
        <v>201.077</v>
      </c>
      <c r="CF17" s="77">
        <f t="shared" si="1"/>
        <v>194.00800000000001</v>
      </c>
      <c r="CG17" s="77">
        <f t="shared" si="1"/>
        <v>197.441</v>
      </c>
      <c r="CH17" s="77">
        <f t="shared" si="1"/>
        <v>193.399</v>
      </c>
      <c r="CI17" s="77">
        <f t="shared" si="1"/>
        <v>194.34</v>
      </c>
      <c r="CJ17" s="77">
        <f t="shared" si="1"/>
        <v>194.19800000000001</v>
      </c>
      <c r="CK17" s="77">
        <f t="shared" si="1"/>
        <v>198.16900000000001</v>
      </c>
      <c r="CL17" s="77">
        <f t="shared" si="1"/>
        <v>208.297</v>
      </c>
      <c r="CM17" s="77">
        <f t="shared" si="1"/>
        <v>172.40700000000001</v>
      </c>
      <c r="CN17" s="77">
        <f t="shared" si="1"/>
        <v>197.149</v>
      </c>
      <c r="CO17" s="77">
        <f t="shared" si="1"/>
        <v>201.74299999999999</v>
      </c>
      <c r="CP17" s="77">
        <f t="shared" si="1"/>
        <v>200.3</v>
      </c>
      <c r="CQ17" s="77">
        <f t="shared" si="1"/>
        <v>200.292</v>
      </c>
      <c r="CR17" s="77">
        <f t="shared" si="1"/>
        <v>200.28800000000001</v>
      </c>
      <c r="CS17" s="77">
        <f t="shared" si="1"/>
        <v>196.09399999999999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2423.3542499999999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>
        <v>2.5</v>
      </c>
      <c r="BE21" s="94"/>
      <c r="BF21" s="94">
        <v>2.5</v>
      </c>
      <c r="BG21" s="94">
        <v>2.5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1.474</v>
      </c>
      <c r="BR21" s="94">
        <v>6.4740000000000002</v>
      </c>
      <c r="BS21" s="94"/>
      <c r="BT21" s="94"/>
      <c r="BU21" s="94"/>
      <c r="BV21" s="94">
        <v>1.474</v>
      </c>
      <c r="BW21" s="94">
        <v>1.474</v>
      </c>
      <c r="BX21" s="94">
        <v>1.474</v>
      </c>
      <c r="BY21" s="94"/>
      <c r="BZ21" s="94"/>
      <c r="CA21" s="94"/>
      <c r="CB21" s="94">
        <v>2.6739999999999999</v>
      </c>
      <c r="CC21" s="94">
        <v>3.9740000000000002</v>
      </c>
      <c r="CD21" s="94">
        <v>1.474</v>
      </c>
      <c r="CE21" s="94">
        <v>1.474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7.3665000000000003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0.04</v>
      </c>
      <c r="BA22" s="99"/>
      <c r="BB22" s="99"/>
      <c r="BC22" s="99"/>
      <c r="BD22" s="99"/>
      <c r="BE22" s="99"/>
      <c r="BF22" s="99">
        <v>4.2999999999999997E-2</v>
      </c>
      <c r="BG22" s="99"/>
      <c r="BH22" s="99"/>
      <c r="BI22" s="99">
        <v>4.2999999999999997E-2</v>
      </c>
      <c r="BJ22" s="99"/>
      <c r="BK22" s="99"/>
      <c r="BL22" s="99"/>
      <c r="BM22" s="99">
        <v>0.159</v>
      </c>
      <c r="BN22" s="99">
        <v>10.641999999999999</v>
      </c>
      <c r="BO22" s="99">
        <v>9.2030000000000012</v>
      </c>
      <c r="BP22" s="99">
        <v>11.513999999999999</v>
      </c>
      <c r="BQ22" s="99">
        <v>0.16</v>
      </c>
      <c r="BR22" s="99">
        <v>1.202</v>
      </c>
      <c r="BS22" s="99">
        <v>0.72099999999999997</v>
      </c>
      <c r="BT22" s="99">
        <v>4.1000000000000002E-2</v>
      </c>
      <c r="BU22" s="99"/>
      <c r="BV22" s="99">
        <v>8.9689999999999994</v>
      </c>
      <c r="BW22" s="99">
        <v>2</v>
      </c>
      <c r="BX22" s="99">
        <v>5.6029999999999998</v>
      </c>
      <c r="BY22" s="99">
        <v>6.968</v>
      </c>
      <c r="BZ22" s="99">
        <v>3.5449999999999999</v>
      </c>
      <c r="CA22" s="99"/>
      <c r="CB22" s="99">
        <v>1.371</v>
      </c>
      <c r="CC22" s="99">
        <v>1.419</v>
      </c>
      <c r="CD22" s="99">
        <v>0.47099999999999997</v>
      </c>
      <c r="CE22" s="99"/>
      <c r="CF22" s="99"/>
      <c r="CG22" s="99"/>
      <c r="CH22" s="99"/>
      <c r="CI22" s="99"/>
      <c r="CJ22" s="99"/>
      <c r="CK22" s="99"/>
      <c r="CL22" s="99"/>
      <c r="CM22" s="99">
        <v>9.6140000000000008</v>
      </c>
      <c r="CN22" s="99">
        <v>1.8460000000000001</v>
      </c>
      <c r="CO22" s="99">
        <v>0.309</v>
      </c>
      <c r="CP22" s="99">
        <v>0.97899999999999998</v>
      </c>
      <c r="CQ22" s="99">
        <v>11.437000000000001</v>
      </c>
      <c r="CR22" s="99">
        <v>21.585000000000001</v>
      </c>
      <c r="CS22" s="99">
        <v>25.657</v>
      </c>
      <c r="CT22" s="100"/>
      <c r="CU22" s="100"/>
      <c r="CV22" s="100"/>
      <c r="CW22" s="96"/>
      <c r="CX22" s="97">
        <f t="array" ref="CX22">SUMPRODUCT(B22:CW22*0.25)</f>
        <v>33.885249999999999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0.04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2.5</v>
      </c>
      <c r="BE27" s="107">
        <f t="shared" si="2"/>
        <v>0</v>
      </c>
      <c r="BF27" s="107">
        <f t="shared" si="2"/>
        <v>2.5430000000000001</v>
      </c>
      <c r="BG27" s="107">
        <f t="shared" si="2"/>
        <v>2.5</v>
      </c>
      <c r="BH27" s="107">
        <f t="shared" si="2"/>
        <v>0</v>
      </c>
      <c r="BI27" s="107">
        <f t="shared" si="2"/>
        <v>4.2999999999999997E-2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0.159</v>
      </c>
      <c r="BN27" s="107">
        <f t="shared" si="2"/>
        <v>10.641999999999999</v>
      </c>
      <c r="BO27" s="107">
        <f t="shared" ref="BO27:CW27" si="3">SUM(BO20:BO26)</f>
        <v>9.2030000000000012</v>
      </c>
      <c r="BP27" s="107">
        <f t="shared" si="3"/>
        <v>11.513999999999999</v>
      </c>
      <c r="BQ27" s="107">
        <f t="shared" si="3"/>
        <v>1.6339999999999999</v>
      </c>
      <c r="BR27" s="107">
        <f t="shared" si="3"/>
        <v>7.6760000000000002</v>
      </c>
      <c r="BS27" s="107">
        <f t="shared" si="3"/>
        <v>0.72099999999999997</v>
      </c>
      <c r="BT27" s="107">
        <f t="shared" si="3"/>
        <v>4.1000000000000002E-2</v>
      </c>
      <c r="BU27" s="107">
        <f t="shared" si="3"/>
        <v>0</v>
      </c>
      <c r="BV27" s="107">
        <f t="shared" si="3"/>
        <v>10.443</v>
      </c>
      <c r="BW27" s="107">
        <f t="shared" si="3"/>
        <v>3.4740000000000002</v>
      </c>
      <c r="BX27" s="107">
        <f t="shared" si="3"/>
        <v>7.077</v>
      </c>
      <c r="BY27" s="107">
        <f t="shared" si="3"/>
        <v>6.968</v>
      </c>
      <c r="BZ27" s="107">
        <f t="shared" si="3"/>
        <v>3.5449999999999999</v>
      </c>
      <c r="CA27" s="107">
        <f t="shared" si="3"/>
        <v>0</v>
      </c>
      <c r="CB27" s="107">
        <f t="shared" si="3"/>
        <v>4.0449999999999999</v>
      </c>
      <c r="CC27" s="107">
        <f t="shared" si="3"/>
        <v>5.3930000000000007</v>
      </c>
      <c r="CD27" s="107">
        <f t="shared" si="3"/>
        <v>1.9449999999999998</v>
      </c>
      <c r="CE27" s="107">
        <f t="shared" si="3"/>
        <v>1.474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9.6140000000000008</v>
      </c>
      <c r="CN27" s="107">
        <f t="shared" si="3"/>
        <v>1.8460000000000001</v>
      </c>
      <c r="CO27" s="107">
        <f t="shared" si="3"/>
        <v>0.309</v>
      </c>
      <c r="CP27" s="107">
        <f t="shared" si="3"/>
        <v>0.97899999999999998</v>
      </c>
      <c r="CQ27" s="107">
        <f t="shared" si="3"/>
        <v>11.437000000000001</v>
      </c>
      <c r="CR27" s="107">
        <f t="shared" si="3"/>
        <v>21.585000000000001</v>
      </c>
      <c r="CS27" s="107">
        <f t="shared" si="3"/>
        <v>25.657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41.251750000000001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211.34100000000001</v>
      </c>
      <c r="AY31" s="94">
        <v>270.93099999999998</v>
      </c>
      <c r="AZ31" s="94">
        <v>222.99600000000001</v>
      </c>
      <c r="BA31" s="94">
        <v>273.03100000000001</v>
      </c>
      <c r="BB31" s="94">
        <v>243.64</v>
      </c>
      <c r="BC31" s="94">
        <v>235.24700000000001</v>
      </c>
      <c r="BD31" s="94">
        <v>228.352</v>
      </c>
      <c r="BE31" s="94">
        <v>216.10300000000001</v>
      </c>
      <c r="BF31" s="94">
        <v>217.53700000000001</v>
      </c>
      <c r="BG31" s="94">
        <v>209.91</v>
      </c>
      <c r="BH31" s="94">
        <v>190.52799999999999</v>
      </c>
      <c r="BI31" s="94">
        <v>191.01300000000001</v>
      </c>
      <c r="BJ31" s="94">
        <v>193.88200000000001</v>
      </c>
      <c r="BK31" s="94">
        <v>177.64099999999999</v>
      </c>
      <c r="BL31" s="94">
        <v>168.54</v>
      </c>
      <c r="BM31" s="94">
        <v>169.87</v>
      </c>
      <c r="BN31" s="94">
        <v>203.48500000000001</v>
      </c>
      <c r="BO31" s="94">
        <v>211.02799999999999</v>
      </c>
      <c r="BP31" s="94">
        <v>207.351</v>
      </c>
      <c r="BQ31" s="94">
        <v>234.66399999999999</v>
      </c>
      <c r="BR31" s="94">
        <v>206.745</v>
      </c>
      <c r="BS31" s="94">
        <v>188.99</v>
      </c>
      <c r="BT31" s="94">
        <v>191.17</v>
      </c>
      <c r="BU31" s="94">
        <v>191.74100000000001</v>
      </c>
      <c r="BV31" s="94">
        <v>204.52799999999999</v>
      </c>
      <c r="BW31" s="94">
        <v>208.21299999999999</v>
      </c>
      <c r="BX31" s="94">
        <v>189.376</v>
      </c>
      <c r="BY31" s="94">
        <v>199.506</v>
      </c>
      <c r="BZ31" s="94">
        <v>184.435</v>
      </c>
      <c r="CA31" s="94">
        <v>180.607</v>
      </c>
      <c r="CB31" s="94">
        <v>187.845</v>
      </c>
      <c r="CC31" s="94">
        <v>204.72200000000001</v>
      </c>
      <c r="CD31" s="94">
        <v>221.35300000000001</v>
      </c>
      <c r="CE31" s="94">
        <v>202.55099999999999</v>
      </c>
      <c r="CF31" s="94">
        <v>194.00800000000001</v>
      </c>
      <c r="CG31" s="94">
        <v>197.441</v>
      </c>
      <c r="CH31" s="94">
        <v>193.399</v>
      </c>
      <c r="CI31" s="94">
        <v>194.34</v>
      </c>
      <c r="CJ31" s="94">
        <v>194.19800000000001</v>
      </c>
      <c r="CK31" s="94">
        <v>198.16900000000001</v>
      </c>
      <c r="CL31" s="94">
        <v>208.297</v>
      </c>
      <c r="CM31" s="94">
        <v>182.02099999999999</v>
      </c>
      <c r="CN31" s="94">
        <v>198.995</v>
      </c>
      <c r="CO31" s="94">
        <v>202.05199999999999</v>
      </c>
      <c r="CP31" s="94">
        <v>201.279</v>
      </c>
      <c r="CQ31" s="94">
        <v>211.72900000000001</v>
      </c>
      <c r="CR31" s="94">
        <v>221.87299999999999</v>
      </c>
      <c r="CS31" s="94">
        <v>221.751</v>
      </c>
      <c r="CT31" s="95"/>
      <c r="CU31" s="95"/>
      <c r="CV31" s="95"/>
      <c r="CW31" s="96"/>
      <c r="CX31" s="97">
        <f t="array" ref="CX31">SUMPRODUCT(B31:CW31*0.25)</f>
        <v>2464.6060000000007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211.34100000000001</v>
      </c>
      <c r="AY33" s="77">
        <f t="shared" si="4"/>
        <v>270.93099999999998</v>
      </c>
      <c r="AZ33" s="77">
        <f t="shared" si="4"/>
        <v>222.99600000000001</v>
      </c>
      <c r="BA33" s="77">
        <f t="shared" si="4"/>
        <v>273.03100000000001</v>
      </c>
      <c r="BB33" s="77">
        <f t="shared" si="4"/>
        <v>243.64</v>
      </c>
      <c r="BC33" s="77">
        <f t="shared" si="4"/>
        <v>235.24700000000001</v>
      </c>
      <c r="BD33" s="77">
        <f t="shared" si="4"/>
        <v>228.352</v>
      </c>
      <c r="BE33" s="77">
        <f t="shared" si="4"/>
        <v>216.10300000000001</v>
      </c>
      <c r="BF33" s="77">
        <f t="shared" si="4"/>
        <v>217.53700000000001</v>
      </c>
      <c r="BG33" s="77">
        <f t="shared" si="4"/>
        <v>209.91</v>
      </c>
      <c r="BH33" s="77">
        <f t="shared" si="4"/>
        <v>190.52799999999999</v>
      </c>
      <c r="BI33" s="77">
        <f t="shared" si="4"/>
        <v>191.01300000000001</v>
      </c>
      <c r="BJ33" s="77">
        <f t="shared" si="4"/>
        <v>193.88200000000001</v>
      </c>
      <c r="BK33" s="77">
        <f t="shared" si="4"/>
        <v>177.64099999999999</v>
      </c>
      <c r="BL33" s="77">
        <f t="shared" si="4"/>
        <v>168.54</v>
      </c>
      <c r="BM33" s="77">
        <f t="shared" si="4"/>
        <v>169.87</v>
      </c>
      <c r="BN33" s="77">
        <f t="shared" si="4"/>
        <v>203.48500000000001</v>
      </c>
      <c r="BO33" s="77">
        <f t="shared" ref="BO33:CW33" si="5">SUM(BO30:BO32)</f>
        <v>211.02799999999999</v>
      </c>
      <c r="BP33" s="77">
        <f t="shared" si="5"/>
        <v>207.351</v>
      </c>
      <c r="BQ33" s="77">
        <f t="shared" si="5"/>
        <v>234.66399999999999</v>
      </c>
      <c r="BR33" s="77">
        <f t="shared" si="5"/>
        <v>206.745</v>
      </c>
      <c r="BS33" s="77">
        <f t="shared" si="5"/>
        <v>188.99</v>
      </c>
      <c r="BT33" s="77">
        <f t="shared" si="5"/>
        <v>191.17</v>
      </c>
      <c r="BU33" s="77">
        <f t="shared" si="5"/>
        <v>191.74100000000001</v>
      </c>
      <c r="BV33" s="77">
        <f t="shared" si="5"/>
        <v>204.52799999999999</v>
      </c>
      <c r="BW33" s="77">
        <f t="shared" si="5"/>
        <v>208.21299999999999</v>
      </c>
      <c r="BX33" s="77">
        <f t="shared" si="5"/>
        <v>189.376</v>
      </c>
      <c r="BY33" s="77">
        <f t="shared" si="5"/>
        <v>199.506</v>
      </c>
      <c r="BZ33" s="77">
        <f t="shared" si="5"/>
        <v>184.435</v>
      </c>
      <c r="CA33" s="77">
        <f t="shared" si="5"/>
        <v>180.607</v>
      </c>
      <c r="CB33" s="77">
        <f t="shared" si="5"/>
        <v>187.845</v>
      </c>
      <c r="CC33" s="77">
        <f t="shared" si="5"/>
        <v>204.72200000000001</v>
      </c>
      <c r="CD33" s="77">
        <f t="shared" si="5"/>
        <v>221.35300000000001</v>
      </c>
      <c r="CE33" s="77">
        <f t="shared" si="5"/>
        <v>202.55099999999999</v>
      </c>
      <c r="CF33" s="77">
        <f t="shared" si="5"/>
        <v>194.00800000000001</v>
      </c>
      <c r="CG33" s="77">
        <f t="shared" si="5"/>
        <v>197.441</v>
      </c>
      <c r="CH33" s="77">
        <f t="shared" si="5"/>
        <v>193.399</v>
      </c>
      <c r="CI33" s="77">
        <f t="shared" si="5"/>
        <v>194.34</v>
      </c>
      <c r="CJ33" s="77">
        <f t="shared" si="5"/>
        <v>194.19800000000001</v>
      </c>
      <c r="CK33" s="77">
        <f t="shared" si="5"/>
        <v>198.16900000000001</v>
      </c>
      <c r="CL33" s="77">
        <f t="shared" si="5"/>
        <v>208.297</v>
      </c>
      <c r="CM33" s="77">
        <f t="shared" si="5"/>
        <v>182.02099999999999</v>
      </c>
      <c r="CN33" s="77">
        <f t="shared" si="5"/>
        <v>198.995</v>
      </c>
      <c r="CO33" s="77">
        <f t="shared" si="5"/>
        <v>202.05199999999999</v>
      </c>
      <c r="CP33" s="77">
        <f t="shared" si="5"/>
        <v>201.279</v>
      </c>
      <c r="CQ33" s="77">
        <f t="shared" si="5"/>
        <v>211.72900000000001</v>
      </c>
      <c r="CR33" s="77">
        <f t="shared" si="5"/>
        <v>221.87299999999999</v>
      </c>
      <c r="CS33" s="77">
        <f t="shared" si="5"/>
        <v>221.751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2464.6060000000007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3</v>
      </c>
      <c r="BK38" s="120">
        <v>3</v>
      </c>
      <c r="BL38" s="120">
        <v>3</v>
      </c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4.9000000000000004</v>
      </c>
      <c r="BY38" s="120"/>
      <c r="BZ38" s="120"/>
      <c r="CA38" s="120"/>
      <c r="CB38" s="120"/>
      <c r="CC38" s="120"/>
      <c r="CD38" s="120">
        <v>7</v>
      </c>
      <c r="CE38" s="120">
        <v>7</v>
      </c>
      <c r="CF38" s="120">
        <v>4.5</v>
      </c>
      <c r="CG38" s="120"/>
      <c r="CH38" s="120">
        <v>13</v>
      </c>
      <c r="CI38" s="120">
        <v>13</v>
      </c>
      <c r="CJ38" s="120">
        <v>11.8</v>
      </c>
      <c r="CK38" s="120"/>
      <c r="CL38" s="120"/>
      <c r="CM38" s="120"/>
      <c r="CN38" s="120"/>
      <c r="CO38" s="120"/>
      <c r="CP38" s="120">
        <v>1</v>
      </c>
      <c r="CQ38" s="120">
        <v>1</v>
      </c>
      <c r="CR38" s="120">
        <v>1</v>
      </c>
      <c r="CS38" s="120"/>
      <c r="CT38" s="122"/>
      <c r="CU38" s="122"/>
      <c r="CV38" s="122"/>
      <c r="CW38" s="121"/>
      <c r="CX38" s="97">
        <f t="array" ref="CX38">SUMPRODUCT(B38:CW38*0.25)</f>
        <v>18.3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3</v>
      </c>
      <c r="BK41" s="107">
        <f t="shared" si="6"/>
        <v>3</v>
      </c>
      <c r="BL41" s="107">
        <f t="shared" si="6"/>
        <v>3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4.9000000000000004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7</v>
      </c>
      <c r="CE41" s="107">
        <f t="shared" si="7"/>
        <v>7</v>
      </c>
      <c r="CF41" s="107">
        <f t="shared" si="7"/>
        <v>4.5</v>
      </c>
      <c r="CG41" s="107">
        <f t="shared" si="7"/>
        <v>0</v>
      </c>
      <c r="CH41" s="107">
        <f t="shared" si="7"/>
        <v>13</v>
      </c>
      <c r="CI41" s="107">
        <f t="shared" si="7"/>
        <v>13</v>
      </c>
      <c r="CJ41" s="107">
        <f t="shared" si="7"/>
        <v>11.8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1</v>
      </c>
      <c r="CQ41" s="107">
        <f t="shared" si="7"/>
        <v>1</v>
      </c>
      <c r="CR41" s="107">
        <f t="shared" si="7"/>
        <v>1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3</v>
      </c>
      <c r="BK46" s="120">
        <v>3</v>
      </c>
      <c r="BL46" s="120">
        <v>3</v>
      </c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4.9000000000000004</v>
      </c>
      <c r="BY46" s="120"/>
      <c r="BZ46" s="120"/>
      <c r="CA46" s="120"/>
      <c r="CB46" s="120"/>
      <c r="CC46" s="120"/>
      <c r="CD46" s="120">
        <v>7</v>
      </c>
      <c r="CE46" s="120">
        <v>7</v>
      </c>
      <c r="CF46" s="120">
        <v>4.5</v>
      </c>
      <c r="CG46" s="120"/>
      <c r="CH46" s="120">
        <v>13</v>
      </c>
      <c r="CI46" s="120">
        <v>13</v>
      </c>
      <c r="CJ46" s="120">
        <v>11.8</v>
      </c>
      <c r="CK46" s="120"/>
      <c r="CL46" s="120"/>
      <c r="CM46" s="120"/>
      <c r="CN46" s="120"/>
      <c r="CO46" s="120"/>
      <c r="CP46" s="120">
        <v>1</v>
      </c>
      <c r="CQ46" s="120">
        <v>1</v>
      </c>
      <c r="CR46" s="120">
        <v>1</v>
      </c>
      <c r="CS46" s="120"/>
      <c r="CT46" s="122"/>
      <c r="CU46" s="122"/>
      <c r="CV46" s="122"/>
      <c r="CW46" s="121"/>
      <c r="CX46" s="97">
        <f t="array" ref="CX46">SUMPRODUCT(B46:CW46*0.25)</f>
        <v>18.3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3</v>
      </c>
      <c r="BK50" s="107">
        <f t="shared" si="8"/>
        <v>3</v>
      </c>
      <c r="BL50" s="107">
        <f t="shared" si="8"/>
        <v>3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4.9000000000000004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7</v>
      </c>
      <c r="CE50" s="107">
        <f t="shared" si="9"/>
        <v>7</v>
      </c>
      <c r="CF50" s="107">
        <f t="shared" si="9"/>
        <v>4.5</v>
      </c>
      <c r="CG50" s="107">
        <f t="shared" si="9"/>
        <v>0</v>
      </c>
      <c r="CH50" s="107">
        <f t="shared" si="9"/>
        <v>13</v>
      </c>
      <c r="CI50" s="107">
        <f t="shared" si="9"/>
        <v>13</v>
      </c>
      <c r="CJ50" s="107">
        <f t="shared" si="9"/>
        <v>11.8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1</v>
      </c>
      <c r="CQ50" s="107">
        <f t="shared" si="9"/>
        <v>1</v>
      </c>
      <c r="CR50" s="107">
        <f t="shared" si="9"/>
        <v>1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18.3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211.34100000000001</v>
      </c>
      <c r="AY53" s="107">
        <f t="shared" si="12"/>
        <v>270.93099999999998</v>
      </c>
      <c r="AZ53" s="107">
        <f t="shared" si="12"/>
        <v>222.99600000000001</v>
      </c>
      <c r="BA53" s="107">
        <f t="shared" si="12"/>
        <v>273.03100000000001</v>
      </c>
      <c r="BB53" s="107">
        <f t="shared" si="12"/>
        <v>243.64</v>
      </c>
      <c r="BC53" s="107">
        <f t="shared" si="12"/>
        <v>235.24700000000001</v>
      </c>
      <c r="BD53" s="107">
        <f t="shared" si="12"/>
        <v>228.352</v>
      </c>
      <c r="BE53" s="107">
        <f t="shared" si="12"/>
        <v>216.10300000000001</v>
      </c>
      <c r="BF53" s="107">
        <f t="shared" si="12"/>
        <v>217.53700000000001</v>
      </c>
      <c r="BG53" s="107">
        <f t="shared" si="12"/>
        <v>209.91</v>
      </c>
      <c r="BH53" s="107">
        <f t="shared" si="12"/>
        <v>190.52799999999999</v>
      </c>
      <c r="BI53" s="107">
        <f t="shared" si="12"/>
        <v>191.01300000000001</v>
      </c>
      <c r="BJ53" s="107">
        <f t="shared" si="12"/>
        <v>196.88200000000001</v>
      </c>
      <c r="BK53" s="107">
        <f t="shared" si="12"/>
        <v>180.64099999999999</v>
      </c>
      <c r="BL53" s="107">
        <f t="shared" si="12"/>
        <v>171.54</v>
      </c>
      <c r="BM53" s="107">
        <f t="shared" si="12"/>
        <v>169.87</v>
      </c>
      <c r="BN53" s="107">
        <f t="shared" si="12"/>
        <v>203.48499999999999</v>
      </c>
      <c r="BO53" s="107">
        <f t="shared" ref="BO53:CX53" si="13">BO17+BO27+BO41</f>
        <v>211.02799999999999</v>
      </c>
      <c r="BP53" s="107">
        <f t="shared" si="13"/>
        <v>207.35100000000003</v>
      </c>
      <c r="BQ53" s="107">
        <f t="shared" si="13"/>
        <v>234.66399999999999</v>
      </c>
      <c r="BR53" s="107">
        <f t="shared" si="13"/>
        <v>206.74499999999998</v>
      </c>
      <c r="BS53" s="107">
        <f t="shared" si="13"/>
        <v>188.99</v>
      </c>
      <c r="BT53" s="107">
        <f t="shared" si="13"/>
        <v>191.17</v>
      </c>
      <c r="BU53" s="107">
        <f t="shared" si="13"/>
        <v>191.74099999999999</v>
      </c>
      <c r="BV53" s="107">
        <f t="shared" si="13"/>
        <v>204.52800000000002</v>
      </c>
      <c r="BW53" s="107">
        <f t="shared" si="13"/>
        <v>208.21299999999999</v>
      </c>
      <c r="BX53" s="107">
        <f t="shared" si="13"/>
        <v>194.27600000000001</v>
      </c>
      <c r="BY53" s="107">
        <f t="shared" si="13"/>
        <v>199.506</v>
      </c>
      <c r="BZ53" s="107">
        <f t="shared" si="13"/>
        <v>184.43499999999997</v>
      </c>
      <c r="CA53" s="107">
        <f t="shared" si="13"/>
        <v>180.607</v>
      </c>
      <c r="CB53" s="107">
        <f t="shared" si="13"/>
        <v>187.845</v>
      </c>
      <c r="CC53" s="107">
        <f t="shared" si="13"/>
        <v>204.72200000000001</v>
      </c>
      <c r="CD53" s="107">
        <f t="shared" si="13"/>
        <v>228.35299999999998</v>
      </c>
      <c r="CE53" s="107">
        <f t="shared" si="13"/>
        <v>209.55099999999999</v>
      </c>
      <c r="CF53" s="107">
        <f t="shared" si="13"/>
        <v>198.50800000000001</v>
      </c>
      <c r="CG53" s="107">
        <f t="shared" si="13"/>
        <v>197.441</v>
      </c>
      <c r="CH53" s="107">
        <f t="shared" si="13"/>
        <v>206.399</v>
      </c>
      <c r="CI53" s="107">
        <f t="shared" si="13"/>
        <v>207.34</v>
      </c>
      <c r="CJ53" s="107">
        <f t="shared" si="13"/>
        <v>205.99800000000002</v>
      </c>
      <c r="CK53" s="107">
        <f t="shared" si="13"/>
        <v>198.16900000000001</v>
      </c>
      <c r="CL53" s="107">
        <f t="shared" si="13"/>
        <v>208.297</v>
      </c>
      <c r="CM53" s="107">
        <f t="shared" si="13"/>
        <v>182.02100000000002</v>
      </c>
      <c r="CN53" s="107">
        <f t="shared" si="13"/>
        <v>198.995</v>
      </c>
      <c r="CO53" s="107">
        <f t="shared" si="13"/>
        <v>202.05199999999999</v>
      </c>
      <c r="CP53" s="107">
        <f t="shared" si="13"/>
        <v>202.27900000000002</v>
      </c>
      <c r="CQ53" s="107">
        <f t="shared" si="13"/>
        <v>212.72900000000001</v>
      </c>
      <c r="CR53" s="107">
        <f t="shared" si="13"/>
        <v>222.87300000000002</v>
      </c>
      <c r="CS53" s="107">
        <f t="shared" si="13"/>
        <v>221.751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2482.9059999999999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3</v>
      </c>
      <c r="BK5" s="25">
        <v>3</v>
      </c>
      <c r="BL5" s="25">
        <v>3</v>
      </c>
      <c r="BM5" s="25">
        <v>-11</v>
      </c>
      <c r="BN5" s="25">
        <v>-198.2</v>
      </c>
      <c r="BO5" s="25">
        <v>-198.2</v>
      </c>
      <c r="BP5" s="25">
        <v>-198.2</v>
      </c>
      <c r="BQ5" s="25">
        <v>-198.2</v>
      </c>
      <c r="BR5" s="25">
        <v>-21.7</v>
      </c>
      <c r="BS5" s="25">
        <v>-21</v>
      </c>
      <c r="BT5" s="25">
        <v>-39.700000000000003</v>
      </c>
      <c r="BU5" s="25">
        <v>-23.9</v>
      </c>
      <c r="BV5" s="25">
        <v>-8</v>
      </c>
      <c r="BW5" s="25">
        <v>-3.6</v>
      </c>
      <c r="BX5" s="25">
        <v>4.9000000000000004</v>
      </c>
      <c r="BY5" s="25"/>
      <c r="BZ5" s="25">
        <v>-94.1</v>
      </c>
      <c r="CA5" s="25">
        <v>-99.3</v>
      </c>
      <c r="CB5" s="25">
        <v>-25</v>
      </c>
      <c r="CC5" s="25">
        <v>-54.8</v>
      </c>
      <c r="CD5" s="25">
        <v>-108.5</v>
      </c>
      <c r="CE5" s="25">
        <v>-108.5</v>
      </c>
      <c r="CF5" s="25">
        <v>-111</v>
      </c>
      <c r="CG5" s="25">
        <v>-127.5</v>
      </c>
      <c r="CH5" s="25">
        <v>-108.2</v>
      </c>
      <c r="CI5" s="25">
        <v>-108.2</v>
      </c>
      <c r="CJ5" s="25">
        <v>-109.4</v>
      </c>
      <c r="CK5" s="25">
        <v>-138.5</v>
      </c>
      <c r="CL5" s="25">
        <v>-152.69999999999999</v>
      </c>
      <c r="CM5" s="25">
        <v>-67.199999999999989</v>
      </c>
      <c r="CN5" s="25">
        <v>-102.5</v>
      </c>
      <c r="CO5" s="25">
        <v>-115.89999999999999</v>
      </c>
      <c r="CP5" s="25">
        <v>1</v>
      </c>
      <c r="CQ5" s="25">
        <v>1</v>
      </c>
      <c r="CR5" s="25">
        <v>1</v>
      </c>
      <c r="CS5" s="25">
        <v>-57.1</v>
      </c>
      <c r="CT5" s="26"/>
      <c r="CU5" s="26"/>
      <c r="CV5" s="26"/>
      <c r="CW5" s="27"/>
      <c r="CX5" s="132">
        <f t="array" ref="CX5">SUMPRODUCT(B5:CW5*0.25)</f>
        <v>-648.29999999999995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81.59</v>
      </c>
      <c r="AY8" s="138">
        <v>82.92</v>
      </c>
      <c r="AZ8" s="138">
        <v>81.59</v>
      </c>
      <c r="BA8" s="138">
        <v>83.9</v>
      </c>
      <c r="BB8" s="138">
        <v>83.1</v>
      </c>
      <c r="BC8" s="138">
        <v>83.45</v>
      </c>
      <c r="BD8" s="138">
        <v>88.32</v>
      </c>
      <c r="BE8" s="138">
        <v>93.64</v>
      </c>
      <c r="BF8" s="138">
        <v>84.63</v>
      </c>
      <c r="BG8" s="138">
        <v>85.74</v>
      </c>
      <c r="BH8" s="138">
        <v>82.93</v>
      </c>
      <c r="BI8" s="138">
        <v>89.67</v>
      </c>
      <c r="BJ8" s="138">
        <v>90.33</v>
      </c>
      <c r="BK8" s="138">
        <v>113.56</v>
      </c>
      <c r="BL8" s="138">
        <v>131.59</v>
      </c>
      <c r="BM8" s="138">
        <v>167.2</v>
      </c>
      <c r="BN8" s="138">
        <v>102.94</v>
      </c>
      <c r="BO8" s="138">
        <v>144.80000000000001</v>
      </c>
      <c r="BP8" s="138">
        <v>144.81</v>
      </c>
      <c r="BQ8" s="138">
        <v>242.59</v>
      </c>
      <c r="BR8" s="138">
        <v>253.38</v>
      </c>
      <c r="BS8" s="138">
        <v>289.7</v>
      </c>
      <c r="BT8" s="138">
        <v>277.04000000000002</v>
      </c>
      <c r="BU8" s="138">
        <v>288.25</v>
      </c>
      <c r="BV8" s="138">
        <v>298.95999999999998</v>
      </c>
      <c r="BW8" s="138">
        <v>294.75</v>
      </c>
      <c r="BX8" s="138">
        <v>288.95</v>
      </c>
      <c r="BY8" s="138">
        <v>276.76</v>
      </c>
      <c r="BZ8" s="138">
        <v>278.06</v>
      </c>
      <c r="CA8" s="138">
        <v>271.42</v>
      </c>
      <c r="CB8" s="138">
        <v>251.9</v>
      </c>
      <c r="CC8" s="138">
        <v>236.76</v>
      </c>
      <c r="CD8" s="138">
        <v>243.06</v>
      </c>
      <c r="CE8" s="138">
        <v>215.48</v>
      </c>
      <c r="CF8" s="138">
        <v>154.47999999999999</v>
      </c>
      <c r="CG8" s="138">
        <v>147.86000000000001</v>
      </c>
      <c r="CH8" s="138">
        <v>176.24</v>
      </c>
      <c r="CI8" s="138">
        <v>152.77000000000001</v>
      </c>
      <c r="CJ8" s="138">
        <v>150.63999999999999</v>
      </c>
      <c r="CK8" s="138">
        <v>126.2</v>
      </c>
      <c r="CL8" s="138">
        <v>144.66999999999999</v>
      </c>
      <c r="CM8" s="138">
        <v>142.29</v>
      </c>
      <c r="CN8" s="138">
        <v>134.22999999999999</v>
      </c>
      <c r="CO8" s="138">
        <v>125.88</v>
      </c>
      <c r="CP8" s="138">
        <v>127.15</v>
      </c>
      <c r="CQ8" s="138">
        <v>108.29</v>
      </c>
      <c r="CR8" s="138">
        <v>107.48</v>
      </c>
      <c r="CS8" s="138">
        <v>104.08</v>
      </c>
      <c r="CT8" s="139"/>
      <c r="CU8" s="139"/>
      <c r="CV8" s="139"/>
      <c r="CW8" s="140"/>
      <c r="CX8" s="141">
        <f>IF(SUM(B8:CW8)&lt;&gt;0,AVERAGEIF(B8:CW8,"&lt;&gt;"""),"")</f>
        <v>163.04229166666664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82.5</v>
      </c>
      <c r="AY9" s="43">
        <v>82.5</v>
      </c>
      <c r="AZ9" s="43">
        <v>82.5</v>
      </c>
      <c r="BA9" s="43">
        <v>82.5</v>
      </c>
      <c r="BB9" s="43">
        <v>87.127499999999998</v>
      </c>
      <c r="BC9" s="43">
        <v>87.127499999999998</v>
      </c>
      <c r="BD9" s="43">
        <v>87.127499999999998</v>
      </c>
      <c r="BE9" s="43">
        <v>87.127499999999998</v>
      </c>
      <c r="BF9" s="43">
        <v>85.742500000000007</v>
      </c>
      <c r="BG9" s="43">
        <v>85.742500000000007</v>
      </c>
      <c r="BH9" s="43">
        <v>85.742500000000007</v>
      </c>
      <c r="BI9" s="43">
        <v>85.742500000000007</v>
      </c>
      <c r="BJ9" s="43">
        <v>125.67</v>
      </c>
      <c r="BK9" s="43">
        <v>125.67</v>
      </c>
      <c r="BL9" s="43">
        <v>125.67</v>
      </c>
      <c r="BM9" s="43">
        <v>125.67</v>
      </c>
      <c r="BN9" s="43">
        <v>158.785</v>
      </c>
      <c r="BO9" s="43">
        <v>158.785</v>
      </c>
      <c r="BP9" s="43">
        <v>158.785</v>
      </c>
      <c r="BQ9" s="43">
        <v>158.785</v>
      </c>
      <c r="BR9" s="43">
        <v>277.09249999999997</v>
      </c>
      <c r="BS9" s="43">
        <v>277.09249999999997</v>
      </c>
      <c r="BT9" s="43">
        <v>277.09249999999997</v>
      </c>
      <c r="BU9" s="43">
        <v>277.09249999999997</v>
      </c>
      <c r="BV9" s="43">
        <v>289.85500000000002</v>
      </c>
      <c r="BW9" s="43">
        <v>289.85500000000002</v>
      </c>
      <c r="BX9" s="43">
        <v>289.85500000000002</v>
      </c>
      <c r="BY9" s="43">
        <v>289.85500000000002</v>
      </c>
      <c r="BZ9" s="43">
        <v>259.53500000000003</v>
      </c>
      <c r="CA9" s="43">
        <v>259.53500000000003</v>
      </c>
      <c r="CB9" s="43">
        <v>259.53500000000003</v>
      </c>
      <c r="CC9" s="43">
        <v>259.53500000000003</v>
      </c>
      <c r="CD9" s="43">
        <v>190.22</v>
      </c>
      <c r="CE9" s="43">
        <v>190.22</v>
      </c>
      <c r="CF9" s="43">
        <v>190.22</v>
      </c>
      <c r="CG9" s="43">
        <v>190.22</v>
      </c>
      <c r="CH9" s="43">
        <v>151.46250000000001</v>
      </c>
      <c r="CI9" s="43">
        <v>151.46250000000001</v>
      </c>
      <c r="CJ9" s="43">
        <v>151.46250000000001</v>
      </c>
      <c r="CK9" s="43">
        <v>151.46250000000001</v>
      </c>
      <c r="CL9" s="43">
        <v>136.76750000000001</v>
      </c>
      <c r="CM9" s="43">
        <v>136.76750000000001</v>
      </c>
      <c r="CN9" s="43">
        <v>136.76750000000001</v>
      </c>
      <c r="CO9" s="43">
        <v>136.76750000000001</v>
      </c>
      <c r="CP9" s="43">
        <v>111.75</v>
      </c>
      <c r="CQ9" s="43">
        <v>111.75</v>
      </c>
      <c r="CR9" s="43">
        <v>111.75</v>
      </c>
      <c r="CS9" s="43">
        <v>111.75</v>
      </c>
      <c r="CT9" s="44"/>
      <c r="CU9" s="44"/>
      <c r="CV9" s="44"/>
      <c r="CW9" s="45"/>
      <c r="CX9" s="142">
        <f>IF(SUM(B9:CW9)&lt;&gt;0,AVERAGEIF(B9:CW9,"&lt;&gt;"""),"")</f>
        <v>163.04229166666664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11</v>
      </c>
      <c r="BN14" s="149"/>
      <c r="BO14" s="149"/>
      <c r="BP14" s="149"/>
      <c r="BQ14" s="149"/>
      <c r="BR14" s="149">
        <v>21.7</v>
      </c>
      <c r="BS14" s="149">
        <v>21</v>
      </c>
      <c r="BT14" s="149">
        <v>39.700000000000003</v>
      </c>
      <c r="BU14" s="149">
        <v>23.9</v>
      </c>
      <c r="BV14" s="149">
        <v>8</v>
      </c>
      <c r="BW14" s="149">
        <v>3.6</v>
      </c>
      <c r="BX14" s="149"/>
      <c r="BY14" s="149"/>
      <c r="BZ14" s="149">
        <v>94.1</v>
      </c>
      <c r="CA14" s="149">
        <v>99.3</v>
      </c>
      <c r="CB14" s="149">
        <v>25</v>
      </c>
      <c r="CC14" s="149">
        <v>54.8</v>
      </c>
      <c r="CD14" s="149"/>
      <c r="CE14" s="149"/>
      <c r="CF14" s="149"/>
      <c r="CG14" s="149">
        <v>12</v>
      </c>
      <c r="CH14" s="149"/>
      <c r="CI14" s="149"/>
      <c r="CJ14" s="149"/>
      <c r="CK14" s="149">
        <v>17.3</v>
      </c>
      <c r="CL14" s="149">
        <v>109.9</v>
      </c>
      <c r="CM14" s="149">
        <v>24.4</v>
      </c>
      <c r="CN14" s="149">
        <v>59.7</v>
      </c>
      <c r="CO14" s="149">
        <v>73.099999999999994</v>
      </c>
      <c r="CP14" s="149"/>
      <c r="CQ14" s="149"/>
      <c r="CR14" s="149"/>
      <c r="CS14" s="149">
        <v>57.1</v>
      </c>
      <c r="CT14" s="150"/>
      <c r="CU14" s="150"/>
      <c r="CV14" s="150"/>
      <c r="CW14" s="151"/>
      <c r="CX14" s="152">
        <f t="array" ref="CX14">SUMPRODUCT(B14:CW14*0.25)</f>
        <v>188.90000000000003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198.2</v>
      </c>
      <c r="BO16" s="155">
        <v>198.2</v>
      </c>
      <c r="BP16" s="155">
        <v>198.2</v>
      </c>
      <c r="BQ16" s="155">
        <v>198.2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115.5</v>
      </c>
      <c r="CE16" s="155">
        <v>115.5</v>
      </c>
      <c r="CF16" s="155">
        <v>115.5</v>
      </c>
      <c r="CG16" s="155">
        <v>115.5</v>
      </c>
      <c r="CH16" s="155">
        <v>121.2</v>
      </c>
      <c r="CI16" s="155">
        <v>121.2</v>
      </c>
      <c r="CJ16" s="155">
        <v>121.2</v>
      </c>
      <c r="CK16" s="155">
        <v>121.2</v>
      </c>
      <c r="CL16" s="155">
        <v>42.8</v>
      </c>
      <c r="CM16" s="155">
        <v>42.8</v>
      </c>
      <c r="CN16" s="155">
        <v>42.8</v>
      </c>
      <c r="CO16" s="155">
        <v>42.8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477.7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11</v>
      </c>
      <c r="BN17" s="160">
        <f t="shared" si="0"/>
        <v>198.2</v>
      </c>
      <c r="BO17" s="160">
        <f t="shared" ref="BO17:CW17" si="1">SUM(BO12:BO16)</f>
        <v>198.2</v>
      </c>
      <c r="BP17" s="160">
        <f t="shared" si="1"/>
        <v>198.2</v>
      </c>
      <c r="BQ17" s="160">
        <f t="shared" si="1"/>
        <v>198.2</v>
      </c>
      <c r="BR17" s="160">
        <f t="shared" si="1"/>
        <v>21.7</v>
      </c>
      <c r="BS17" s="160">
        <f t="shared" si="1"/>
        <v>21</v>
      </c>
      <c r="BT17" s="160">
        <f t="shared" si="1"/>
        <v>39.700000000000003</v>
      </c>
      <c r="BU17" s="160">
        <f t="shared" si="1"/>
        <v>23.9</v>
      </c>
      <c r="BV17" s="160">
        <f t="shared" si="1"/>
        <v>8</v>
      </c>
      <c r="BW17" s="160">
        <f t="shared" si="1"/>
        <v>3.6</v>
      </c>
      <c r="BX17" s="160">
        <f t="shared" si="1"/>
        <v>0</v>
      </c>
      <c r="BY17" s="160">
        <f t="shared" si="1"/>
        <v>0</v>
      </c>
      <c r="BZ17" s="160">
        <f t="shared" si="1"/>
        <v>94.1</v>
      </c>
      <c r="CA17" s="160">
        <f t="shared" si="1"/>
        <v>99.3</v>
      </c>
      <c r="CB17" s="160">
        <f t="shared" si="1"/>
        <v>25</v>
      </c>
      <c r="CC17" s="160">
        <f t="shared" si="1"/>
        <v>54.8</v>
      </c>
      <c r="CD17" s="160">
        <f t="shared" si="1"/>
        <v>115.5</v>
      </c>
      <c r="CE17" s="160">
        <f t="shared" si="1"/>
        <v>115.5</v>
      </c>
      <c r="CF17" s="160">
        <f t="shared" si="1"/>
        <v>115.5</v>
      </c>
      <c r="CG17" s="160">
        <f t="shared" si="1"/>
        <v>127.5</v>
      </c>
      <c r="CH17" s="160">
        <f t="shared" si="1"/>
        <v>121.2</v>
      </c>
      <c r="CI17" s="160">
        <f t="shared" si="1"/>
        <v>121.2</v>
      </c>
      <c r="CJ17" s="160">
        <f t="shared" si="1"/>
        <v>121.2</v>
      </c>
      <c r="CK17" s="160">
        <f t="shared" si="1"/>
        <v>138.5</v>
      </c>
      <c r="CL17" s="160">
        <f t="shared" si="1"/>
        <v>152.69999999999999</v>
      </c>
      <c r="CM17" s="160">
        <f t="shared" si="1"/>
        <v>67.199999999999989</v>
      </c>
      <c r="CN17" s="160">
        <f t="shared" si="1"/>
        <v>102.5</v>
      </c>
      <c r="CO17" s="160">
        <f t="shared" si="1"/>
        <v>115.89999999999999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57.1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666.6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3</v>
      </c>
      <c r="BK22" s="149">
        <v>3</v>
      </c>
      <c r="BL22" s="149">
        <v>3</v>
      </c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4.9000000000000004</v>
      </c>
      <c r="BY22" s="149"/>
      <c r="BZ22" s="149"/>
      <c r="CA22" s="149"/>
      <c r="CB22" s="149"/>
      <c r="CC22" s="149"/>
      <c r="CD22" s="149">
        <v>7</v>
      </c>
      <c r="CE22" s="149">
        <v>7</v>
      </c>
      <c r="CF22" s="149">
        <v>4.5</v>
      </c>
      <c r="CG22" s="149"/>
      <c r="CH22" s="149">
        <v>13</v>
      </c>
      <c r="CI22" s="149">
        <v>13</v>
      </c>
      <c r="CJ22" s="149">
        <v>11.8</v>
      </c>
      <c r="CK22" s="149"/>
      <c r="CL22" s="149"/>
      <c r="CM22" s="149"/>
      <c r="CN22" s="149"/>
      <c r="CO22" s="149"/>
      <c r="CP22" s="149">
        <v>1</v>
      </c>
      <c r="CQ22" s="149">
        <v>1</v>
      </c>
      <c r="CR22" s="149">
        <v>1</v>
      </c>
      <c r="CS22" s="149"/>
      <c r="CT22" s="150"/>
      <c r="CU22" s="150"/>
      <c r="CV22" s="150"/>
      <c r="CW22" s="151"/>
      <c r="CX22" s="152">
        <f t="array" ref="CX22">SUMPRODUCT(B22:CW22*0.25)</f>
        <v>18.3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3</v>
      </c>
      <c r="BK25" s="160">
        <f t="shared" si="2"/>
        <v>3</v>
      </c>
      <c r="BL25" s="160">
        <f t="shared" si="2"/>
        <v>3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4.9000000000000004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7</v>
      </c>
      <c r="CE25" s="160">
        <f t="shared" si="3"/>
        <v>7</v>
      </c>
      <c r="CF25" s="160">
        <f t="shared" si="3"/>
        <v>4.5</v>
      </c>
      <c r="CG25" s="160">
        <f t="shared" si="3"/>
        <v>0</v>
      </c>
      <c r="CH25" s="160">
        <f t="shared" si="3"/>
        <v>13</v>
      </c>
      <c r="CI25" s="160">
        <f t="shared" si="3"/>
        <v>13</v>
      </c>
      <c r="CJ25" s="160">
        <f t="shared" si="3"/>
        <v>11.8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</v>
      </c>
      <c r="CQ25" s="160">
        <f t="shared" si="3"/>
        <v>1</v>
      </c>
      <c r="CR25" s="160">
        <f t="shared" si="3"/>
        <v>1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2026-01-15T09:23:12Z</dcterms:created>
  <dcterms:modified xsi:type="dcterms:W3CDTF">2026-01-15T09:23:14Z</dcterms:modified>
</cp:coreProperties>
</file>