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<sst xmlns="http://schemas.openxmlformats.org/spreadsheetml/2006/main" count="122" uniqueCount="56">
  <si>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08/02/2026 11:31:16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</si>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</sst>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6BA-42DC-A8A7-FD5041F303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6BA-42DC-A8A7-FD5041F303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16.399999999999999</c:v>
                </c:pt>
                <c:pt idx="49">
                  <c:v>4.0999999999999996</c:v>
                </c:pt>
                <c:pt idx="50">
                  <c:v>5.5</c:v>
                </c:pt>
                <c:pt idx="51">
                  <c:v>11.4</c:v>
                </c:pt>
                <c:pt idx="52">
                  <c:v>23.9</c:v>
                </c:pt>
                <c:pt idx="53">
                  <c:v>5</c:v>
                </c:pt>
                <c:pt idx="54">
                  <c:v>2.9</c:v>
                </c:pt>
                <c:pt idx="56">
                  <c:v>10</c:v>
                </c:pt>
                <c:pt idx="58">
                  <c:v>25.1</c:v>
                </c:pt>
                <c:pt idx="60">
                  <c:v>14.3</c:v>
                </c:pt>
                <c:pt idx="62">
                  <c:v>15</c:v>
                </c:pt>
                <c:pt idx="63">
                  <c:v>10</c:v>
                </c:pt>
                <c:pt idx="64">
                  <c:v>20</c:v>
                </c:pt>
                <c:pt idx="70">
                  <c:v>5</c:v>
                </c:pt>
                <c:pt idx="74">
                  <c:v>2</c:v>
                </c:pt>
                <c:pt idx="76">
                  <c:v>5</c:v>
                </c:pt>
                <c:pt idx="7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BA-42DC-A8A7-FD5041F303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9.18</c:v>
                </c:pt>
                <c:pt idx="64">
                  <c:v>0.16800000000000001</c:v>
                </c:pt>
                <c:pt idx="68">
                  <c:v>0.33400000000000002</c:v>
                </c:pt>
                <c:pt idx="69">
                  <c:v>0.33500000000000002</c:v>
                </c:pt>
                <c:pt idx="79">
                  <c:v>0.16300000000000001</c:v>
                </c:pt>
                <c:pt idx="86">
                  <c:v>0.318</c:v>
                </c:pt>
                <c:pt idx="88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BA-42DC-A8A7-FD5041F303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6BA-42DC-A8A7-FD5041F303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6BA-42DC-A8A7-FD5041F303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6BA-42DC-A8A7-FD5041F303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6BA-42DC-A8A7-FD5041F303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6BA-42DC-A8A7-FD5041F303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7.3769999999999998</c:v>
                </c:pt>
                <c:pt idx="61">
                  <c:v>4.38</c:v>
                </c:pt>
                <c:pt idx="62">
                  <c:v>9</c:v>
                </c:pt>
                <c:pt idx="64">
                  <c:v>7</c:v>
                </c:pt>
                <c:pt idx="66">
                  <c:v>7</c:v>
                </c:pt>
                <c:pt idx="68">
                  <c:v>7.14</c:v>
                </c:pt>
                <c:pt idx="69">
                  <c:v>9</c:v>
                </c:pt>
                <c:pt idx="74">
                  <c:v>6</c:v>
                </c:pt>
                <c:pt idx="75">
                  <c:v>6.2</c:v>
                </c:pt>
                <c:pt idx="76">
                  <c:v>5</c:v>
                </c:pt>
                <c:pt idx="77">
                  <c:v>4</c:v>
                </c:pt>
                <c:pt idx="78">
                  <c:v>7</c:v>
                </c:pt>
                <c:pt idx="79">
                  <c:v>17.518999999999998</c:v>
                </c:pt>
                <c:pt idx="80">
                  <c:v>9</c:v>
                </c:pt>
                <c:pt idx="81">
                  <c:v>9</c:v>
                </c:pt>
                <c:pt idx="82">
                  <c:v>7</c:v>
                </c:pt>
                <c:pt idx="83">
                  <c:v>56.15</c:v>
                </c:pt>
                <c:pt idx="84">
                  <c:v>56.15</c:v>
                </c:pt>
                <c:pt idx="85">
                  <c:v>54.15</c:v>
                </c:pt>
                <c:pt idx="86">
                  <c:v>35.501000000000005</c:v>
                </c:pt>
                <c:pt idx="87">
                  <c:v>119.88499999999999</c:v>
                </c:pt>
                <c:pt idx="88">
                  <c:v>6.681</c:v>
                </c:pt>
                <c:pt idx="89">
                  <c:v>9</c:v>
                </c:pt>
                <c:pt idx="90">
                  <c:v>66</c:v>
                </c:pt>
                <c:pt idx="91">
                  <c:v>67</c:v>
                </c:pt>
                <c:pt idx="92">
                  <c:v>7</c:v>
                </c:pt>
                <c:pt idx="93">
                  <c:v>66.86</c:v>
                </c:pt>
                <c:pt idx="94">
                  <c:v>69</c:v>
                </c:pt>
                <c:pt idx="9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BA-42DC-A8A7-FD5041F303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111</c:v>
                </c:pt>
                <c:pt idx="57">
                  <c:v>117.2</c:v>
                </c:pt>
                <c:pt idx="58">
                  <c:v>118.5</c:v>
                </c:pt>
                <c:pt idx="59">
                  <c:v>140.80000000000001</c:v>
                </c:pt>
                <c:pt idx="60">
                  <c:v>54.8</c:v>
                </c:pt>
                <c:pt idx="61">
                  <c:v>88.5</c:v>
                </c:pt>
                <c:pt idx="62">
                  <c:v>66.8</c:v>
                </c:pt>
                <c:pt idx="63">
                  <c:v>79</c:v>
                </c:pt>
                <c:pt idx="64">
                  <c:v>60.2</c:v>
                </c:pt>
                <c:pt idx="65">
                  <c:v>123</c:v>
                </c:pt>
                <c:pt idx="66">
                  <c:v>78.300000000000011</c:v>
                </c:pt>
                <c:pt idx="67">
                  <c:v>131.19999999999999</c:v>
                </c:pt>
                <c:pt idx="68">
                  <c:v>82.3</c:v>
                </c:pt>
                <c:pt idx="69">
                  <c:v>86.1</c:v>
                </c:pt>
                <c:pt idx="70">
                  <c:v>96.1</c:v>
                </c:pt>
                <c:pt idx="71">
                  <c:v>98.2</c:v>
                </c:pt>
                <c:pt idx="72">
                  <c:v>103.1</c:v>
                </c:pt>
                <c:pt idx="73">
                  <c:v>110.5</c:v>
                </c:pt>
                <c:pt idx="74">
                  <c:v>77.599999999999994</c:v>
                </c:pt>
                <c:pt idx="75">
                  <c:v>70.8</c:v>
                </c:pt>
                <c:pt idx="76">
                  <c:v>77.099999999999994</c:v>
                </c:pt>
                <c:pt idx="77">
                  <c:v>73.5</c:v>
                </c:pt>
                <c:pt idx="78">
                  <c:v>57.1</c:v>
                </c:pt>
                <c:pt idx="79">
                  <c:v>57.1</c:v>
                </c:pt>
                <c:pt idx="80">
                  <c:v>66.2</c:v>
                </c:pt>
                <c:pt idx="81">
                  <c:v>58.8</c:v>
                </c:pt>
                <c:pt idx="82">
                  <c:v>58.4</c:v>
                </c:pt>
                <c:pt idx="83">
                  <c:v>21.4</c:v>
                </c:pt>
                <c:pt idx="84">
                  <c:v>31.8</c:v>
                </c:pt>
                <c:pt idx="85">
                  <c:v>31.8</c:v>
                </c:pt>
                <c:pt idx="86">
                  <c:v>31.8</c:v>
                </c:pt>
                <c:pt idx="87">
                  <c:v>31.8</c:v>
                </c:pt>
                <c:pt idx="88">
                  <c:v>45.2</c:v>
                </c:pt>
                <c:pt idx="89">
                  <c:v>52.8</c:v>
                </c:pt>
                <c:pt idx="90">
                  <c:v>0</c:v>
                </c:pt>
                <c:pt idx="91">
                  <c:v>0</c:v>
                </c:pt>
                <c:pt idx="92">
                  <c:v>7.5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BA-42DC-A8A7-FD5041F303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47.16</c:v>
                </c:pt>
                <c:pt idx="49">
                  <c:v>47.378999999999998</c:v>
                </c:pt>
                <c:pt idx="50">
                  <c:v>56.287999999999997</c:v>
                </c:pt>
                <c:pt idx="51">
                  <c:v>82.031000000000006</c:v>
                </c:pt>
                <c:pt idx="52">
                  <c:v>2.0830000000000002</c:v>
                </c:pt>
                <c:pt idx="53">
                  <c:v>64.867999999999995</c:v>
                </c:pt>
                <c:pt idx="54">
                  <c:v>38.68</c:v>
                </c:pt>
                <c:pt idx="55">
                  <c:v>17.925000000000001</c:v>
                </c:pt>
                <c:pt idx="56">
                  <c:v>14.567</c:v>
                </c:pt>
                <c:pt idx="57">
                  <c:v>24.542000000000002</c:v>
                </c:pt>
                <c:pt idx="58">
                  <c:v>14.898999999999999</c:v>
                </c:pt>
                <c:pt idx="59">
                  <c:v>11.5</c:v>
                </c:pt>
                <c:pt idx="60">
                  <c:v>21.46</c:v>
                </c:pt>
                <c:pt idx="61">
                  <c:v>20.167999999999999</c:v>
                </c:pt>
                <c:pt idx="62">
                  <c:v>14.795</c:v>
                </c:pt>
                <c:pt idx="63">
                  <c:v>14.337999999999999</c:v>
                </c:pt>
                <c:pt idx="64">
                  <c:v>11.17</c:v>
                </c:pt>
                <c:pt idx="65">
                  <c:v>1.603</c:v>
                </c:pt>
                <c:pt idx="66">
                  <c:v>1.5640000000000001</c:v>
                </c:pt>
                <c:pt idx="67">
                  <c:v>0.6</c:v>
                </c:pt>
                <c:pt idx="70">
                  <c:v>1.738</c:v>
                </c:pt>
                <c:pt idx="71">
                  <c:v>0.42899999999999999</c:v>
                </c:pt>
                <c:pt idx="75">
                  <c:v>0.152</c:v>
                </c:pt>
                <c:pt idx="83">
                  <c:v>4.4999999999999998E-2</c:v>
                </c:pt>
                <c:pt idx="85">
                  <c:v>5.0000000000000001E-3</c:v>
                </c:pt>
                <c:pt idx="87">
                  <c:v>8.9999999999999993E-3</c:v>
                </c:pt>
                <c:pt idx="90">
                  <c:v>4.2809999999999997</c:v>
                </c:pt>
                <c:pt idx="91">
                  <c:v>10.23</c:v>
                </c:pt>
                <c:pt idx="92">
                  <c:v>11.73</c:v>
                </c:pt>
                <c:pt idx="93">
                  <c:v>9.9700000000000006</c:v>
                </c:pt>
                <c:pt idx="94">
                  <c:v>10.66</c:v>
                </c:pt>
                <c:pt idx="95">
                  <c:v>12.73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BA-42DC-A8A7-FD5041F303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6BA-42DC-A8A7-FD5041F303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6BA-42DC-A8A7-FD5041F30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-2.41</c:v>
                </c:pt>
                <c:pt idx="49">
                  <c:v>-1.07</c:v>
                </c:pt>
                <c:pt idx="50">
                  <c:v>0.1</c:v>
                </c:pt>
                <c:pt idx="51">
                  <c:v>22.78</c:v>
                </c:pt>
                <c:pt idx="52">
                  <c:v>-1.0900000000000001</c:v>
                </c:pt>
                <c:pt idx="53">
                  <c:v>0.1</c:v>
                </c:pt>
                <c:pt idx="54">
                  <c:v>69.069999999999993</c:v>
                </c:pt>
                <c:pt idx="55">
                  <c:v>51.39</c:v>
                </c:pt>
                <c:pt idx="56">
                  <c:v>101.94</c:v>
                </c:pt>
                <c:pt idx="57">
                  <c:v>110.63</c:v>
                </c:pt>
                <c:pt idx="58">
                  <c:v>102.91</c:v>
                </c:pt>
                <c:pt idx="59">
                  <c:v>102.31</c:v>
                </c:pt>
                <c:pt idx="60">
                  <c:v>95.53</c:v>
                </c:pt>
                <c:pt idx="61">
                  <c:v>97.57</c:v>
                </c:pt>
                <c:pt idx="62">
                  <c:v>100.12</c:v>
                </c:pt>
                <c:pt idx="63">
                  <c:v>103.44</c:v>
                </c:pt>
                <c:pt idx="64">
                  <c:v>94.95</c:v>
                </c:pt>
                <c:pt idx="65">
                  <c:v>101.51</c:v>
                </c:pt>
                <c:pt idx="66">
                  <c:v>105.31</c:v>
                </c:pt>
                <c:pt idx="67">
                  <c:v>113.8</c:v>
                </c:pt>
                <c:pt idx="68">
                  <c:v>106.15</c:v>
                </c:pt>
                <c:pt idx="69">
                  <c:v>115.7</c:v>
                </c:pt>
                <c:pt idx="70">
                  <c:v>127.9</c:v>
                </c:pt>
                <c:pt idx="71">
                  <c:v>132.01</c:v>
                </c:pt>
                <c:pt idx="72">
                  <c:v>122.79</c:v>
                </c:pt>
                <c:pt idx="73">
                  <c:v>124.66</c:v>
                </c:pt>
                <c:pt idx="74">
                  <c:v>125.34</c:v>
                </c:pt>
                <c:pt idx="75">
                  <c:v>120.51</c:v>
                </c:pt>
                <c:pt idx="76">
                  <c:v>125.66</c:v>
                </c:pt>
                <c:pt idx="77">
                  <c:v>123.05</c:v>
                </c:pt>
                <c:pt idx="78">
                  <c:v>119.1</c:v>
                </c:pt>
                <c:pt idx="79">
                  <c:v>113.6</c:v>
                </c:pt>
                <c:pt idx="80">
                  <c:v>119.91</c:v>
                </c:pt>
                <c:pt idx="81">
                  <c:v>114.64</c:v>
                </c:pt>
                <c:pt idx="82">
                  <c:v>121.26</c:v>
                </c:pt>
                <c:pt idx="83">
                  <c:v>115.31</c:v>
                </c:pt>
                <c:pt idx="84">
                  <c:v>111.68</c:v>
                </c:pt>
                <c:pt idx="85">
                  <c:v>111.61</c:v>
                </c:pt>
                <c:pt idx="86">
                  <c:v>105.01</c:v>
                </c:pt>
                <c:pt idx="87">
                  <c:v>105.7</c:v>
                </c:pt>
                <c:pt idx="88">
                  <c:v>109.99</c:v>
                </c:pt>
                <c:pt idx="89">
                  <c:v>105.84</c:v>
                </c:pt>
                <c:pt idx="90">
                  <c:v>105.99</c:v>
                </c:pt>
                <c:pt idx="91">
                  <c:v>102.12</c:v>
                </c:pt>
                <c:pt idx="92">
                  <c:v>112.37</c:v>
                </c:pt>
                <c:pt idx="93">
                  <c:v>99.92</c:v>
                </c:pt>
                <c:pt idx="94">
                  <c:v>101.3</c:v>
                </c:pt>
                <c:pt idx="95">
                  <c:v>94.94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6BA-42DC-A8A7-FD5041F30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13-4D34-A266-1B6DD1ABDE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1">
                  <c:v>3.4</c:v>
                </c:pt>
                <c:pt idx="70">
                  <c:v>1.6</c:v>
                </c:pt>
                <c:pt idx="71">
                  <c:v>1.6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6">
                  <c:v>0.8</c:v>
                </c:pt>
                <c:pt idx="77">
                  <c:v>0.8</c:v>
                </c:pt>
                <c:pt idx="78">
                  <c:v>0.8</c:v>
                </c:pt>
                <c:pt idx="79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13-4D34-A266-1B6DD1ABDE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2</c:v>
                </c:pt>
                <c:pt idx="54">
                  <c:v>1.2</c:v>
                </c:pt>
                <c:pt idx="56">
                  <c:v>5</c:v>
                </c:pt>
                <c:pt idx="57">
                  <c:v>5.2</c:v>
                </c:pt>
                <c:pt idx="58">
                  <c:v>5.4</c:v>
                </c:pt>
                <c:pt idx="59">
                  <c:v>5.6</c:v>
                </c:pt>
                <c:pt idx="60">
                  <c:v>3.9</c:v>
                </c:pt>
                <c:pt idx="61">
                  <c:v>6.8</c:v>
                </c:pt>
                <c:pt idx="62">
                  <c:v>6.8999999999999995</c:v>
                </c:pt>
                <c:pt idx="63">
                  <c:v>7.3</c:v>
                </c:pt>
                <c:pt idx="64">
                  <c:v>4.2</c:v>
                </c:pt>
                <c:pt idx="65">
                  <c:v>7.6999999999999993</c:v>
                </c:pt>
                <c:pt idx="66">
                  <c:v>4.3</c:v>
                </c:pt>
                <c:pt idx="67">
                  <c:v>11.600000000000001</c:v>
                </c:pt>
                <c:pt idx="68">
                  <c:v>4.5</c:v>
                </c:pt>
                <c:pt idx="69">
                  <c:v>8.1</c:v>
                </c:pt>
                <c:pt idx="70">
                  <c:v>7.8000000000000007</c:v>
                </c:pt>
                <c:pt idx="71">
                  <c:v>12.056000000000001</c:v>
                </c:pt>
                <c:pt idx="72">
                  <c:v>7.2</c:v>
                </c:pt>
                <c:pt idx="73">
                  <c:v>7.2</c:v>
                </c:pt>
                <c:pt idx="74">
                  <c:v>6</c:v>
                </c:pt>
                <c:pt idx="75">
                  <c:v>4.4000000000000004</c:v>
                </c:pt>
                <c:pt idx="76">
                  <c:v>7.2</c:v>
                </c:pt>
                <c:pt idx="77">
                  <c:v>7.2</c:v>
                </c:pt>
                <c:pt idx="78">
                  <c:v>4.4000000000000004</c:v>
                </c:pt>
                <c:pt idx="79">
                  <c:v>4.4000000000000004</c:v>
                </c:pt>
                <c:pt idx="80">
                  <c:v>4.3</c:v>
                </c:pt>
                <c:pt idx="81">
                  <c:v>4.3</c:v>
                </c:pt>
                <c:pt idx="82">
                  <c:v>4.3</c:v>
                </c:pt>
                <c:pt idx="83">
                  <c:v>4.3</c:v>
                </c:pt>
                <c:pt idx="84">
                  <c:v>4.3</c:v>
                </c:pt>
                <c:pt idx="85">
                  <c:v>4.4000000000000004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5.4</c:v>
                </c:pt>
                <c:pt idx="89">
                  <c:v>5.5</c:v>
                </c:pt>
                <c:pt idx="90">
                  <c:v>5.5</c:v>
                </c:pt>
                <c:pt idx="91">
                  <c:v>5.5</c:v>
                </c:pt>
                <c:pt idx="92">
                  <c:v>5.9</c:v>
                </c:pt>
                <c:pt idx="93">
                  <c:v>5.9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13-4D34-A266-1B6DD1ABDE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4.5650000000000004</c:v>
                </c:pt>
                <c:pt idx="49">
                  <c:v>4.1660000000000004</c:v>
                </c:pt>
                <c:pt idx="50">
                  <c:v>4.9669999999999996</c:v>
                </c:pt>
                <c:pt idx="51">
                  <c:v>12.404</c:v>
                </c:pt>
                <c:pt idx="53">
                  <c:v>4.82</c:v>
                </c:pt>
                <c:pt idx="54">
                  <c:v>7.0190000000000001</c:v>
                </c:pt>
                <c:pt idx="55">
                  <c:v>0.82</c:v>
                </c:pt>
                <c:pt idx="56">
                  <c:v>14.129000000000001</c:v>
                </c:pt>
                <c:pt idx="57">
                  <c:v>13.359</c:v>
                </c:pt>
                <c:pt idx="58">
                  <c:v>13.093999999999999</c:v>
                </c:pt>
                <c:pt idx="59">
                  <c:v>14.21</c:v>
                </c:pt>
                <c:pt idx="60">
                  <c:v>8.3679999999999986</c:v>
                </c:pt>
                <c:pt idx="61">
                  <c:v>17.899999999999999</c:v>
                </c:pt>
                <c:pt idx="62">
                  <c:v>15.5</c:v>
                </c:pt>
                <c:pt idx="63">
                  <c:v>22.700000000000003</c:v>
                </c:pt>
                <c:pt idx="64">
                  <c:v>8.5</c:v>
                </c:pt>
                <c:pt idx="65">
                  <c:v>20.030999999999999</c:v>
                </c:pt>
                <c:pt idx="66">
                  <c:v>14.707000000000001</c:v>
                </c:pt>
                <c:pt idx="67">
                  <c:v>29.032000000000004</c:v>
                </c:pt>
                <c:pt idx="68">
                  <c:v>9.9</c:v>
                </c:pt>
                <c:pt idx="69">
                  <c:v>19.5</c:v>
                </c:pt>
                <c:pt idx="70">
                  <c:v>39.567999999999998</c:v>
                </c:pt>
                <c:pt idx="71">
                  <c:v>30.011000000000003</c:v>
                </c:pt>
                <c:pt idx="72">
                  <c:v>28.734999999999999</c:v>
                </c:pt>
                <c:pt idx="73">
                  <c:v>24.357999999999997</c:v>
                </c:pt>
                <c:pt idx="74">
                  <c:v>15.2</c:v>
                </c:pt>
                <c:pt idx="75">
                  <c:v>11</c:v>
                </c:pt>
                <c:pt idx="76">
                  <c:v>16.5</c:v>
                </c:pt>
                <c:pt idx="77">
                  <c:v>27.584</c:v>
                </c:pt>
                <c:pt idx="78">
                  <c:v>10.9</c:v>
                </c:pt>
                <c:pt idx="79">
                  <c:v>10.8</c:v>
                </c:pt>
                <c:pt idx="80">
                  <c:v>13</c:v>
                </c:pt>
                <c:pt idx="81">
                  <c:v>10.659000000000001</c:v>
                </c:pt>
                <c:pt idx="82">
                  <c:v>10.3</c:v>
                </c:pt>
                <c:pt idx="83">
                  <c:v>16.533000000000001</c:v>
                </c:pt>
                <c:pt idx="84">
                  <c:v>14.639000000000001</c:v>
                </c:pt>
                <c:pt idx="85">
                  <c:v>19.341000000000001</c:v>
                </c:pt>
                <c:pt idx="86">
                  <c:v>9.4</c:v>
                </c:pt>
                <c:pt idx="87">
                  <c:v>13.940999999999999</c:v>
                </c:pt>
                <c:pt idx="88">
                  <c:v>11</c:v>
                </c:pt>
                <c:pt idx="89">
                  <c:v>23.356999999999999</c:v>
                </c:pt>
                <c:pt idx="90">
                  <c:v>28.238999999999997</c:v>
                </c:pt>
                <c:pt idx="91">
                  <c:v>27.838000000000001</c:v>
                </c:pt>
                <c:pt idx="92">
                  <c:v>12.704000000000001</c:v>
                </c:pt>
                <c:pt idx="93">
                  <c:v>22.47</c:v>
                </c:pt>
                <c:pt idx="94">
                  <c:v>28.9</c:v>
                </c:pt>
                <c:pt idx="95">
                  <c:v>23.334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13-4D34-A266-1B6DD1ABDE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13-4D34-A266-1B6DD1ABDE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13-4D34-A266-1B6DD1ABDE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913-4D34-A266-1B6DD1ABDE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913-4D34-A266-1B6DD1ABDE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13-4D34-A266-1B6DD1ABDE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13.388999999999999</c:v>
                </c:pt>
                <c:pt idx="67">
                  <c:v>29.576000000000001</c:v>
                </c:pt>
                <c:pt idx="68">
                  <c:v>21.143999999999998</c:v>
                </c:pt>
                <c:pt idx="69">
                  <c:v>14.128</c:v>
                </c:pt>
                <c:pt idx="72">
                  <c:v>15.41</c:v>
                </c:pt>
                <c:pt idx="73">
                  <c:v>17.329000000000001</c:v>
                </c:pt>
                <c:pt idx="74">
                  <c:v>13.305999999999999</c:v>
                </c:pt>
                <c:pt idx="75">
                  <c:v>12.382999999999999</c:v>
                </c:pt>
                <c:pt idx="76">
                  <c:v>13.428000000000001</c:v>
                </c:pt>
                <c:pt idx="79">
                  <c:v>13.47</c:v>
                </c:pt>
                <c:pt idx="80">
                  <c:v>15.727</c:v>
                </c:pt>
                <c:pt idx="81">
                  <c:v>13.766999999999999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13-4D34-A266-1B6DD1ABDE3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0</c:v>
                </c:pt>
                <c:pt idx="53">
                  <c:v>0</c:v>
                </c:pt>
                <c:pt idx="54">
                  <c:v>1.6</c:v>
                </c:pt>
                <c:pt idx="55">
                  <c:v>1.2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5.9</c:v>
                </c:pt>
                <c:pt idx="76">
                  <c:v>0</c:v>
                </c:pt>
                <c:pt idx="77">
                  <c:v>0</c:v>
                </c:pt>
                <c:pt idx="78">
                  <c:v>4.3</c:v>
                </c:pt>
                <c:pt idx="79">
                  <c:v>0.2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24.1</c:v>
                </c:pt>
                <c:pt idx="85">
                  <c:v>26.3</c:v>
                </c:pt>
                <c:pt idx="86">
                  <c:v>26.7</c:v>
                </c:pt>
                <c:pt idx="87">
                  <c:v>111.8</c:v>
                </c:pt>
                <c:pt idx="88">
                  <c:v>10.199999999999999</c:v>
                </c:pt>
                <c:pt idx="89">
                  <c:v>10.199999999999999</c:v>
                </c:pt>
                <c:pt idx="90">
                  <c:v>20.7</c:v>
                </c:pt>
                <c:pt idx="91">
                  <c:v>31.099999999999998</c:v>
                </c:pt>
                <c:pt idx="92">
                  <c:v>0</c:v>
                </c:pt>
                <c:pt idx="93">
                  <c:v>39.6</c:v>
                </c:pt>
                <c:pt idx="94">
                  <c:v>34.700000000000003</c:v>
                </c:pt>
                <c:pt idx="95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13-4D34-A266-1B6DD1ABDE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51.994999999999997</c:v>
                </c:pt>
                <c:pt idx="49">
                  <c:v>40.313000000000002</c:v>
                </c:pt>
                <c:pt idx="50">
                  <c:v>49.820999999999998</c:v>
                </c:pt>
                <c:pt idx="51">
                  <c:v>68.626999999999995</c:v>
                </c:pt>
                <c:pt idx="52">
                  <c:v>35.162999999999997</c:v>
                </c:pt>
                <c:pt idx="53">
                  <c:v>65.048000000000002</c:v>
                </c:pt>
                <c:pt idx="54">
                  <c:v>31.760999999999999</c:v>
                </c:pt>
                <c:pt idx="55">
                  <c:v>15.904999999999999</c:v>
                </c:pt>
                <c:pt idx="56">
                  <c:v>116.496</c:v>
                </c:pt>
                <c:pt idx="57">
                  <c:v>123.226</c:v>
                </c:pt>
                <c:pt idx="58">
                  <c:v>140.05099999999999</c:v>
                </c:pt>
                <c:pt idx="59">
                  <c:v>132.54</c:v>
                </c:pt>
                <c:pt idx="60">
                  <c:v>85.688999999999993</c:v>
                </c:pt>
                <c:pt idx="61">
                  <c:v>88.415000000000006</c:v>
                </c:pt>
                <c:pt idx="62">
                  <c:v>83.233000000000004</c:v>
                </c:pt>
                <c:pt idx="63">
                  <c:v>73.334000000000003</c:v>
                </c:pt>
                <c:pt idx="64">
                  <c:v>71.861000000000004</c:v>
                </c:pt>
                <c:pt idx="65">
                  <c:v>83.456000000000003</c:v>
                </c:pt>
                <c:pt idx="66">
                  <c:v>67.853999999999999</c:v>
                </c:pt>
                <c:pt idx="67">
                  <c:v>61.606999999999999</c:v>
                </c:pt>
                <c:pt idx="68">
                  <c:v>54.273000000000003</c:v>
                </c:pt>
                <c:pt idx="69">
                  <c:v>53.771000000000001</c:v>
                </c:pt>
                <c:pt idx="70">
                  <c:v>53.896999999999998</c:v>
                </c:pt>
                <c:pt idx="71">
                  <c:v>55.03</c:v>
                </c:pt>
                <c:pt idx="72">
                  <c:v>50.945999999999998</c:v>
                </c:pt>
                <c:pt idx="73">
                  <c:v>60.777000000000001</c:v>
                </c:pt>
                <c:pt idx="74">
                  <c:v>50.301000000000002</c:v>
                </c:pt>
                <c:pt idx="75">
                  <c:v>43.469000000000001</c:v>
                </c:pt>
                <c:pt idx="76">
                  <c:v>49.137</c:v>
                </c:pt>
                <c:pt idx="77">
                  <c:v>46.875</c:v>
                </c:pt>
                <c:pt idx="78">
                  <c:v>43.661999999999999</c:v>
                </c:pt>
                <c:pt idx="79">
                  <c:v>45.069000000000003</c:v>
                </c:pt>
                <c:pt idx="80">
                  <c:v>42.209000000000003</c:v>
                </c:pt>
                <c:pt idx="81">
                  <c:v>39.073</c:v>
                </c:pt>
                <c:pt idx="82">
                  <c:v>50.817</c:v>
                </c:pt>
                <c:pt idx="83">
                  <c:v>56.790999999999997</c:v>
                </c:pt>
                <c:pt idx="84">
                  <c:v>44.887</c:v>
                </c:pt>
                <c:pt idx="85">
                  <c:v>35.942</c:v>
                </c:pt>
                <c:pt idx="86">
                  <c:v>27.094000000000001</c:v>
                </c:pt>
                <c:pt idx="87">
                  <c:v>21.52</c:v>
                </c:pt>
                <c:pt idx="88">
                  <c:v>25.43</c:v>
                </c:pt>
                <c:pt idx="89">
                  <c:v>22.707999999999998</c:v>
                </c:pt>
                <c:pt idx="90">
                  <c:v>15.802</c:v>
                </c:pt>
                <c:pt idx="91">
                  <c:v>12.771000000000001</c:v>
                </c:pt>
                <c:pt idx="92">
                  <c:v>7.593</c:v>
                </c:pt>
                <c:pt idx="93">
                  <c:v>8.8699999999999992</c:v>
                </c:pt>
                <c:pt idx="94">
                  <c:v>10.045999999999999</c:v>
                </c:pt>
                <c:pt idx="95">
                  <c:v>9.0380000000000003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13-4D34-A266-1B6DD1ABDE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913-4D34-A266-1B6DD1ABDE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913-4D34-A266-1B6DD1AB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-2.41</c:v>
                </c:pt>
                <c:pt idx="49">
                  <c:v>-1.07</c:v>
                </c:pt>
                <c:pt idx="50">
                  <c:v>0.1</c:v>
                </c:pt>
                <c:pt idx="51">
                  <c:v>22.78</c:v>
                </c:pt>
                <c:pt idx="52">
                  <c:v>-1.0900000000000001</c:v>
                </c:pt>
                <c:pt idx="53">
                  <c:v>0.1</c:v>
                </c:pt>
                <c:pt idx="54">
                  <c:v>69.069999999999993</c:v>
                </c:pt>
                <c:pt idx="55">
                  <c:v>51.39</c:v>
                </c:pt>
                <c:pt idx="56">
                  <c:v>101.94</c:v>
                </c:pt>
                <c:pt idx="57">
                  <c:v>110.63</c:v>
                </c:pt>
                <c:pt idx="58">
                  <c:v>102.91</c:v>
                </c:pt>
                <c:pt idx="59">
                  <c:v>102.31</c:v>
                </c:pt>
                <c:pt idx="60">
                  <c:v>95.53</c:v>
                </c:pt>
                <c:pt idx="61">
                  <c:v>97.57</c:v>
                </c:pt>
                <c:pt idx="62">
                  <c:v>100.12</c:v>
                </c:pt>
                <c:pt idx="63">
                  <c:v>103.44</c:v>
                </c:pt>
                <c:pt idx="64">
                  <c:v>94.95</c:v>
                </c:pt>
                <c:pt idx="65">
                  <c:v>101.51</c:v>
                </c:pt>
                <c:pt idx="66">
                  <c:v>105.31</c:v>
                </c:pt>
                <c:pt idx="67">
                  <c:v>113.8</c:v>
                </c:pt>
                <c:pt idx="68">
                  <c:v>106.15</c:v>
                </c:pt>
                <c:pt idx="69">
                  <c:v>115.7</c:v>
                </c:pt>
                <c:pt idx="70">
                  <c:v>127.9</c:v>
                </c:pt>
                <c:pt idx="71">
                  <c:v>132.01</c:v>
                </c:pt>
                <c:pt idx="72">
                  <c:v>122.79</c:v>
                </c:pt>
                <c:pt idx="73">
                  <c:v>124.66</c:v>
                </c:pt>
                <c:pt idx="74">
                  <c:v>125.34</c:v>
                </c:pt>
                <c:pt idx="75">
                  <c:v>120.51</c:v>
                </c:pt>
                <c:pt idx="76">
                  <c:v>125.66</c:v>
                </c:pt>
                <c:pt idx="77">
                  <c:v>123.05</c:v>
                </c:pt>
                <c:pt idx="78">
                  <c:v>119.1</c:v>
                </c:pt>
                <c:pt idx="79">
                  <c:v>113.6</c:v>
                </c:pt>
                <c:pt idx="80">
                  <c:v>119.91</c:v>
                </c:pt>
                <c:pt idx="81">
                  <c:v>114.64</c:v>
                </c:pt>
                <c:pt idx="82">
                  <c:v>121.26</c:v>
                </c:pt>
                <c:pt idx="83">
                  <c:v>115.31</c:v>
                </c:pt>
                <c:pt idx="84">
                  <c:v>111.68</c:v>
                </c:pt>
                <c:pt idx="85">
                  <c:v>111.61</c:v>
                </c:pt>
                <c:pt idx="86">
                  <c:v>105.01</c:v>
                </c:pt>
                <c:pt idx="87">
                  <c:v>105.7</c:v>
                </c:pt>
                <c:pt idx="88">
                  <c:v>109.99</c:v>
                </c:pt>
                <c:pt idx="89">
                  <c:v>105.84</c:v>
                </c:pt>
                <c:pt idx="90">
                  <c:v>105.99</c:v>
                </c:pt>
                <c:pt idx="91">
                  <c:v>102.12</c:v>
                </c:pt>
                <c:pt idx="92">
                  <c:v>112.37</c:v>
                </c:pt>
                <c:pt idx="93">
                  <c:v>99.92</c:v>
                </c:pt>
                <c:pt idx="94">
                  <c:v>101.3</c:v>
                </c:pt>
                <c:pt idx="95">
                  <c:v>94.94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13-4D34-A266-1B6DD1AB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63.56</v>
      </c>
      <c r="AY5" s="25">
        <v>51.478999999999999</v>
      </c>
      <c r="AZ5" s="25">
        <v>61.787999999999997</v>
      </c>
      <c r="BA5" s="25">
        <v>93.430999999999997</v>
      </c>
      <c r="BB5" s="25">
        <v>35.162999999999997</v>
      </c>
      <c r="BC5" s="25">
        <v>69.867999999999995</v>
      </c>
      <c r="BD5" s="25">
        <v>41.58</v>
      </c>
      <c r="BE5" s="25">
        <v>17.925000000000001</v>
      </c>
      <c r="BF5" s="25">
        <v>135.56700000000001</v>
      </c>
      <c r="BG5" s="25">
        <v>141.74199999999999</v>
      </c>
      <c r="BH5" s="25">
        <v>158.499</v>
      </c>
      <c r="BI5" s="25">
        <v>152.30000000000001</v>
      </c>
      <c r="BJ5" s="25">
        <v>97.936999999999998</v>
      </c>
      <c r="BK5" s="25">
        <v>113.048</v>
      </c>
      <c r="BL5" s="25">
        <v>105.595</v>
      </c>
      <c r="BM5" s="25">
        <v>103.33799999999999</v>
      </c>
      <c r="BN5" s="25">
        <v>98.537999999999997</v>
      </c>
      <c r="BO5" s="25">
        <v>124.60299999999999</v>
      </c>
      <c r="BP5" s="25">
        <v>86.864000000000004</v>
      </c>
      <c r="BQ5" s="25">
        <v>131.80000000000001</v>
      </c>
      <c r="BR5" s="25">
        <v>89.774000000000001</v>
      </c>
      <c r="BS5" s="25">
        <v>95.435000000000002</v>
      </c>
      <c r="BT5" s="25">
        <v>102.83799999999999</v>
      </c>
      <c r="BU5" s="25">
        <v>98.629000000000005</v>
      </c>
      <c r="BV5" s="25">
        <v>103.1</v>
      </c>
      <c r="BW5" s="25">
        <v>110.5</v>
      </c>
      <c r="BX5" s="25">
        <v>85.6</v>
      </c>
      <c r="BY5" s="25">
        <v>77.152000000000001</v>
      </c>
      <c r="BZ5" s="25">
        <v>87.1</v>
      </c>
      <c r="CA5" s="25">
        <v>82.5</v>
      </c>
      <c r="CB5" s="25">
        <v>64.099999999999994</v>
      </c>
      <c r="CC5" s="25">
        <v>74.781999999999996</v>
      </c>
      <c r="CD5" s="25">
        <v>75.2</v>
      </c>
      <c r="CE5" s="25">
        <v>67.8</v>
      </c>
      <c r="CF5" s="25">
        <v>65.400000000000006</v>
      </c>
      <c r="CG5" s="25">
        <v>77.594999999999999</v>
      </c>
      <c r="CH5" s="25">
        <v>87.95</v>
      </c>
      <c r="CI5" s="25">
        <v>85.954999999999998</v>
      </c>
      <c r="CJ5" s="25">
        <v>67.619</v>
      </c>
      <c r="CK5" s="25">
        <v>151.69399999999999</v>
      </c>
      <c r="CL5" s="25">
        <v>52.042000000000002</v>
      </c>
      <c r="CM5" s="25">
        <v>61.8</v>
      </c>
      <c r="CN5" s="25">
        <v>70.281000000000006</v>
      </c>
      <c r="CO5" s="25">
        <v>77.23</v>
      </c>
      <c r="CP5" s="25">
        <v>26.23</v>
      </c>
      <c r="CQ5" s="25">
        <v>76.83</v>
      </c>
      <c r="CR5" s="25">
        <v>79.66</v>
      </c>
      <c r="CS5" s="25">
        <v>51.73</v>
      </c>
      <c r="CT5" s="26"/>
      <c r="CU5" s="26"/>
      <c r="CV5" s="26"/>
      <c r="CW5" s="27"/>
      <c r="CX5" s="28">
        <f t="array" ref="CX5">SUMPRODUCT(B5:CW5*0.25)</f>
        <v>1032.7877499999997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-2.41</v>
      </c>
      <c r="AY8" s="37">
        <v>-1.07</v>
      </c>
      <c r="AZ8" s="37">
        <v>0.1</v>
      </c>
      <c r="BA8" s="37">
        <v>22.78</v>
      </c>
      <c r="BB8" s="37">
        <v>-1.0900000000000001</v>
      </c>
      <c r="BC8" s="37">
        <v>0.1</v>
      </c>
      <c r="BD8" s="37">
        <v>69.069999999999993</v>
      </c>
      <c r="BE8" s="37">
        <v>51.39</v>
      </c>
      <c r="BF8" s="37">
        <v>101.94</v>
      </c>
      <c r="BG8" s="37">
        <v>110.63</v>
      </c>
      <c r="BH8" s="37">
        <v>102.91</v>
      </c>
      <c r="BI8" s="37">
        <v>102.31</v>
      </c>
      <c r="BJ8" s="37">
        <v>95.53</v>
      </c>
      <c r="BK8" s="37">
        <v>97.57</v>
      </c>
      <c r="BL8" s="37">
        <v>100.12</v>
      </c>
      <c r="BM8" s="37">
        <v>103.44</v>
      </c>
      <c r="BN8" s="37">
        <v>94.95</v>
      </c>
      <c r="BO8" s="37">
        <v>101.51</v>
      </c>
      <c r="BP8" s="37">
        <v>105.31</v>
      </c>
      <c r="BQ8" s="37">
        <v>113.8</v>
      </c>
      <c r="BR8" s="37">
        <v>106.15</v>
      </c>
      <c r="BS8" s="37">
        <v>115.7</v>
      </c>
      <c r="BT8" s="37">
        <v>127.9</v>
      </c>
      <c r="BU8" s="37">
        <v>132.01</v>
      </c>
      <c r="BV8" s="37">
        <v>122.79</v>
      </c>
      <c r="BW8" s="37">
        <v>124.66</v>
      </c>
      <c r="BX8" s="37">
        <v>125.34</v>
      </c>
      <c r="BY8" s="37">
        <v>120.51</v>
      </c>
      <c r="BZ8" s="37">
        <v>125.66</v>
      </c>
      <c r="CA8" s="37">
        <v>123.05</v>
      </c>
      <c r="CB8" s="37">
        <v>119.1</v>
      </c>
      <c r="CC8" s="37">
        <v>113.6</v>
      </c>
      <c r="CD8" s="37">
        <v>119.91</v>
      </c>
      <c r="CE8" s="37">
        <v>114.64</v>
      </c>
      <c r="CF8" s="37">
        <v>121.26</v>
      </c>
      <c r="CG8" s="37">
        <v>115.31</v>
      </c>
      <c r="CH8" s="37">
        <v>111.68</v>
      </c>
      <c r="CI8" s="37">
        <v>111.61</v>
      </c>
      <c r="CJ8" s="37">
        <v>105.01</v>
      </c>
      <c r="CK8" s="37">
        <v>105.7</v>
      </c>
      <c r="CL8" s="37">
        <v>109.99</v>
      </c>
      <c r="CM8" s="37">
        <v>105.84</v>
      </c>
      <c r="CN8" s="37">
        <v>105.99</v>
      </c>
      <c r="CO8" s="37">
        <v>102.12</v>
      </c>
      <c r="CP8" s="37">
        <v>112.37</v>
      </c>
      <c r="CQ8" s="37">
        <v>99.92</v>
      </c>
      <c r="CR8" s="37">
        <v>101.3</v>
      </c>
      <c r="CS8" s="37">
        <v>94.94</v>
      </c>
      <c r="CT8" s="38"/>
      <c r="CU8" s="38"/>
      <c r="CV8" s="38"/>
      <c r="CW8" s="39"/>
      <c r="CX8" s="40">
        <f>IF(SUM(B8:CW8)&lt;&gt;0,AVERAGEIF(B8:CW8,"&lt;&gt;"""),"")</f>
        <v>95.061458333333334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4.8499999999999996</v>
      </c>
      <c r="AY9" s="43">
        <v>4.8499999999999996</v>
      </c>
      <c r="AZ9" s="43">
        <v>4.8499999999999996</v>
      </c>
      <c r="BA9" s="43">
        <v>4.8499999999999996</v>
      </c>
      <c r="BB9" s="43">
        <v>29.8675</v>
      </c>
      <c r="BC9" s="43">
        <v>29.8675</v>
      </c>
      <c r="BD9" s="43">
        <v>29.8675</v>
      </c>
      <c r="BE9" s="43">
        <v>29.8675</v>
      </c>
      <c r="BF9" s="43">
        <v>104.44750000000001</v>
      </c>
      <c r="BG9" s="43">
        <v>104.44750000000001</v>
      </c>
      <c r="BH9" s="43">
        <v>104.44750000000001</v>
      </c>
      <c r="BI9" s="43">
        <v>104.44750000000001</v>
      </c>
      <c r="BJ9" s="43">
        <v>99.165000000000006</v>
      </c>
      <c r="BK9" s="43">
        <v>99.165000000000006</v>
      </c>
      <c r="BL9" s="43">
        <v>99.165000000000006</v>
      </c>
      <c r="BM9" s="43">
        <v>99.165000000000006</v>
      </c>
      <c r="BN9" s="43">
        <v>103.8925</v>
      </c>
      <c r="BO9" s="43">
        <v>103.8925</v>
      </c>
      <c r="BP9" s="43">
        <v>103.8925</v>
      </c>
      <c r="BQ9" s="43">
        <v>103.8925</v>
      </c>
      <c r="BR9" s="43">
        <v>120.44</v>
      </c>
      <c r="BS9" s="43">
        <v>120.44</v>
      </c>
      <c r="BT9" s="43">
        <v>120.44</v>
      </c>
      <c r="BU9" s="43">
        <v>120.44</v>
      </c>
      <c r="BV9" s="43">
        <v>123.325</v>
      </c>
      <c r="BW9" s="43">
        <v>123.325</v>
      </c>
      <c r="BX9" s="43">
        <v>123.325</v>
      </c>
      <c r="BY9" s="43">
        <v>123.325</v>
      </c>
      <c r="BZ9" s="43">
        <v>120.35250000000001</v>
      </c>
      <c r="CA9" s="43">
        <v>120.35250000000001</v>
      </c>
      <c r="CB9" s="43">
        <v>120.35250000000001</v>
      </c>
      <c r="CC9" s="43">
        <v>120.35250000000001</v>
      </c>
      <c r="CD9" s="43">
        <v>117.78</v>
      </c>
      <c r="CE9" s="43">
        <v>117.78</v>
      </c>
      <c r="CF9" s="43">
        <v>117.78</v>
      </c>
      <c r="CG9" s="43">
        <v>117.78</v>
      </c>
      <c r="CH9" s="43">
        <v>108.5</v>
      </c>
      <c r="CI9" s="43">
        <v>108.5</v>
      </c>
      <c r="CJ9" s="43">
        <v>108.5</v>
      </c>
      <c r="CK9" s="43">
        <v>108.5</v>
      </c>
      <c r="CL9" s="43">
        <v>105.985</v>
      </c>
      <c r="CM9" s="43">
        <v>105.985</v>
      </c>
      <c r="CN9" s="43">
        <v>105.985</v>
      </c>
      <c r="CO9" s="43">
        <v>105.985</v>
      </c>
      <c r="CP9" s="43">
        <v>102.13249999999999</v>
      </c>
      <c r="CQ9" s="43">
        <v>102.13249999999999</v>
      </c>
      <c r="CR9" s="43">
        <v>102.13249999999999</v>
      </c>
      <c r="CS9" s="43">
        <v>102.13249999999999</v>
      </c>
      <c r="CT9" s="44"/>
      <c r="CU9" s="44"/>
      <c r="CV9" s="44"/>
      <c r="CW9" s="45"/>
      <c r="CX9" s="46">
        <f>IF(SUM(B9:CW9)&lt;&gt;0,AVERAGEIF(B9:CW9,"&lt;&gt;"""),"")</f>
        <v>95.061458333333306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7.3769999999999998</v>
      </c>
      <c r="BK13" s="65">
        <v>4.38</v>
      </c>
      <c r="BL13" s="65">
        <v>9</v>
      </c>
      <c r="BM13" s="65"/>
      <c r="BN13" s="65">
        <v>7</v>
      </c>
      <c r="BO13" s="65"/>
      <c r="BP13" s="65">
        <v>7</v>
      </c>
      <c r="BQ13" s="65"/>
      <c r="BR13" s="65">
        <v>7.14</v>
      </c>
      <c r="BS13" s="65">
        <v>9</v>
      </c>
      <c r="BT13" s="65"/>
      <c r="BU13" s="65"/>
      <c r="BV13" s="65"/>
      <c r="BW13" s="65"/>
      <c r="BX13" s="65">
        <v>6</v>
      </c>
      <c r="BY13" s="65">
        <v>6.2</v>
      </c>
      <c r="BZ13" s="65">
        <v>5</v>
      </c>
      <c r="CA13" s="65">
        <v>4</v>
      </c>
      <c r="CB13" s="65">
        <v>7</v>
      </c>
      <c r="CC13" s="65">
        <v>17.518999999999998</v>
      </c>
      <c r="CD13" s="65">
        <v>9</v>
      </c>
      <c r="CE13" s="65">
        <v>9</v>
      </c>
      <c r="CF13" s="65">
        <v>7</v>
      </c>
      <c r="CG13" s="65">
        <v>56.15</v>
      </c>
      <c r="CH13" s="65">
        <v>56.15</v>
      </c>
      <c r="CI13" s="65">
        <v>54.15</v>
      </c>
      <c r="CJ13" s="65">
        <v>35.501000000000005</v>
      </c>
      <c r="CK13" s="65">
        <v>119.88499999999999</v>
      </c>
      <c r="CL13" s="65">
        <v>6.681</v>
      </c>
      <c r="CM13" s="65">
        <v>9</v>
      </c>
      <c r="CN13" s="65">
        <v>66</v>
      </c>
      <c r="CO13" s="65">
        <v>67</v>
      </c>
      <c r="CP13" s="65">
        <v>7</v>
      </c>
      <c r="CQ13" s="65">
        <v>66.86</v>
      </c>
      <c r="CR13" s="65">
        <v>69</v>
      </c>
      <c r="CS13" s="65">
        <v>39</v>
      </c>
      <c r="CT13" s="66"/>
      <c r="CU13" s="66"/>
      <c r="CV13" s="66"/>
      <c r="CW13" s="67"/>
      <c r="CX13" s="68">
        <f t="array" ref="CX13">SUMPRODUCT(B13:CW13*0.25)</f>
        <v>193.49825000000001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47.16</v>
      </c>
      <c r="AY15" s="71">
        <v>47.378999999999998</v>
      </c>
      <c r="AZ15" s="71">
        <v>56.287999999999997</v>
      </c>
      <c r="BA15" s="71">
        <v>82.031000000000006</v>
      </c>
      <c r="BB15" s="71">
        <v>2.0830000000000002</v>
      </c>
      <c r="BC15" s="71">
        <v>64.867999999999995</v>
      </c>
      <c r="BD15" s="71">
        <v>38.68</v>
      </c>
      <c r="BE15" s="71">
        <v>17.925000000000001</v>
      </c>
      <c r="BF15" s="71">
        <v>14.567</v>
      </c>
      <c r="BG15" s="71">
        <v>24.542000000000002</v>
      </c>
      <c r="BH15" s="71">
        <v>14.898999999999999</v>
      </c>
      <c r="BI15" s="71">
        <v>11.5</v>
      </c>
      <c r="BJ15" s="71">
        <v>21.46</v>
      </c>
      <c r="BK15" s="71">
        <v>20.167999999999999</v>
      </c>
      <c r="BL15" s="71">
        <v>14.795</v>
      </c>
      <c r="BM15" s="71">
        <v>14.337999999999999</v>
      </c>
      <c r="BN15" s="71">
        <v>11.17</v>
      </c>
      <c r="BO15" s="71">
        <v>1.603</v>
      </c>
      <c r="BP15" s="71">
        <v>1.5640000000000001</v>
      </c>
      <c r="BQ15" s="71">
        <v>0.6</v>
      </c>
      <c r="BR15" s="71"/>
      <c r="BS15" s="71"/>
      <c r="BT15" s="71">
        <v>1.738</v>
      </c>
      <c r="BU15" s="71">
        <v>0.42899999999999999</v>
      </c>
      <c r="BV15" s="71"/>
      <c r="BW15" s="71"/>
      <c r="BX15" s="71"/>
      <c r="BY15" s="71">
        <v>0.152</v>
      </c>
      <c r="BZ15" s="71"/>
      <c r="CA15" s="71"/>
      <c r="CB15" s="71"/>
      <c r="CC15" s="71"/>
      <c r="CD15" s="71"/>
      <c r="CE15" s="71"/>
      <c r="CF15" s="71"/>
      <c r="CG15" s="71">
        <v>4.4999999999999998E-2</v>
      </c>
      <c r="CH15" s="71"/>
      <c r="CI15" s="71">
        <v>5.0000000000000001E-3</v>
      </c>
      <c r="CJ15" s="71"/>
      <c r="CK15" s="71">
        <v>8.9999999999999993E-3</v>
      </c>
      <c r="CL15" s="71"/>
      <c r="CM15" s="71"/>
      <c r="CN15" s="71">
        <v>4.2809999999999997</v>
      </c>
      <c r="CO15" s="71">
        <v>10.23</v>
      </c>
      <c r="CP15" s="71">
        <v>11.73</v>
      </c>
      <c r="CQ15" s="71">
        <v>9.9700000000000006</v>
      </c>
      <c r="CR15" s="71">
        <v>10.66</v>
      </c>
      <c r="CS15" s="71">
        <v>12.73</v>
      </c>
      <c r="CT15" s="72"/>
      <c r="CU15" s="72"/>
      <c r="CV15" s="72"/>
      <c r="CW15" s="73"/>
      <c r="CX15" s="74">
        <f t="array" ref="CX15">SUMPRODUCT(B15:CW15*0.25)</f>
        <v>142.39975000000004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47.16</v>
      </c>
      <c r="AY17" s="77">
        <f t="shared" si="0"/>
        <v>47.378999999999998</v>
      </c>
      <c r="AZ17" s="77">
        <f t="shared" si="0"/>
        <v>56.287999999999997</v>
      </c>
      <c r="BA17" s="77">
        <f t="shared" si="0"/>
        <v>82.031000000000006</v>
      </c>
      <c r="BB17" s="77">
        <f t="shared" si="0"/>
        <v>2.0830000000000002</v>
      </c>
      <c r="BC17" s="77">
        <f t="shared" si="0"/>
        <v>64.867999999999995</v>
      </c>
      <c r="BD17" s="77">
        <f t="shared" si="0"/>
        <v>38.68</v>
      </c>
      <c r="BE17" s="77">
        <f t="shared" si="0"/>
        <v>17.925000000000001</v>
      </c>
      <c r="BF17" s="77">
        <f t="shared" si="0"/>
        <v>14.567</v>
      </c>
      <c r="BG17" s="77">
        <f t="shared" si="0"/>
        <v>24.542000000000002</v>
      </c>
      <c r="BH17" s="77">
        <f t="shared" si="0"/>
        <v>14.898999999999999</v>
      </c>
      <c r="BI17" s="77">
        <f t="shared" si="0"/>
        <v>11.5</v>
      </c>
      <c r="BJ17" s="77">
        <f t="shared" si="0"/>
        <v>28.837</v>
      </c>
      <c r="BK17" s="77">
        <f t="shared" si="0"/>
        <v>24.547999999999998</v>
      </c>
      <c r="BL17" s="77">
        <f t="shared" si="0"/>
        <v>23.795000000000002</v>
      </c>
      <c r="BM17" s="77">
        <f t="shared" si="0"/>
        <v>14.337999999999999</v>
      </c>
      <c r="BN17" s="77">
        <f t="shared" si="0"/>
        <v>18.170000000000002</v>
      </c>
      <c r="BO17" s="77">
        <f t="shared" ref="BO17:CW17" si="1">SUM(BO11:BO16)</f>
        <v>1.603</v>
      </c>
      <c r="BP17" s="77">
        <f t="shared" si="1"/>
        <v>8.5640000000000001</v>
      </c>
      <c r="BQ17" s="77">
        <f t="shared" si="1"/>
        <v>0.6</v>
      </c>
      <c r="BR17" s="77">
        <f t="shared" si="1"/>
        <v>7.14</v>
      </c>
      <c r="BS17" s="77">
        <f t="shared" si="1"/>
        <v>9</v>
      </c>
      <c r="BT17" s="77">
        <f t="shared" si="1"/>
        <v>1.738</v>
      </c>
      <c r="BU17" s="77">
        <f t="shared" si="1"/>
        <v>0.42899999999999999</v>
      </c>
      <c r="BV17" s="77">
        <f t="shared" si="1"/>
        <v>0</v>
      </c>
      <c r="BW17" s="77">
        <f t="shared" si="1"/>
        <v>0</v>
      </c>
      <c r="BX17" s="77">
        <f t="shared" si="1"/>
        <v>6</v>
      </c>
      <c r="BY17" s="77">
        <f t="shared" si="1"/>
        <v>6.3520000000000003</v>
      </c>
      <c r="BZ17" s="77">
        <f t="shared" si="1"/>
        <v>5</v>
      </c>
      <c r="CA17" s="77">
        <f t="shared" si="1"/>
        <v>4</v>
      </c>
      <c r="CB17" s="77">
        <f t="shared" si="1"/>
        <v>7</v>
      </c>
      <c r="CC17" s="77">
        <f t="shared" si="1"/>
        <v>17.518999999999998</v>
      </c>
      <c r="CD17" s="77">
        <f t="shared" si="1"/>
        <v>9</v>
      </c>
      <c r="CE17" s="77">
        <f t="shared" si="1"/>
        <v>9</v>
      </c>
      <c r="CF17" s="77">
        <f t="shared" si="1"/>
        <v>7</v>
      </c>
      <c r="CG17" s="77">
        <f t="shared" si="1"/>
        <v>56.195</v>
      </c>
      <c r="CH17" s="77">
        <f t="shared" si="1"/>
        <v>56.15</v>
      </c>
      <c r="CI17" s="77">
        <f t="shared" si="1"/>
        <v>54.155000000000001</v>
      </c>
      <c r="CJ17" s="77">
        <f t="shared" si="1"/>
        <v>35.501000000000005</v>
      </c>
      <c r="CK17" s="77">
        <f t="shared" si="1"/>
        <v>119.89399999999999</v>
      </c>
      <c r="CL17" s="77">
        <f t="shared" si="1"/>
        <v>6.681</v>
      </c>
      <c r="CM17" s="77">
        <f t="shared" si="1"/>
        <v>9</v>
      </c>
      <c r="CN17" s="77">
        <f t="shared" si="1"/>
        <v>70.281000000000006</v>
      </c>
      <c r="CO17" s="77">
        <f t="shared" si="1"/>
        <v>77.23</v>
      </c>
      <c r="CP17" s="77">
        <f t="shared" si="1"/>
        <v>18.73</v>
      </c>
      <c r="CQ17" s="77">
        <f t="shared" si="1"/>
        <v>76.83</v>
      </c>
      <c r="CR17" s="77">
        <f t="shared" si="1"/>
        <v>79.66</v>
      </c>
      <c r="CS17" s="77">
        <f t="shared" si="1"/>
        <v>51.730000000000004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335.89800000000002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16.399999999999999</v>
      </c>
      <c r="AY21" s="94">
        <v>4.0999999999999996</v>
      </c>
      <c r="AZ21" s="94">
        <v>5.5</v>
      </c>
      <c r="BA21" s="94">
        <v>11.4</v>
      </c>
      <c r="BB21" s="94">
        <v>23.9</v>
      </c>
      <c r="BC21" s="94">
        <v>5</v>
      </c>
      <c r="BD21" s="94">
        <v>2.9</v>
      </c>
      <c r="BE21" s="94"/>
      <c r="BF21" s="94">
        <v>10</v>
      </c>
      <c r="BG21" s="94"/>
      <c r="BH21" s="94">
        <v>25.1</v>
      </c>
      <c r="BI21" s="94"/>
      <c r="BJ21" s="94">
        <v>14.3</v>
      </c>
      <c r="BK21" s="94"/>
      <c r="BL21" s="94">
        <v>15</v>
      </c>
      <c r="BM21" s="94">
        <v>10</v>
      </c>
      <c r="BN21" s="94">
        <v>20</v>
      </c>
      <c r="BO21" s="94"/>
      <c r="BP21" s="94"/>
      <c r="BQ21" s="94"/>
      <c r="BR21" s="94"/>
      <c r="BS21" s="94"/>
      <c r="BT21" s="94">
        <v>5</v>
      </c>
      <c r="BU21" s="94"/>
      <c r="BV21" s="94"/>
      <c r="BW21" s="94"/>
      <c r="BX21" s="94">
        <v>2</v>
      </c>
      <c r="BY21" s="94"/>
      <c r="BZ21" s="94">
        <v>5</v>
      </c>
      <c r="CA21" s="94">
        <v>5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45.150000000000006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9.18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0.16800000000000001</v>
      </c>
      <c r="BO22" s="99"/>
      <c r="BP22" s="99"/>
      <c r="BQ22" s="99"/>
      <c r="BR22" s="99">
        <v>0.33400000000000002</v>
      </c>
      <c r="BS22" s="99">
        <v>0.33500000000000002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0.16300000000000001</v>
      </c>
      <c r="CD22" s="99"/>
      <c r="CE22" s="99"/>
      <c r="CF22" s="99"/>
      <c r="CG22" s="99"/>
      <c r="CH22" s="99"/>
      <c r="CI22" s="99"/>
      <c r="CJ22" s="99">
        <v>0.318</v>
      </c>
      <c r="CK22" s="99"/>
      <c r="CL22" s="99">
        <v>0.161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2.6647499999999997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16.399999999999999</v>
      </c>
      <c r="AY27" s="107">
        <f t="shared" si="3"/>
        <v>4.0999999999999996</v>
      </c>
      <c r="AZ27" s="107">
        <f t="shared" si="3"/>
        <v>5.5</v>
      </c>
      <c r="BA27" s="107">
        <f t="shared" si="3"/>
        <v>11.4</v>
      </c>
      <c r="BB27" s="107">
        <f t="shared" si="3"/>
        <v>33.08</v>
      </c>
      <c r="BC27" s="107">
        <f t="shared" si="3"/>
        <v>5</v>
      </c>
      <c r="BD27" s="107">
        <f t="shared" si="3"/>
        <v>2.9</v>
      </c>
      <c r="BE27" s="107">
        <f t="shared" si="3"/>
        <v>0</v>
      </c>
      <c r="BF27" s="107">
        <f t="shared" si="3"/>
        <v>10</v>
      </c>
      <c r="BG27" s="107">
        <f t="shared" si="3"/>
        <v>0</v>
      </c>
      <c r="BH27" s="107">
        <f t="shared" si="3"/>
        <v>25.1</v>
      </c>
      <c r="BI27" s="107">
        <f t="shared" si="3"/>
        <v>0</v>
      </c>
      <c r="BJ27" s="107">
        <f t="shared" si="3"/>
        <v>14.3</v>
      </c>
      <c r="BK27" s="107">
        <f t="shared" si="3"/>
        <v>0</v>
      </c>
      <c r="BL27" s="107">
        <f t="shared" si="3"/>
        <v>15</v>
      </c>
      <c r="BM27" s="107">
        <f t="shared" si="3"/>
        <v>10</v>
      </c>
      <c r="BN27" s="107">
        <f t="shared" si="3"/>
        <v>20.167999999999999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0.33400000000000002</v>
      </c>
      <c r="BS27" s="107">
        <f t="shared" si="3"/>
        <v>0.33500000000000002</v>
      </c>
      <c r="BT27" s="107">
        <f t="shared" si="3"/>
        <v>5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2</v>
      </c>
      <c r="BY27" s="107">
        <f t="shared" si="3"/>
        <v>0</v>
      </c>
      <c r="BZ27" s="107">
        <f t="shared" si="3"/>
        <v>5</v>
      </c>
      <c r="CA27" s="107">
        <f t="shared" si="3"/>
        <v>5</v>
      </c>
      <c r="CB27" s="107">
        <f t="shared" si="3"/>
        <v>0</v>
      </c>
      <c r="CC27" s="107">
        <f t="shared" si="3"/>
        <v>0.16300000000000001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0.318</v>
      </c>
      <c r="CK27" s="107">
        <f t="shared" si="4"/>
        <v>0</v>
      </c>
      <c r="CL27" s="107">
        <f t="shared" si="4"/>
        <v>0.161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47.814750000000004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63.56</v>
      </c>
      <c r="AY31" s="94">
        <v>51.478999999999999</v>
      </c>
      <c r="AZ31" s="94">
        <v>61.787999999999997</v>
      </c>
      <c r="BA31" s="94">
        <v>93.430999999999997</v>
      </c>
      <c r="BB31" s="94">
        <v>35.162999999999997</v>
      </c>
      <c r="BC31" s="94">
        <v>69.867999999999995</v>
      </c>
      <c r="BD31" s="94">
        <v>41.58</v>
      </c>
      <c r="BE31" s="94">
        <v>17.925000000000001</v>
      </c>
      <c r="BF31" s="94">
        <v>24.567</v>
      </c>
      <c r="BG31" s="94">
        <v>24.542000000000002</v>
      </c>
      <c r="BH31" s="94">
        <v>39.999000000000002</v>
      </c>
      <c r="BI31" s="94">
        <v>11.5</v>
      </c>
      <c r="BJ31" s="94">
        <v>43.137</v>
      </c>
      <c r="BK31" s="94">
        <v>24.547999999999998</v>
      </c>
      <c r="BL31" s="94">
        <v>38.795000000000002</v>
      </c>
      <c r="BM31" s="94">
        <v>24.338000000000001</v>
      </c>
      <c r="BN31" s="94">
        <v>38.338000000000001</v>
      </c>
      <c r="BO31" s="94">
        <v>1.603</v>
      </c>
      <c r="BP31" s="94">
        <v>8.5640000000000001</v>
      </c>
      <c r="BQ31" s="94">
        <v>0.6</v>
      </c>
      <c r="BR31" s="94">
        <v>7.4740000000000002</v>
      </c>
      <c r="BS31" s="94">
        <v>9.3350000000000009</v>
      </c>
      <c r="BT31" s="94">
        <v>6.7380000000000004</v>
      </c>
      <c r="BU31" s="94">
        <v>0.42899999999999999</v>
      </c>
      <c r="BV31" s="94"/>
      <c r="BW31" s="94"/>
      <c r="BX31" s="94">
        <v>8</v>
      </c>
      <c r="BY31" s="94">
        <v>6.3520000000000003</v>
      </c>
      <c r="BZ31" s="94">
        <v>10</v>
      </c>
      <c r="CA31" s="94">
        <v>9</v>
      </c>
      <c r="CB31" s="94">
        <v>7</v>
      </c>
      <c r="CC31" s="94">
        <v>17.681999999999999</v>
      </c>
      <c r="CD31" s="94">
        <v>9</v>
      </c>
      <c r="CE31" s="94">
        <v>9</v>
      </c>
      <c r="CF31" s="94">
        <v>7</v>
      </c>
      <c r="CG31" s="94">
        <v>56.195</v>
      </c>
      <c r="CH31" s="94">
        <v>56.15</v>
      </c>
      <c r="CI31" s="94">
        <v>54.155000000000001</v>
      </c>
      <c r="CJ31" s="94">
        <v>35.819000000000003</v>
      </c>
      <c r="CK31" s="94">
        <v>119.89400000000001</v>
      </c>
      <c r="CL31" s="94">
        <v>6.8419999999999996</v>
      </c>
      <c r="CM31" s="94">
        <v>9</v>
      </c>
      <c r="CN31" s="94">
        <v>70.281000000000006</v>
      </c>
      <c r="CO31" s="94">
        <v>77.23</v>
      </c>
      <c r="CP31" s="94">
        <v>18.73</v>
      </c>
      <c r="CQ31" s="94">
        <v>76.83</v>
      </c>
      <c r="CR31" s="94">
        <v>79.66</v>
      </c>
      <c r="CS31" s="94">
        <v>51.73</v>
      </c>
      <c r="CT31" s="95"/>
      <c r="CU31" s="95"/>
      <c r="CV31" s="95"/>
      <c r="CW31" s="96"/>
      <c r="CX31" s="97">
        <f t="array" ref="CX31">SUMPRODUCT(B31:CW31*0.25)</f>
        <v>383.71275000000003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63.56</v>
      </c>
      <c r="AY33" s="77">
        <f t="shared" si="5"/>
        <v>51.478999999999999</v>
      </c>
      <c r="AZ33" s="77">
        <f t="shared" si="5"/>
        <v>61.787999999999997</v>
      </c>
      <c r="BA33" s="77">
        <f t="shared" si="5"/>
        <v>93.430999999999997</v>
      </c>
      <c r="BB33" s="77">
        <f t="shared" si="5"/>
        <v>35.162999999999997</v>
      </c>
      <c r="BC33" s="77">
        <f t="shared" si="5"/>
        <v>69.867999999999995</v>
      </c>
      <c r="BD33" s="77">
        <f t="shared" si="5"/>
        <v>41.58</v>
      </c>
      <c r="BE33" s="77">
        <f t="shared" si="5"/>
        <v>17.925000000000001</v>
      </c>
      <c r="BF33" s="77">
        <f t="shared" si="5"/>
        <v>24.567</v>
      </c>
      <c r="BG33" s="77">
        <f t="shared" si="5"/>
        <v>24.542000000000002</v>
      </c>
      <c r="BH33" s="77">
        <f t="shared" si="5"/>
        <v>39.999000000000002</v>
      </c>
      <c r="BI33" s="77">
        <f t="shared" si="5"/>
        <v>11.5</v>
      </c>
      <c r="BJ33" s="77">
        <f t="shared" si="5"/>
        <v>43.137</v>
      </c>
      <c r="BK33" s="77">
        <f t="shared" si="5"/>
        <v>24.547999999999998</v>
      </c>
      <c r="BL33" s="77">
        <f t="shared" si="5"/>
        <v>38.795000000000002</v>
      </c>
      <c r="BM33" s="77">
        <f t="shared" si="5"/>
        <v>24.338000000000001</v>
      </c>
      <c r="BN33" s="77">
        <f t="shared" si="5"/>
        <v>38.338000000000001</v>
      </c>
      <c r="BO33" s="77">
        <f t="shared" ref="BO33:CW33" si="6">SUM(BO30:BO32)</f>
        <v>1.603</v>
      </c>
      <c r="BP33" s="77">
        <f t="shared" si="6"/>
        <v>8.5640000000000001</v>
      </c>
      <c r="BQ33" s="77">
        <f t="shared" si="6"/>
        <v>0.6</v>
      </c>
      <c r="BR33" s="77">
        <f t="shared" si="6"/>
        <v>7.4740000000000002</v>
      </c>
      <c r="BS33" s="77">
        <f t="shared" si="6"/>
        <v>9.3350000000000009</v>
      </c>
      <c r="BT33" s="77">
        <f t="shared" si="6"/>
        <v>6.7380000000000004</v>
      </c>
      <c r="BU33" s="77">
        <f t="shared" si="6"/>
        <v>0.42899999999999999</v>
      </c>
      <c r="BV33" s="77">
        <f t="shared" si="6"/>
        <v>0</v>
      </c>
      <c r="BW33" s="77">
        <f t="shared" si="6"/>
        <v>0</v>
      </c>
      <c r="BX33" s="77">
        <f t="shared" si="6"/>
        <v>8</v>
      </c>
      <c r="BY33" s="77">
        <f t="shared" si="6"/>
        <v>6.3520000000000003</v>
      </c>
      <c r="BZ33" s="77">
        <f t="shared" si="6"/>
        <v>10</v>
      </c>
      <c r="CA33" s="77">
        <f t="shared" si="6"/>
        <v>9</v>
      </c>
      <c r="CB33" s="77">
        <f t="shared" si="6"/>
        <v>7</v>
      </c>
      <c r="CC33" s="77">
        <f t="shared" si="6"/>
        <v>17.681999999999999</v>
      </c>
      <c r="CD33" s="77">
        <f t="shared" si="6"/>
        <v>9</v>
      </c>
      <c r="CE33" s="77">
        <f t="shared" si="6"/>
        <v>9</v>
      </c>
      <c r="CF33" s="77">
        <f t="shared" si="6"/>
        <v>7</v>
      </c>
      <c r="CG33" s="77">
        <f t="shared" si="6"/>
        <v>56.195</v>
      </c>
      <c r="CH33" s="77">
        <f t="shared" si="6"/>
        <v>56.15</v>
      </c>
      <c r="CI33" s="77">
        <f t="shared" si="6"/>
        <v>54.155000000000001</v>
      </c>
      <c r="CJ33" s="77">
        <f t="shared" si="6"/>
        <v>35.819000000000003</v>
      </c>
      <c r="CK33" s="77">
        <f t="shared" si="6"/>
        <v>119.89400000000001</v>
      </c>
      <c r="CL33" s="77">
        <f t="shared" si="6"/>
        <v>6.8419999999999996</v>
      </c>
      <c r="CM33" s="77">
        <f t="shared" si="6"/>
        <v>9</v>
      </c>
      <c r="CN33" s="77">
        <f t="shared" si="6"/>
        <v>70.281000000000006</v>
      </c>
      <c r="CO33" s="77">
        <f t="shared" si="6"/>
        <v>77.23</v>
      </c>
      <c r="CP33" s="77">
        <f t="shared" si="6"/>
        <v>18.73</v>
      </c>
      <c r="CQ33" s="77">
        <f t="shared" si="6"/>
        <v>76.83</v>
      </c>
      <c r="CR33" s="77">
        <f t="shared" si="6"/>
        <v>79.66</v>
      </c>
      <c r="CS33" s="77">
        <f t="shared" si="6"/>
        <v>51.73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383.71275000000003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96.1</v>
      </c>
      <c r="BG38" s="120">
        <v>102.3</v>
      </c>
      <c r="BH38" s="120">
        <v>103.6</v>
      </c>
      <c r="BI38" s="120">
        <v>125.9</v>
      </c>
      <c r="BJ38" s="120"/>
      <c r="BK38" s="120">
        <v>33.700000000000003</v>
      </c>
      <c r="BL38" s="120">
        <v>12</v>
      </c>
      <c r="BM38" s="120">
        <v>24.2</v>
      </c>
      <c r="BN38" s="120"/>
      <c r="BO38" s="120">
        <v>62.8</v>
      </c>
      <c r="BP38" s="120">
        <v>18.100000000000001</v>
      </c>
      <c r="BQ38" s="120">
        <v>71</v>
      </c>
      <c r="BR38" s="120"/>
      <c r="BS38" s="120">
        <v>3.8</v>
      </c>
      <c r="BT38" s="120">
        <v>13.8</v>
      </c>
      <c r="BU38" s="120">
        <v>15.9</v>
      </c>
      <c r="BV38" s="120">
        <v>32.299999999999997</v>
      </c>
      <c r="BW38" s="120">
        <v>39.700000000000003</v>
      </c>
      <c r="BX38" s="120">
        <v>6.8</v>
      </c>
      <c r="BY38" s="120"/>
      <c r="BZ38" s="120">
        <v>20</v>
      </c>
      <c r="CA38" s="120">
        <v>16.399999999999999</v>
      </c>
      <c r="CB38" s="120"/>
      <c r="CC38" s="120"/>
      <c r="CD38" s="120">
        <v>66.2</v>
      </c>
      <c r="CE38" s="120">
        <v>58.8</v>
      </c>
      <c r="CF38" s="120">
        <v>58.4</v>
      </c>
      <c r="CG38" s="120">
        <v>21.4</v>
      </c>
      <c r="CH38" s="120"/>
      <c r="CI38" s="120"/>
      <c r="CJ38" s="120"/>
      <c r="CK38" s="120"/>
      <c r="CL38" s="120">
        <v>45.2</v>
      </c>
      <c r="CM38" s="120">
        <v>52.8</v>
      </c>
      <c r="CN38" s="120"/>
      <c r="CO38" s="120"/>
      <c r="CP38" s="120">
        <v>7.5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277.1749999999999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14.9</v>
      </c>
      <c r="BG40" s="120">
        <v>14.9</v>
      </c>
      <c r="BH40" s="120">
        <v>14.9</v>
      </c>
      <c r="BI40" s="120">
        <v>14.9</v>
      </c>
      <c r="BJ40" s="120">
        <v>54.8</v>
      </c>
      <c r="BK40" s="120">
        <v>54.8</v>
      </c>
      <c r="BL40" s="120">
        <v>54.8</v>
      </c>
      <c r="BM40" s="120">
        <v>54.8</v>
      </c>
      <c r="BN40" s="120">
        <v>60.2</v>
      </c>
      <c r="BO40" s="120">
        <v>60.2</v>
      </c>
      <c r="BP40" s="120">
        <v>60.2</v>
      </c>
      <c r="BQ40" s="120">
        <v>60.2</v>
      </c>
      <c r="BR40" s="120">
        <v>82.3</v>
      </c>
      <c r="BS40" s="120">
        <v>82.3</v>
      </c>
      <c r="BT40" s="120">
        <v>82.3</v>
      </c>
      <c r="BU40" s="120">
        <v>82.3</v>
      </c>
      <c r="BV40" s="120">
        <v>70.8</v>
      </c>
      <c r="BW40" s="120">
        <v>70.8</v>
      </c>
      <c r="BX40" s="120">
        <v>70.8</v>
      </c>
      <c r="BY40" s="120">
        <v>70.8</v>
      </c>
      <c r="BZ40" s="120">
        <v>57.1</v>
      </c>
      <c r="CA40" s="120">
        <v>57.1</v>
      </c>
      <c r="CB40" s="120">
        <v>57.1</v>
      </c>
      <c r="CC40" s="120">
        <v>57.1</v>
      </c>
      <c r="CD40" s="120"/>
      <c r="CE40" s="120"/>
      <c r="CF40" s="120"/>
      <c r="CG40" s="120"/>
      <c r="CH40" s="120">
        <v>31.8</v>
      </c>
      <c r="CI40" s="120">
        <v>31.8</v>
      </c>
      <c r="CJ40" s="120">
        <v>31.8</v>
      </c>
      <c r="CK40" s="120">
        <v>31.8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371.89999999999981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111</v>
      </c>
      <c r="BG41" s="107">
        <f t="shared" si="7"/>
        <v>117.2</v>
      </c>
      <c r="BH41" s="107">
        <f t="shared" si="7"/>
        <v>118.5</v>
      </c>
      <c r="BI41" s="107">
        <f t="shared" si="7"/>
        <v>140.80000000000001</v>
      </c>
      <c r="BJ41" s="107">
        <f t="shared" si="7"/>
        <v>54.8</v>
      </c>
      <c r="BK41" s="107">
        <f t="shared" si="7"/>
        <v>88.5</v>
      </c>
      <c r="BL41" s="107">
        <f t="shared" si="7"/>
        <v>66.8</v>
      </c>
      <c r="BM41" s="107">
        <f t="shared" si="7"/>
        <v>79</v>
      </c>
      <c r="BN41" s="107">
        <f t="shared" si="7"/>
        <v>60.2</v>
      </c>
      <c r="BO41" s="107">
        <f t="shared" ref="BO41:CW41" si="8">SUM(BO36:BO40)</f>
        <v>123</v>
      </c>
      <c r="BP41" s="107">
        <f t="shared" si="8"/>
        <v>78.300000000000011</v>
      </c>
      <c r="BQ41" s="107">
        <f t="shared" si="8"/>
        <v>131.19999999999999</v>
      </c>
      <c r="BR41" s="107">
        <f t="shared" si="8"/>
        <v>82.3</v>
      </c>
      <c r="BS41" s="107">
        <f t="shared" si="8"/>
        <v>86.1</v>
      </c>
      <c r="BT41" s="107">
        <f t="shared" si="8"/>
        <v>96.1</v>
      </c>
      <c r="BU41" s="107">
        <f t="shared" si="8"/>
        <v>98.2</v>
      </c>
      <c r="BV41" s="107">
        <f t="shared" si="8"/>
        <v>103.1</v>
      </c>
      <c r="BW41" s="107">
        <f t="shared" si="8"/>
        <v>110.5</v>
      </c>
      <c r="BX41" s="107">
        <f t="shared" si="8"/>
        <v>77.599999999999994</v>
      </c>
      <c r="BY41" s="107">
        <f t="shared" si="8"/>
        <v>70.8</v>
      </c>
      <c r="BZ41" s="107">
        <f t="shared" si="8"/>
        <v>77.099999999999994</v>
      </c>
      <c r="CA41" s="107">
        <f t="shared" si="8"/>
        <v>73.5</v>
      </c>
      <c r="CB41" s="107">
        <f t="shared" si="8"/>
        <v>57.1</v>
      </c>
      <c r="CC41" s="107">
        <f t="shared" si="8"/>
        <v>57.1</v>
      </c>
      <c r="CD41" s="107">
        <f t="shared" si="8"/>
        <v>66.2</v>
      </c>
      <c r="CE41" s="107">
        <f t="shared" si="8"/>
        <v>58.8</v>
      </c>
      <c r="CF41" s="107">
        <f t="shared" si="8"/>
        <v>58.4</v>
      </c>
      <c r="CG41" s="107">
        <f t="shared" si="8"/>
        <v>21.4</v>
      </c>
      <c r="CH41" s="107">
        <f t="shared" si="8"/>
        <v>31.8</v>
      </c>
      <c r="CI41" s="107">
        <f t="shared" si="8"/>
        <v>31.8</v>
      </c>
      <c r="CJ41" s="107">
        <f t="shared" si="8"/>
        <v>31.8</v>
      </c>
      <c r="CK41" s="107">
        <f t="shared" si="8"/>
        <v>31.8</v>
      </c>
      <c r="CL41" s="107">
        <f t="shared" si="8"/>
        <v>45.2</v>
      </c>
      <c r="CM41" s="107">
        <f t="shared" si="8"/>
        <v>52.8</v>
      </c>
      <c r="CN41" s="107">
        <f t="shared" si="8"/>
        <v>0</v>
      </c>
      <c r="CO41" s="107">
        <f t="shared" si="8"/>
        <v>0</v>
      </c>
      <c r="CP41" s="107">
        <f t="shared" si="8"/>
        <v>7.5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649.0749999999997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96.1</v>
      </c>
      <c r="BG46" s="120">
        <v>102.3</v>
      </c>
      <c r="BH46" s="120">
        <v>103.6</v>
      </c>
      <c r="BI46" s="120">
        <v>125.9</v>
      </c>
      <c r="BJ46" s="120"/>
      <c r="BK46" s="120">
        <v>33.700000000000003</v>
      </c>
      <c r="BL46" s="120">
        <v>12</v>
      </c>
      <c r="BM46" s="120">
        <v>24.2</v>
      </c>
      <c r="BN46" s="120"/>
      <c r="BO46" s="120">
        <v>62.8</v>
      </c>
      <c r="BP46" s="120">
        <v>18.100000000000001</v>
      </c>
      <c r="BQ46" s="120">
        <v>71</v>
      </c>
      <c r="BR46" s="120"/>
      <c r="BS46" s="120">
        <v>3.8</v>
      </c>
      <c r="BT46" s="120">
        <v>13.8</v>
      </c>
      <c r="BU46" s="120">
        <v>15.9</v>
      </c>
      <c r="BV46" s="120">
        <v>32.299999999999997</v>
      </c>
      <c r="BW46" s="120">
        <v>39.700000000000003</v>
      </c>
      <c r="BX46" s="120">
        <v>6.8</v>
      </c>
      <c r="BY46" s="120"/>
      <c r="BZ46" s="120">
        <v>20</v>
      </c>
      <c r="CA46" s="120">
        <v>16.399999999999999</v>
      </c>
      <c r="CB46" s="120"/>
      <c r="CC46" s="120"/>
      <c r="CD46" s="120">
        <v>66.2</v>
      </c>
      <c r="CE46" s="120">
        <v>58.8</v>
      </c>
      <c r="CF46" s="120">
        <v>58.4</v>
      </c>
      <c r="CG46" s="120">
        <v>21.4</v>
      </c>
      <c r="CH46" s="120"/>
      <c r="CI46" s="120"/>
      <c r="CJ46" s="120"/>
      <c r="CK46" s="120"/>
      <c r="CL46" s="120">
        <v>45.2</v>
      </c>
      <c r="CM46" s="120">
        <v>52.8</v>
      </c>
      <c r="CN46" s="120"/>
      <c r="CO46" s="120"/>
      <c r="CP46" s="120">
        <v>7.5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277.1749999999999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14.9</v>
      </c>
      <c r="BG48" s="120">
        <v>14.9</v>
      </c>
      <c r="BH48" s="120">
        <v>14.9</v>
      </c>
      <c r="BI48" s="120">
        <v>14.9</v>
      </c>
      <c r="BJ48" s="120">
        <v>54.8</v>
      </c>
      <c r="BK48" s="120">
        <v>54.8</v>
      </c>
      <c r="BL48" s="120">
        <v>54.8</v>
      </c>
      <c r="BM48" s="120">
        <v>54.8</v>
      </c>
      <c r="BN48" s="120">
        <v>60.2</v>
      </c>
      <c r="BO48" s="120">
        <v>60.2</v>
      </c>
      <c r="BP48" s="120">
        <v>60.2</v>
      </c>
      <c r="BQ48" s="120">
        <v>60.2</v>
      </c>
      <c r="BR48" s="120">
        <v>82.3</v>
      </c>
      <c r="BS48" s="120">
        <v>82.3</v>
      </c>
      <c r="BT48" s="120">
        <v>82.3</v>
      </c>
      <c r="BU48" s="120">
        <v>82.3</v>
      </c>
      <c r="BV48" s="120">
        <v>70.8</v>
      </c>
      <c r="BW48" s="120">
        <v>70.8</v>
      </c>
      <c r="BX48" s="120">
        <v>70.8</v>
      </c>
      <c r="BY48" s="120">
        <v>70.8</v>
      </c>
      <c r="BZ48" s="120">
        <v>57.1</v>
      </c>
      <c r="CA48" s="120">
        <v>57.1</v>
      </c>
      <c r="CB48" s="120">
        <v>57.1</v>
      </c>
      <c r="CC48" s="120">
        <v>57.1</v>
      </c>
      <c r="CD48" s="120"/>
      <c r="CE48" s="120"/>
      <c r="CF48" s="120"/>
      <c r="CG48" s="120"/>
      <c r="CH48" s="120">
        <v>31.8</v>
      </c>
      <c r="CI48" s="120">
        <v>31.8</v>
      </c>
      <c r="CJ48" s="120">
        <v>31.8</v>
      </c>
      <c r="CK48" s="120">
        <v>31.8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371.89999999999981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111</v>
      </c>
      <c r="BG50" s="107">
        <f t="shared" si="9"/>
        <v>117.2</v>
      </c>
      <c r="BH50" s="107">
        <f t="shared" si="9"/>
        <v>118.5</v>
      </c>
      <c r="BI50" s="107">
        <f t="shared" si="9"/>
        <v>140.80000000000001</v>
      </c>
      <c r="BJ50" s="107">
        <f t="shared" si="9"/>
        <v>54.8</v>
      </c>
      <c r="BK50" s="107">
        <f t="shared" si="9"/>
        <v>88.5</v>
      </c>
      <c r="BL50" s="107">
        <f t="shared" si="9"/>
        <v>66.8</v>
      </c>
      <c r="BM50" s="107">
        <f t="shared" si="9"/>
        <v>79</v>
      </c>
      <c r="BN50" s="107">
        <f t="shared" si="9"/>
        <v>60.2</v>
      </c>
      <c r="BO50" s="107">
        <f t="shared" ref="BO50:CW50" si="10">SUM(BO44:BO49)</f>
        <v>123</v>
      </c>
      <c r="BP50" s="107">
        <f t="shared" si="10"/>
        <v>78.300000000000011</v>
      </c>
      <c r="BQ50" s="107">
        <f t="shared" si="10"/>
        <v>131.19999999999999</v>
      </c>
      <c r="BR50" s="107">
        <f t="shared" si="10"/>
        <v>82.3</v>
      </c>
      <c r="BS50" s="107">
        <f t="shared" si="10"/>
        <v>86.1</v>
      </c>
      <c r="BT50" s="107">
        <f t="shared" si="10"/>
        <v>96.1</v>
      </c>
      <c r="BU50" s="107">
        <f t="shared" si="10"/>
        <v>98.2</v>
      </c>
      <c r="BV50" s="107">
        <f t="shared" si="10"/>
        <v>103.1</v>
      </c>
      <c r="BW50" s="107">
        <f t="shared" si="10"/>
        <v>110.5</v>
      </c>
      <c r="BX50" s="107">
        <f t="shared" si="10"/>
        <v>77.599999999999994</v>
      </c>
      <c r="BY50" s="107">
        <f t="shared" si="10"/>
        <v>70.8</v>
      </c>
      <c r="BZ50" s="107">
        <f t="shared" si="10"/>
        <v>77.099999999999994</v>
      </c>
      <c r="CA50" s="107">
        <f t="shared" si="10"/>
        <v>73.5</v>
      </c>
      <c r="CB50" s="107">
        <f t="shared" si="10"/>
        <v>57.1</v>
      </c>
      <c r="CC50" s="107">
        <f t="shared" si="10"/>
        <v>57.1</v>
      </c>
      <c r="CD50" s="107">
        <f t="shared" si="10"/>
        <v>66.2</v>
      </c>
      <c r="CE50" s="107">
        <f t="shared" si="10"/>
        <v>58.8</v>
      </c>
      <c r="CF50" s="107">
        <f t="shared" si="10"/>
        <v>58.4</v>
      </c>
      <c r="CG50" s="107">
        <f t="shared" si="10"/>
        <v>21.4</v>
      </c>
      <c r="CH50" s="107">
        <f t="shared" si="10"/>
        <v>31.8</v>
      </c>
      <c r="CI50" s="107">
        <f t="shared" si="10"/>
        <v>31.8</v>
      </c>
      <c r="CJ50" s="107">
        <f t="shared" si="10"/>
        <v>31.8</v>
      </c>
      <c r="CK50" s="107">
        <f t="shared" si="10"/>
        <v>31.8</v>
      </c>
      <c r="CL50" s="107">
        <f t="shared" si="10"/>
        <v>45.2</v>
      </c>
      <c r="CM50" s="107">
        <f t="shared" si="10"/>
        <v>52.8</v>
      </c>
      <c r="CN50" s="107">
        <f t="shared" si="10"/>
        <v>0</v>
      </c>
      <c r="CO50" s="107">
        <f t="shared" si="10"/>
        <v>0</v>
      </c>
      <c r="CP50" s="107">
        <f t="shared" si="10"/>
        <v>7.5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649.0749999999997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63.559999999999995</v>
      </c>
      <c r="AY53" s="107">
        <f t="shared" si="13"/>
        <v>51.478999999999999</v>
      </c>
      <c r="AZ53" s="107">
        <f t="shared" si="13"/>
        <v>61.787999999999997</v>
      </c>
      <c r="BA53" s="107">
        <f t="shared" si="13"/>
        <v>93.431000000000012</v>
      </c>
      <c r="BB53" s="107">
        <f t="shared" si="13"/>
        <v>35.162999999999997</v>
      </c>
      <c r="BC53" s="107">
        <f t="shared" si="13"/>
        <v>69.867999999999995</v>
      </c>
      <c r="BD53" s="107">
        <f t="shared" si="13"/>
        <v>41.58</v>
      </c>
      <c r="BE53" s="107">
        <f t="shared" si="13"/>
        <v>17.925000000000001</v>
      </c>
      <c r="BF53" s="107">
        <f t="shared" si="13"/>
        <v>135.56700000000001</v>
      </c>
      <c r="BG53" s="107">
        <f t="shared" si="13"/>
        <v>141.74200000000002</v>
      </c>
      <c r="BH53" s="107">
        <f t="shared" si="13"/>
        <v>158.499</v>
      </c>
      <c r="BI53" s="107">
        <f t="shared" si="13"/>
        <v>152.30000000000001</v>
      </c>
      <c r="BJ53" s="107">
        <f t="shared" si="13"/>
        <v>97.936999999999998</v>
      </c>
      <c r="BK53" s="107">
        <f t="shared" si="13"/>
        <v>113.048</v>
      </c>
      <c r="BL53" s="107">
        <f t="shared" si="13"/>
        <v>105.595</v>
      </c>
      <c r="BM53" s="107">
        <f t="shared" si="13"/>
        <v>103.33799999999999</v>
      </c>
      <c r="BN53" s="107">
        <f t="shared" si="13"/>
        <v>98.538000000000011</v>
      </c>
      <c r="BO53" s="107">
        <f t="shared" ref="BO53:CX53" si="14">BO17+BO27+BO41</f>
        <v>124.60299999999999</v>
      </c>
      <c r="BP53" s="107">
        <f t="shared" si="14"/>
        <v>86.864000000000004</v>
      </c>
      <c r="BQ53" s="107">
        <f t="shared" si="14"/>
        <v>131.79999999999998</v>
      </c>
      <c r="BR53" s="107">
        <f t="shared" si="14"/>
        <v>89.774000000000001</v>
      </c>
      <c r="BS53" s="107">
        <f t="shared" si="14"/>
        <v>95.435000000000002</v>
      </c>
      <c r="BT53" s="107">
        <f t="shared" si="14"/>
        <v>102.83799999999999</v>
      </c>
      <c r="BU53" s="107">
        <f t="shared" si="14"/>
        <v>98.629000000000005</v>
      </c>
      <c r="BV53" s="107">
        <f t="shared" si="14"/>
        <v>103.1</v>
      </c>
      <c r="BW53" s="107">
        <f t="shared" si="14"/>
        <v>110.5</v>
      </c>
      <c r="BX53" s="107">
        <f t="shared" si="14"/>
        <v>85.6</v>
      </c>
      <c r="BY53" s="107">
        <f t="shared" si="14"/>
        <v>77.152000000000001</v>
      </c>
      <c r="BZ53" s="107">
        <f t="shared" si="14"/>
        <v>87.1</v>
      </c>
      <c r="CA53" s="107">
        <f t="shared" si="14"/>
        <v>82.5</v>
      </c>
      <c r="CB53" s="107">
        <f t="shared" si="14"/>
        <v>64.099999999999994</v>
      </c>
      <c r="CC53" s="107">
        <f t="shared" si="14"/>
        <v>74.781999999999996</v>
      </c>
      <c r="CD53" s="107">
        <f t="shared" si="14"/>
        <v>75.2</v>
      </c>
      <c r="CE53" s="107">
        <f t="shared" si="14"/>
        <v>67.8</v>
      </c>
      <c r="CF53" s="107">
        <f t="shared" si="14"/>
        <v>65.400000000000006</v>
      </c>
      <c r="CG53" s="107">
        <f t="shared" si="14"/>
        <v>77.594999999999999</v>
      </c>
      <c r="CH53" s="107">
        <f t="shared" si="14"/>
        <v>87.95</v>
      </c>
      <c r="CI53" s="107">
        <f t="shared" si="14"/>
        <v>85.954999999999998</v>
      </c>
      <c r="CJ53" s="107">
        <f t="shared" si="14"/>
        <v>67.619</v>
      </c>
      <c r="CK53" s="107">
        <f t="shared" si="14"/>
        <v>151.69399999999999</v>
      </c>
      <c r="CL53" s="107">
        <f t="shared" si="14"/>
        <v>52.042000000000002</v>
      </c>
      <c r="CM53" s="107">
        <f t="shared" si="14"/>
        <v>61.8</v>
      </c>
      <c r="CN53" s="107">
        <f t="shared" si="14"/>
        <v>70.281000000000006</v>
      </c>
      <c r="CO53" s="107">
        <f t="shared" si="14"/>
        <v>77.23</v>
      </c>
      <c r="CP53" s="107">
        <f t="shared" si="14"/>
        <v>26.23</v>
      </c>
      <c r="CQ53" s="107">
        <f t="shared" si="14"/>
        <v>76.83</v>
      </c>
      <c r="CR53" s="107">
        <f t="shared" si="14"/>
        <v>79.66</v>
      </c>
      <c r="CS53" s="107">
        <f t="shared" si="14"/>
        <v>51.730000000000004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1032.7877499999997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63.56</v>
      </c>
      <c r="AY5" s="25">
        <v>51.478999999999999</v>
      </c>
      <c r="AZ5" s="25">
        <v>61.787999999999997</v>
      </c>
      <c r="BA5" s="25">
        <v>93.430999999999997</v>
      </c>
      <c r="BB5" s="25">
        <v>35.162999999999997</v>
      </c>
      <c r="BC5" s="25">
        <v>69.867999999999995</v>
      </c>
      <c r="BD5" s="25">
        <v>41.58</v>
      </c>
      <c r="BE5" s="25">
        <v>17.925000000000001</v>
      </c>
      <c r="BF5" s="25">
        <v>135.625</v>
      </c>
      <c r="BG5" s="25">
        <v>141.785</v>
      </c>
      <c r="BH5" s="25">
        <v>158.54499999999999</v>
      </c>
      <c r="BI5" s="25">
        <v>152.35</v>
      </c>
      <c r="BJ5" s="25">
        <v>97.956999999999994</v>
      </c>
      <c r="BK5" s="25">
        <v>113.11499999999999</v>
      </c>
      <c r="BL5" s="25">
        <v>105.633</v>
      </c>
      <c r="BM5" s="25">
        <v>103.334</v>
      </c>
      <c r="BN5" s="25">
        <v>98.561000000000007</v>
      </c>
      <c r="BO5" s="25">
        <v>124.57599999999999</v>
      </c>
      <c r="BP5" s="25">
        <v>86.861000000000004</v>
      </c>
      <c r="BQ5" s="25">
        <v>131.815</v>
      </c>
      <c r="BR5" s="25">
        <v>89.816999999999993</v>
      </c>
      <c r="BS5" s="25">
        <v>95.498999999999995</v>
      </c>
      <c r="BT5" s="25">
        <v>102.86499999999999</v>
      </c>
      <c r="BU5" s="25">
        <v>98.697000000000003</v>
      </c>
      <c r="BV5" s="25">
        <v>103.09099999999999</v>
      </c>
      <c r="BW5" s="25">
        <v>110.464</v>
      </c>
      <c r="BX5" s="25">
        <v>85.606999999999999</v>
      </c>
      <c r="BY5" s="25">
        <v>77.152000000000001</v>
      </c>
      <c r="BZ5" s="25">
        <v>87.064999999999998</v>
      </c>
      <c r="CA5" s="25">
        <v>82.459000000000003</v>
      </c>
      <c r="CB5" s="25">
        <v>64.061999999999998</v>
      </c>
      <c r="CC5" s="25">
        <v>74.739000000000004</v>
      </c>
      <c r="CD5" s="25">
        <v>75.236000000000004</v>
      </c>
      <c r="CE5" s="25">
        <v>67.799000000000007</v>
      </c>
      <c r="CF5" s="25">
        <v>65.417000000000002</v>
      </c>
      <c r="CG5" s="25">
        <v>77.623999999999995</v>
      </c>
      <c r="CH5" s="25">
        <v>87.926000000000002</v>
      </c>
      <c r="CI5" s="25">
        <v>85.983000000000004</v>
      </c>
      <c r="CJ5" s="25">
        <v>67.593999999999994</v>
      </c>
      <c r="CK5" s="25">
        <v>151.661</v>
      </c>
      <c r="CL5" s="25">
        <v>52.03</v>
      </c>
      <c r="CM5" s="25">
        <v>61.765000000000001</v>
      </c>
      <c r="CN5" s="25">
        <v>70.241</v>
      </c>
      <c r="CO5" s="25">
        <v>77.209000000000003</v>
      </c>
      <c r="CP5" s="25">
        <v>26.196999999999999</v>
      </c>
      <c r="CQ5" s="25">
        <v>76.84</v>
      </c>
      <c r="CR5" s="25">
        <v>79.646000000000001</v>
      </c>
      <c r="CS5" s="25">
        <v>51.771999999999998</v>
      </c>
      <c r="CT5" s="26"/>
      <c r="CU5" s="26"/>
      <c r="CV5" s="26"/>
      <c r="CW5" s="27"/>
      <c r="CX5" s="28">
        <f t="array" ref="CX5">SUMPRODUCT(B5:CW5*0.25)</f>
        <v>1032.8520000000001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-2.41</v>
      </c>
      <c r="AY8" s="37">
        <v>-1.07</v>
      </c>
      <c r="AZ8" s="37">
        <v>0.1</v>
      </c>
      <c r="BA8" s="37">
        <v>22.78</v>
      </c>
      <c r="BB8" s="37">
        <v>-1.0900000000000001</v>
      </c>
      <c r="BC8" s="37">
        <v>0.1</v>
      </c>
      <c r="BD8" s="37">
        <v>69.069999999999993</v>
      </c>
      <c r="BE8" s="37">
        <v>51.39</v>
      </c>
      <c r="BF8" s="37">
        <v>101.94</v>
      </c>
      <c r="BG8" s="37">
        <v>110.63</v>
      </c>
      <c r="BH8" s="37">
        <v>102.91</v>
      </c>
      <c r="BI8" s="37">
        <v>102.31</v>
      </c>
      <c r="BJ8" s="37">
        <v>95.53</v>
      </c>
      <c r="BK8" s="37">
        <v>97.57</v>
      </c>
      <c r="BL8" s="37">
        <v>100.12</v>
      </c>
      <c r="BM8" s="37">
        <v>103.44</v>
      </c>
      <c r="BN8" s="37">
        <v>94.95</v>
      </c>
      <c r="BO8" s="37">
        <v>101.51</v>
      </c>
      <c r="BP8" s="37">
        <v>105.31</v>
      </c>
      <c r="BQ8" s="37">
        <v>113.8</v>
      </c>
      <c r="BR8" s="37">
        <v>106.15</v>
      </c>
      <c r="BS8" s="37">
        <v>115.7</v>
      </c>
      <c r="BT8" s="37">
        <v>127.9</v>
      </c>
      <c r="BU8" s="37">
        <v>132.01</v>
      </c>
      <c r="BV8" s="37">
        <v>122.79</v>
      </c>
      <c r="BW8" s="37">
        <v>124.66</v>
      </c>
      <c r="BX8" s="37">
        <v>125.34</v>
      </c>
      <c r="BY8" s="37">
        <v>120.51</v>
      </c>
      <c r="BZ8" s="37">
        <v>125.66</v>
      </c>
      <c r="CA8" s="37">
        <v>123.05</v>
      </c>
      <c r="CB8" s="37">
        <v>119.1</v>
      </c>
      <c r="CC8" s="37">
        <v>113.6</v>
      </c>
      <c r="CD8" s="37">
        <v>119.91</v>
      </c>
      <c r="CE8" s="37">
        <v>114.64</v>
      </c>
      <c r="CF8" s="37">
        <v>121.26</v>
      </c>
      <c r="CG8" s="37">
        <v>115.31</v>
      </c>
      <c r="CH8" s="37">
        <v>111.68</v>
      </c>
      <c r="CI8" s="37">
        <v>111.61</v>
      </c>
      <c r="CJ8" s="37">
        <v>105.01</v>
      </c>
      <c r="CK8" s="37">
        <v>105.7</v>
      </c>
      <c r="CL8" s="37">
        <v>109.99</v>
      </c>
      <c r="CM8" s="37">
        <v>105.84</v>
      </c>
      <c r="CN8" s="37">
        <v>105.99</v>
      </c>
      <c r="CO8" s="37">
        <v>102.12</v>
      </c>
      <c r="CP8" s="37">
        <v>112.37</v>
      </c>
      <c r="CQ8" s="37">
        <v>99.92</v>
      </c>
      <c r="CR8" s="37">
        <v>101.3</v>
      </c>
      <c r="CS8" s="37">
        <v>94.94</v>
      </c>
      <c r="CT8" s="38"/>
      <c r="CU8" s="38"/>
      <c r="CV8" s="38"/>
      <c r="CW8" s="39"/>
      <c r="CX8" s="40">
        <f>IF(SUM(B8:CW8)&lt;&gt;0,AVERAGEIF(B8:CW8,"&lt;&gt;"""),"")</f>
        <v>95.061458333333334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4.8499999999999996</v>
      </c>
      <c r="AY9" s="43">
        <v>4.8499999999999996</v>
      </c>
      <c r="AZ9" s="43">
        <v>4.8499999999999996</v>
      </c>
      <c r="BA9" s="43">
        <v>4.8499999999999996</v>
      </c>
      <c r="BB9" s="43">
        <v>29.8675</v>
      </c>
      <c r="BC9" s="43">
        <v>29.8675</v>
      </c>
      <c r="BD9" s="43">
        <v>29.8675</v>
      </c>
      <c r="BE9" s="43">
        <v>29.8675</v>
      </c>
      <c r="BF9" s="43">
        <v>104.44750000000001</v>
      </c>
      <c r="BG9" s="43">
        <v>104.44750000000001</v>
      </c>
      <c r="BH9" s="43">
        <v>104.44750000000001</v>
      </c>
      <c r="BI9" s="43">
        <v>104.44750000000001</v>
      </c>
      <c r="BJ9" s="43">
        <v>99.165000000000006</v>
      </c>
      <c r="BK9" s="43">
        <v>99.165000000000006</v>
      </c>
      <c r="BL9" s="43">
        <v>99.165000000000006</v>
      </c>
      <c r="BM9" s="43">
        <v>99.165000000000006</v>
      </c>
      <c r="BN9" s="43">
        <v>103.8925</v>
      </c>
      <c r="BO9" s="43">
        <v>103.8925</v>
      </c>
      <c r="BP9" s="43">
        <v>103.8925</v>
      </c>
      <c r="BQ9" s="43">
        <v>103.8925</v>
      </c>
      <c r="BR9" s="43">
        <v>120.44</v>
      </c>
      <c r="BS9" s="43">
        <v>120.44</v>
      </c>
      <c r="BT9" s="43">
        <v>120.44</v>
      </c>
      <c r="BU9" s="43">
        <v>120.44</v>
      </c>
      <c r="BV9" s="43">
        <v>123.325</v>
      </c>
      <c r="BW9" s="43">
        <v>123.325</v>
      </c>
      <c r="BX9" s="43">
        <v>123.325</v>
      </c>
      <c r="BY9" s="43">
        <v>123.325</v>
      </c>
      <c r="BZ9" s="43">
        <v>120.35250000000001</v>
      </c>
      <c r="CA9" s="43">
        <v>120.35250000000001</v>
      </c>
      <c r="CB9" s="43">
        <v>120.35250000000001</v>
      </c>
      <c r="CC9" s="43">
        <v>120.35250000000001</v>
      </c>
      <c r="CD9" s="43">
        <v>117.78</v>
      </c>
      <c r="CE9" s="43">
        <v>117.78</v>
      </c>
      <c r="CF9" s="43">
        <v>117.78</v>
      </c>
      <c r="CG9" s="43">
        <v>117.78</v>
      </c>
      <c r="CH9" s="43">
        <v>108.5</v>
      </c>
      <c r="CI9" s="43">
        <v>108.5</v>
      </c>
      <c r="CJ9" s="43">
        <v>108.5</v>
      </c>
      <c r="CK9" s="43">
        <v>108.5</v>
      </c>
      <c r="CL9" s="43">
        <v>105.985</v>
      </c>
      <c r="CM9" s="43">
        <v>105.985</v>
      </c>
      <c r="CN9" s="43">
        <v>105.985</v>
      </c>
      <c r="CO9" s="43">
        <v>105.985</v>
      </c>
      <c r="CP9" s="43">
        <v>102.13249999999999</v>
      </c>
      <c r="CQ9" s="43">
        <v>102.13249999999999</v>
      </c>
      <c r="CR9" s="43">
        <v>102.13249999999999</v>
      </c>
      <c r="CS9" s="43">
        <v>102.13249999999999</v>
      </c>
      <c r="CT9" s="44"/>
      <c r="CU9" s="44"/>
      <c r="CV9" s="44"/>
      <c r="CW9" s="45"/>
      <c r="CX9" s="46">
        <f>IF(SUM(B9:CW9)&lt;&gt;0,AVERAGEIF(B9:CW9,"&lt;&gt;"""),"")</f>
        <v>95.061458333333306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13.388999999999999</v>
      </c>
      <c r="BP13" s="65"/>
      <c r="BQ13" s="65">
        <v>29.576000000000001</v>
      </c>
      <c r="BR13" s="65">
        <v>21.143999999999998</v>
      </c>
      <c r="BS13" s="65">
        <v>14.128</v>
      </c>
      <c r="BT13" s="65"/>
      <c r="BU13" s="65"/>
      <c r="BV13" s="65">
        <v>15.41</v>
      </c>
      <c r="BW13" s="65">
        <v>17.329000000000001</v>
      </c>
      <c r="BX13" s="65">
        <v>13.305999999999999</v>
      </c>
      <c r="BY13" s="65">
        <v>12.382999999999999</v>
      </c>
      <c r="BZ13" s="65">
        <v>13.428000000000001</v>
      </c>
      <c r="CA13" s="65"/>
      <c r="CB13" s="65"/>
      <c r="CC13" s="65">
        <v>13.47</v>
      </c>
      <c r="CD13" s="65">
        <v>15.727</v>
      </c>
      <c r="CE13" s="65">
        <v>13.766999999999999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48.264249999999997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51.994999999999997</v>
      </c>
      <c r="AY15" s="71">
        <v>40.313000000000002</v>
      </c>
      <c r="AZ15" s="71">
        <v>49.820999999999998</v>
      </c>
      <c r="BA15" s="71">
        <v>68.626999999999995</v>
      </c>
      <c r="BB15" s="71">
        <v>35.162999999999997</v>
      </c>
      <c r="BC15" s="71">
        <v>65.048000000000002</v>
      </c>
      <c r="BD15" s="71">
        <v>31.760999999999999</v>
      </c>
      <c r="BE15" s="71">
        <v>15.904999999999999</v>
      </c>
      <c r="BF15" s="71">
        <v>116.496</v>
      </c>
      <c r="BG15" s="71">
        <v>123.226</v>
      </c>
      <c r="BH15" s="71">
        <v>140.05099999999999</v>
      </c>
      <c r="BI15" s="71">
        <v>132.54</v>
      </c>
      <c r="BJ15" s="71">
        <v>85.688999999999993</v>
      </c>
      <c r="BK15" s="71">
        <v>88.415000000000006</v>
      </c>
      <c r="BL15" s="71">
        <v>83.233000000000004</v>
      </c>
      <c r="BM15" s="71">
        <v>73.334000000000003</v>
      </c>
      <c r="BN15" s="71">
        <v>71.861000000000004</v>
      </c>
      <c r="BO15" s="71">
        <v>83.456000000000003</v>
      </c>
      <c r="BP15" s="71">
        <v>67.853999999999999</v>
      </c>
      <c r="BQ15" s="71">
        <v>61.606999999999999</v>
      </c>
      <c r="BR15" s="71">
        <v>54.273000000000003</v>
      </c>
      <c r="BS15" s="71">
        <v>53.771000000000001</v>
      </c>
      <c r="BT15" s="71">
        <v>53.896999999999998</v>
      </c>
      <c r="BU15" s="71">
        <v>55.03</v>
      </c>
      <c r="BV15" s="71">
        <v>50.945999999999998</v>
      </c>
      <c r="BW15" s="71">
        <v>60.777000000000001</v>
      </c>
      <c r="BX15" s="71">
        <v>50.301000000000002</v>
      </c>
      <c r="BY15" s="71">
        <v>43.469000000000001</v>
      </c>
      <c r="BZ15" s="71">
        <v>49.137</v>
      </c>
      <c r="CA15" s="71">
        <v>46.875</v>
      </c>
      <c r="CB15" s="71">
        <v>43.661999999999999</v>
      </c>
      <c r="CC15" s="71">
        <v>45.069000000000003</v>
      </c>
      <c r="CD15" s="71">
        <v>42.209000000000003</v>
      </c>
      <c r="CE15" s="71">
        <v>39.073</v>
      </c>
      <c r="CF15" s="71">
        <v>50.817</v>
      </c>
      <c r="CG15" s="71">
        <v>56.790999999999997</v>
      </c>
      <c r="CH15" s="71">
        <v>44.887</v>
      </c>
      <c r="CI15" s="71">
        <v>35.942</v>
      </c>
      <c r="CJ15" s="71">
        <v>27.094000000000001</v>
      </c>
      <c r="CK15" s="71">
        <v>21.52</v>
      </c>
      <c r="CL15" s="71">
        <v>25.43</v>
      </c>
      <c r="CM15" s="71">
        <v>22.707999999999998</v>
      </c>
      <c r="CN15" s="71">
        <v>15.802</v>
      </c>
      <c r="CO15" s="71">
        <v>12.771000000000001</v>
      </c>
      <c r="CP15" s="71">
        <v>7.593</v>
      </c>
      <c r="CQ15" s="71">
        <v>8.8699999999999992</v>
      </c>
      <c r="CR15" s="71">
        <v>10.045999999999999</v>
      </c>
      <c r="CS15" s="71">
        <v>9.0380000000000003</v>
      </c>
      <c r="CT15" s="72"/>
      <c r="CU15" s="72"/>
      <c r="CV15" s="72"/>
      <c r="CW15" s="73"/>
      <c r="CX15" s="74">
        <f t="array" ref="CX15">SUMPRODUCT(B15:CW15*0.25)</f>
        <v>631.04824999999983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51.994999999999997</v>
      </c>
      <c r="AY17" s="77">
        <f t="shared" si="0"/>
        <v>40.313000000000002</v>
      </c>
      <c r="AZ17" s="77">
        <f t="shared" si="0"/>
        <v>49.820999999999998</v>
      </c>
      <c r="BA17" s="77">
        <f t="shared" si="0"/>
        <v>68.626999999999995</v>
      </c>
      <c r="BB17" s="77">
        <f t="shared" si="0"/>
        <v>35.162999999999997</v>
      </c>
      <c r="BC17" s="77">
        <f t="shared" si="0"/>
        <v>65.048000000000002</v>
      </c>
      <c r="BD17" s="77">
        <f t="shared" si="0"/>
        <v>31.760999999999999</v>
      </c>
      <c r="BE17" s="77">
        <f t="shared" si="0"/>
        <v>15.904999999999999</v>
      </c>
      <c r="BF17" s="77">
        <f t="shared" si="0"/>
        <v>116.496</v>
      </c>
      <c r="BG17" s="77">
        <f t="shared" si="0"/>
        <v>123.226</v>
      </c>
      <c r="BH17" s="77">
        <f t="shared" si="0"/>
        <v>140.05099999999999</v>
      </c>
      <c r="BI17" s="77">
        <f t="shared" si="0"/>
        <v>132.54</v>
      </c>
      <c r="BJ17" s="77">
        <f t="shared" si="0"/>
        <v>85.688999999999993</v>
      </c>
      <c r="BK17" s="77">
        <f t="shared" si="0"/>
        <v>88.415000000000006</v>
      </c>
      <c r="BL17" s="77">
        <f t="shared" si="0"/>
        <v>83.233000000000004</v>
      </c>
      <c r="BM17" s="77">
        <f t="shared" si="0"/>
        <v>73.334000000000003</v>
      </c>
      <c r="BN17" s="77">
        <f t="shared" si="0"/>
        <v>71.861000000000004</v>
      </c>
      <c r="BO17" s="77">
        <f t="shared" ref="BO17:CW17" si="1">SUM(BO11:BO16)</f>
        <v>96.844999999999999</v>
      </c>
      <c r="BP17" s="77">
        <f t="shared" si="1"/>
        <v>67.853999999999999</v>
      </c>
      <c r="BQ17" s="77">
        <f t="shared" si="1"/>
        <v>91.182999999999993</v>
      </c>
      <c r="BR17" s="77">
        <f t="shared" si="1"/>
        <v>75.417000000000002</v>
      </c>
      <c r="BS17" s="77">
        <f t="shared" si="1"/>
        <v>67.899000000000001</v>
      </c>
      <c r="BT17" s="77">
        <f t="shared" si="1"/>
        <v>53.896999999999998</v>
      </c>
      <c r="BU17" s="77">
        <f t="shared" si="1"/>
        <v>55.03</v>
      </c>
      <c r="BV17" s="77">
        <f t="shared" si="1"/>
        <v>66.355999999999995</v>
      </c>
      <c r="BW17" s="77">
        <f t="shared" si="1"/>
        <v>78.105999999999995</v>
      </c>
      <c r="BX17" s="77">
        <f t="shared" si="1"/>
        <v>63.606999999999999</v>
      </c>
      <c r="BY17" s="77">
        <f t="shared" si="1"/>
        <v>55.852000000000004</v>
      </c>
      <c r="BZ17" s="77">
        <f t="shared" si="1"/>
        <v>62.564999999999998</v>
      </c>
      <c r="CA17" s="77">
        <f t="shared" si="1"/>
        <v>46.875</v>
      </c>
      <c r="CB17" s="77">
        <f t="shared" si="1"/>
        <v>43.661999999999999</v>
      </c>
      <c r="CC17" s="77">
        <f t="shared" si="1"/>
        <v>58.539000000000001</v>
      </c>
      <c r="CD17" s="77">
        <f t="shared" si="1"/>
        <v>57.936000000000007</v>
      </c>
      <c r="CE17" s="77">
        <f t="shared" si="1"/>
        <v>52.84</v>
      </c>
      <c r="CF17" s="77">
        <f t="shared" si="1"/>
        <v>50.817</v>
      </c>
      <c r="CG17" s="77">
        <f t="shared" si="1"/>
        <v>56.790999999999997</v>
      </c>
      <c r="CH17" s="77">
        <f t="shared" si="1"/>
        <v>44.887</v>
      </c>
      <c r="CI17" s="77">
        <f t="shared" si="1"/>
        <v>35.942</v>
      </c>
      <c r="CJ17" s="77">
        <f t="shared" si="1"/>
        <v>27.094000000000001</v>
      </c>
      <c r="CK17" s="77">
        <f t="shared" si="1"/>
        <v>21.52</v>
      </c>
      <c r="CL17" s="77">
        <f t="shared" si="1"/>
        <v>25.43</v>
      </c>
      <c r="CM17" s="77">
        <f t="shared" si="1"/>
        <v>22.707999999999998</v>
      </c>
      <c r="CN17" s="77">
        <f t="shared" si="1"/>
        <v>15.802</v>
      </c>
      <c r="CO17" s="77">
        <f t="shared" si="1"/>
        <v>12.771000000000001</v>
      </c>
      <c r="CP17" s="77">
        <f t="shared" si="1"/>
        <v>7.593</v>
      </c>
      <c r="CQ17" s="77">
        <f t="shared" si="1"/>
        <v>8.8699999999999992</v>
      </c>
      <c r="CR17" s="77">
        <f t="shared" si="1"/>
        <v>10.045999999999999</v>
      </c>
      <c r="CS17" s="77">
        <f t="shared" si="1"/>
        <v>9.0380000000000003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679.31249999999977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3.4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1.6</v>
      </c>
      <c r="BU20" s="88">
        <v>1.6</v>
      </c>
      <c r="BV20" s="88">
        <v>0.8</v>
      </c>
      <c r="BW20" s="88">
        <v>0.8</v>
      </c>
      <c r="BX20" s="88">
        <v>0.8</v>
      </c>
      <c r="BY20" s="88"/>
      <c r="BZ20" s="88">
        <v>0.8</v>
      </c>
      <c r="CA20" s="88">
        <v>0.8</v>
      </c>
      <c r="CB20" s="88">
        <v>0.8</v>
      </c>
      <c r="CC20" s="88">
        <v>0.8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3.0500000000000007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2</v>
      </c>
      <c r="BB21" s="94"/>
      <c r="BC21" s="94"/>
      <c r="BD21" s="94">
        <v>1.2</v>
      </c>
      <c r="BE21" s="94"/>
      <c r="BF21" s="94">
        <v>5</v>
      </c>
      <c r="BG21" s="94">
        <v>5.2</v>
      </c>
      <c r="BH21" s="94">
        <v>5.4</v>
      </c>
      <c r="BI21" s="94">
        <v>5.6</v>
      </c>
      <c r="BJ21" s="94">
        <v>3.9</v>
      </c>
      <c r="BK21" s="94">
        <v>6.8</v>
      </c>
      <c r="BL21" s="94">
        <v>6.8999999999999995</v>
      </c>
      <c r="BM21" s="94">
        <v>7.3</v>
      </c>
      <c r="BN21" s="94">
        <v>4.2</v>
      </c>
      <c r="BO21" s="94">
        <v>7.6999999999999993</v>
      </c>
      <c r="BP21" s="94">
        <v>4.3</v>
      </c>
      <c r="BQ21" s="94">
        <v>11.600000000000001</v>
      </c>
      <c r="BR21" s="94">
        <v>4.5</v>
      </c>
      <c r="BS21" s="94">
        <v>8.1</v>
      </c>
      <c r="BT21" s="94">
        <v>7.8000000000000007</v>
      </c>
      <c r="BU21" s="94">
        <v>12.056000000000001</v>
      </c>
      <c r="BV21" s="94">
        <v>7.2</v>
      </c>
      <c r="BW21" s="94">
        <v>7.2</v>
      </c>
      <c r="BX21" s="94">
        <v>6</v>
      </c>
      <c r="BY21" s="94">
        <v>4.4000000000000004</v>
      </c>
      <c r="BZ21" s="94">
        <v>7.2</v>
      </c>
      <c r="CA21" s="94">
        <v>7.2</v>
      </c>
      <c r="CB21" s="94">
        <v>4.4000000000000004</v>
      </c>
      <c r="CC21" s="94">
        <v>4.4000000000000004</v>
      </c>
      <c r="CD21" s="94">
        <v>4.3</v>
      </c>
      <c r="CE21" s="94">
        <v>4.3</v>
      </c>
      <c r="CF21" s="94">
        <v>4.3</v>
      </c>
      <c r="CG21" s="94">
        <v>4.3</v>
      </c>
      <c r="CH21" s="94">
        <v>4.3</v>
      </c>
      <c r="CI21" s="94">
        <v>4.4000000000000004</v>
      </c>
      <c r="CJ21" s="94">
        <v>4.4000000000000004</v>
      </c>
      <c r="CK21" s="94">
        <v>4.4000000000000004</v>
      </c>
      <c r="CL21" s="94">
        <v>5.4</v>
      </c>
      <c r="CM21" s="94">
        <v>5.5</v>
      </c>
      <c r="CN21" s="94">
        <v>5.5</v>
      </c>
      <c r="CO21" s="94">
        <v>5.5</v>
      </c>
      <c r="CP21" s="94">
        <v>5.9</v>
      </c>
      <c r="CQ21" s="94">
        <v>5.9</v>
      </c>
      <c r="CR21" s="94">
        <v>6</v>
      </c>
      <c r="CS21" s="94">
        <v>6</v>
      </c>
      <c r="CT21" s="95"/>
      <c r="CU21" s="95"/>
      <c r="CV21" s="95"/>
      <c r="CW21" s="96"/>
      <c r="CX21" s="97">
        <f t="array" ref="CX21">SUMPRODUCT(B21:CW21*0.25)</f>
        <v>59.489000000000019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4.5650000000000004</v>
      </c>
      <c r="AY22" s="99">
        <v>4.1660000000000004</v>
      </c>
      <c r="AZ22" s="99">
        <v>4.9669999999999996</v>
      </c>
      <c r="BA22" s="99">
        <v>12.404</v>
      </c>
      <c r="BB22" s="99"/>
      <c r="BC22" s="99">
        <v>4.82</v>
      </c>
      <c r="BD22" s="99">
        <v>7.0190000000000001</v>
      </c>
      <c r="BE22" s="99">
        <v>0.82</v>
      </c>
      <c r="BF22" s="99">
        <v>14.129000000000001</v>
      </c>
      <c r="BG22" s="99">
        <v>13.359</v>
      </c>
      <c r="BH22" s="99">
        <v>13.093999999999999</v>
      </c>
      <c r="BI22" s="99">
        <v>14.21</v>
      </c>
      <c r="BJ22" s="99">
        <v>8.3679999999999986</v>
      </c>
      <c r="BK22" s="99">
        <v>17.899999999999999</v>
      </c>
      <c r="BL22" s="99">
        <v>15.5</v>
      </c>
      <c r="BM22" s="99">
        <v>22.700000000000003</v>
      </c>
      <c r="BN22" s="99">
        <v>8.5</v>
      </c>
      <c r="BO22" s="99">
        <v>20.030999999999999</v>
      </c>
      <c r="BP22" s="99">
        <v>14.707000000000001</v>
      </c>
      <c r="BQ22" s="99">
        <v>29.032000000000004</v>
      </c>
      <c r="BR22" s="99">
        <v>9.9</v>
      </c>
      <c r="BS22" s="99">
        <v>19.5</v>
      </c>
      <c r="BT22" s="99">
        <v>39.567999999999998</v>
      </c>
      <c r="BU22" s="99">
        <v>30.011000000000003</v>
      </c>
      <c r="BV22" s="99">
        <v>28.734999999999999</v>
      </c>
      <c r="BW22" s="99">
        <v>24.357999999999997</v>
      </c>
      <c r="BX22" s="99">
        <v>15.2</v>
      </c>
      <c r="BY22" s="99">
        <v>11</v>
      </c>
      <c r="BZ22" s="99">
        <v>16.5</v>
      </c>
      <c r="CA22" s="99">
        <v>27.584</v>
      </c>
      <c r="CB22" s="99">
        <v>10.9</v>
      </c>
      <c r="CC22" s="99">
        <v>10.8</v>
      </c>
      <c r="CD22" s="99">
        <v>13</v>
      </c>
      <c r="CE22" s="99">
        <v>10.659000000000001</v>
      </c>
      <c r="CF22" s="99">
        <v>10.3</v>
      </c>
      <c r="CG22" s="99">
        <v>16.533000000000001</v>
      </c>
      <c r="CH22" s="99">
        <v>14.639000000000001</v>
      </c>
      <c r="CI22" s="99">
        <v>19.341000000000001</v>
      </c>
      <c r="CJ22" s="99">
        <v>9.4</v>
      </c>
      <c r="CK22" s="99">
        <v>13.940999999999999</v>
      </c>
      <c r="CL22" s="99">
        <v>11</v>
      </c>
      <c r="CM22" s="99">
        <v>23.356999999999999</v>
      </c>
      <c r="CN22" s="99">
        <v>28.238999999999997</v>
      </c>
      <c r="CO22" s="99">
        <v>27.838000000000001</v>
      </c>
      <c r="CP22" s="99">
        <v>12.704000000000001</v>
      </c>
      <c r="CQ22" s="99">
        <v>22.47</v>
      </c>
      <c r="CR22" s="99">
        <v>28.9</v>
      </c>
      <c r="CS22" s="99">
        <v>23.334</v>
      </c>
      <c r="CT22" s="100"/>
      <c r="CU22" s="100"/>
      <c r="CV22" s="100"/>
      <c r="CW22" s="96"/>
      <c r="CX22" s="97">
        <f t="array" ref="CX22">SUMPRODUCT(B22:CW22*0.25)</f>
        <v>190.00049999999999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4.5650000000000004</v>
      </c>
      <c r="AY27" s="107">
        <f t="shared" si="2"/>
        <v>4.1660000000000004</v>
      </c>
      <c r="AZ27" s="107">
        <f t="shared" si="2"/>
        <v>4.9669999999999996</v>
      </c>
      <c r="BA27" s="107">
        <f t="shared" si="2"/>
        <v>17.804000000000002</v>
      </c>
      <c r="BB27" s="107">
        <f t="shared" si="2"/>
        <v>0</v>
      </c>
      <c r="BC27" s="107">
        <f t="shared" si="2"/>
        <v>4.82</v>
      </c>
      <c r="BD27" s="107">
        <f t="shared" si="2"/>
        <v>8.2189999999999994</v>
      </c>
      <c r="BE27" s="107">
        <f t="shared" si="2"/>
        <v>0.82</v>
      </c>
      <c r="BF27" s="107">
        <f t="shared" si="2"/>
        <v>19.129000000000001</v>
      </c>
      <c r="BG27" s="107">
        <f t="shared" si="2"/>
        <v>18.559000000000001</v>
      </c>
      <c r="BH27" s="107">
        <f t="shared" si="2"/>
        <v>18.494</v>
      </c>
      <c r="BI27" s="107">
        <f t="shared" si="2"/>
        <v>19.810000000000002</v>
      </c>
      <c r="BJ27" s="107">
        <f t="shared" si="2"/>
        <v>12.267999999999999</v>
      </c>
      <c r="BK27" s="107">
        <f t="shared" si="2"/>
        <v>24.7</v>
      </c>
      <c r="BL27" s="107">
        <f t="shared" si="2"/>
        <v>22.4</v>
      </c>
      <c r="BM27" s="107">
        <f t="shared" si="2"/>
        <v>30.000000000000004</v>
      </c>
      <c r="BN27" s="107">
        <f t="shared" si="2"/>
        <v>12.7</v>
      </c>
      <c r="BO27" s="107">
        <f t="shared" ref="BO27:CW27" si="3">SUM(BO20:BO26)</f>
        <v>27.730999999999998</v>
      </c>
      <c r="BP27" s="107">
        <f t="shared" si="3"/>
        <v>19.007000000000001</v>
      </c>
      <c r="BQ27" s="107">
        <f t="shared" si="3"/>
        <v>40.632000000000005</v>
      </c>
      <c r="BR27" s="107">
        <f t="shared" si="3"/>
        <v>14.4</v>
      </c>
      <c r="BS27" s="107">
        <f t="shared" si="3"/>
        <v>27.6</v>
      </c>
      <c r="BT27" s="107">
        <f t="shared" si="3"/>
        <v>48.967999999999996</v>
      </c>
      <c r="BU27" s="107">
        <f t="shared" si="3"/>
        <v>43.667000000000002</v>
      </c>
      <c r="BV27" s="107">
        <f t="shared" si="3"/>
        <v>36.734999999999999</v>
      </c>
      <c r="BW27" s="107">
        <f t="shared" si="3"/>
        <v>32.357999999999997</v>
      </c>
      <c r="BX27" s="107">
        <f t="shared" si="3"/>
        <v>22</v>
      </c>
      <c r="BY27" s="107">
        <f t="shared" si="3"/>
        <v>15.4</v>
      </c>
      <c r="BZ27" s="107">
        <f t="shared" si="3"/>
        <v>24.5</v>
      </c>
      <c r="CA27" s="107">
        <f t="shared" si="3"/>
        <v>35.584000000000003</v>
      </c>
      <c r="CB27" s="107">
        <f t="shared" si="3"/>
        <v>16.100000000000001</v>
      </c>
      <c r="CC27" s="107">
        <f t="shared" si="3"/>
        <v>16</v>
      </c>
      <c r="CD27" s="107">
        <f t="shared" si="3"/>
        <v>17.3</v>
      </c>
      <c r="CE27" s="107">
        <f t="shared" si="3"/>
        <v>14.959</v>
      </c>
      <c r="CF27" s="107">
        <f t="shared" si="3"/>
        <v>14.600000000000001</v>
      </c>
      <c r="CG27" s="107">
        <f t="shared" si="3"/>
        <v>20.833000000000002</v>
      </c>
      <c r="CH27" s="107">
        <f t="shared" si="3"/>
        <v>18.939</v>
      </c>
      <c r="CI27" s="107">
        <f t="shared" si="3"/>
        <v>23.741</v>
      </c>
      <c r="CJ27" s="107">
        <f t="shared" si="3"/>
        <v>13.8</v>
      </c>
      <c r="CK27" s="107">
        <f t="shared" si="3"/>
        <v>18.341000000000001</v>
      </c>
      <c r="CL27" s="107">
        <f t="shared" si="3"/>
        <v>16.399999999999999</v>
      </c>
      <c r="CM27" s="107">
        <f t="shared" si="3"/>
        <v>28.856999999999999</v>
      </c>
      <c r="CN27" s="107">
        <f t="shared" si="3"/>
        <v>33.738999999999997</v>
      </c>
      <c r="CO27" s="107">
        <f t="shared" si="3"/>
        <v>33.338000000000001</v>
      </c>
      <c r="CP27" s="107">
        <f t="shared" si="3"/>
        <v>18.603999999999999</v>
      </c>
      <c r="CQ27" s="107">
        <f t="shared" si="3"/>
        <v>28.369999999999997</v>
      </c>
      <c r="CR27" s="107">
        <f t="shared" si="3"/>
        <v>34.9</v>
      </c>
      <c r="CS27" s="107">
        <f t="shared" si="3"/>
        <v>29.334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252.5395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56.56</v>
      </c>
      <c r="AY31" s="94">
        <v>44.478999999999999</v>
      </c>
      <c r="AZ31" s="94">
        <v>54.787999999999997</v>
      </c>
      <c r="BA31" s="94">
        <v>86.430999999999997</v>
      </c>
      <c r="BB31" s="94">
        <v>35.162999999999997</v>
      </c>
      <c r="BC31" s="94">
        <v>69.867999999999995</v>
      </c>
      <c r="BD31" s="94">
        <v>39.979999999999997</v>
      </c>
      <c r="BE31" s="94">
        <v>16.725000000000001</v>
      </c>
      <c r="BF31" s="94">
        <v>135.625</v>
      </c>
      <c r="BG31" s="94">
        <v>141.785</v>
      </c>
      <c r="BH31" s="94">
        <v>158.54499999999999</v>
      </c>
      <c r="BI31" s="94">
        <v>152.35</v>
      </c>
      <c r="BJ31" s="94">
        <v>97.956999999999994</v>
      </c>
      <c r="BK31" s="94">
        <v>113.11499999999999</v>
      </c>
      <c r="BL31" s="94">
        <v>105.633</v>
      </c>
      <c r="BM31" s="94">
        <v>103.334</v>
      </c>
      <c r="BN31" s="94">
        <v>84.561000000000007</v>
      </c>
      <c r="BO31" s="94">
        <v>124.57599999999999</v>
      </c>
      <c r="BP31" s="94">
        <v>86.861000000000004</v>
      </c>
      <c r="BQ31" s="94">
        <v>131.815</v>
      </c>
      <c r="BR31" s="94">
        <v>89.816999999999993</v>
      </c>
      <c r="BS31" s="94">
        <v>95.498999999999995</v>
      </c>
      <c r="BT31" s="94">
        <v>102.86499999999999</v>
      </c>
      <c r="BU31" s="94">
        <v>98.697000000000003</v>
      </c>
      <c r="BV31" s="94">
        <v>103.09099999999999</v>
      </c>
      <c r="BW31" s="94">
        <v>110.464</v>
      </c>
      <c r="BX31" s="94">
        <v>85.606999999999999</v>
      </c>
      <c r="BY31" s="94">
        <v>71.251999999999995</v>
      </c>
      <c r="BZ31" s="94">
        <v>87.064999999999998</v>
      </c>
      <c r="CA31" s="94">
        <v>82.459000000000003</v>
      </c>
      <c r="CB31" s="94">
        <v>59.762</v>
      </c>
      <c r="CC31" s="94">
        <v>74.539000000000001</v>
      </c>
      <c r="CD31" s="94">
        <v>75.236000000000004</v>
      </c>
      <c r="CE31" s="94">
        <v>67.799000000000007</v>
      </c>
      <c r="CF31" s="94">
        <v>65.417000000000002</v>
      </c>
      <c r="CG31" s="94">
        <v>77.623999999999995</v>
      </c>
      <c r="CH31" s="94">
        <v>63.826000000000001</v>
      </c>
      <c r="CI31" s="94">
        <v>59.683</v>
      </c>
      <c r="CJ31" s="94">
        <v>40.893999999999998</v>
      </c>
      <c r="CK31" s="94">
        <v>39.860999999999997</v>
      </c>
      <c r="CL31" s="94">
        <v>41.83</v>
      </c>
      <c r="CM31" s="94">
        <v>51.564999999999998</v>
      </c>
      <c r="CN31" s="94">
        <v>49.540999999999997</v>
      </c>
      <c r="CO31" s="94">
        <v>46.109000000000002</v>
      </c>
      <c r="CP31" s="94">
        <v>26.196999999999999</v>
      </c>
      <c r="CQ31" s="94">
        <v>37.24</v>
      </c>
      <c r="CR31" s="94">
        <v>44.945999999999998</v>
      </c>
      <c r="CS31" s="94">
        <v>38.372</v>
      </c>
      <c r="CT31" s="95"/>
      <c r="CU31" s="95"/>
      <c r="CV31" s="95"/>
      <c r="CW31" s="96"/>
      <c r="CX31" s="97">
        <f t="array" ref="CX31">SUMPRODUCT(B31:CW31*0.25)</f>
        <v>931.85199999999975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56.56</v>
      </c>
      <c r="AY33" s="77">
        <f t="shared" si="4"/>
        <v>44.478999999999999</v>
      </c>
      <c r="AZ33" s="77">
        <f t="shared" si="4"/>
        <v>54.787999999999997</v>
      </c>
      <c r="BA33" s="77">
        <f t="shared" si="4"/>
        <v>86.430999999999997</v>
      </c>
      <c r="BB33" s="77">
        <f t="shared" si="4"/>
        <v>35.162999999999997</v>
      </c>
      <c r="BC33" s="77">
        <f t="shared" si="4"/>
        <v>69.867999999999995</v>
      </c>
      <c r="BD33" s="77">
        <f t="shared" si="4"/>
        <v>39.979999999999997</v>
      </c>
      <c r="BE33" s="77">
        <f t="shared" si="4"/>
        <v>16.725000000000001</v>
      </c>
      <c r="BF33" s="77">
        <f t="shared" si="4"/>
        <v>135.625</v>
      </c>
      <c r="BG33" s="77">
        <f t="shared" si="4"/>
        <v>141.785</v>
      </c>
      <c r="BH33" s="77">
        <f t="shared" si="4"/>
        <v>158.54499999999999</v>
      </c>
      <c r="BI33" s="77">
        <f t="shared" si="4"/>
        <v>152.35</v>
      </c>
      <c r="BJ33" s="77">
        <f t="shared" si="4"/>
        <v>97.956999999999994</v>
      </c>
      <c r="BK33" s="77">
        <f t="shared" si="4"/>
        <v>113.11499999999999</v>
      </c>
      <c r="BL33" s="77">
        <f t="shared" si="4"/>
        <v>105.633</v>
      </c>
      <c r="BM33" s="77">
        <f t="shared" si="4"/>
        <v>103.334</v>
      </c>
      <c r="BN33" s="77">
        <f t="shared" si="4"/>
        <v>84.561000000000007</v>
      </c>
      <c r="BO33" s="77">
        <f t="shared" ref="BO33:CW33" si="5">SUM(BO30:BO32)</f>
        <v>124.57599999999999</v>
      </c>
      <c r="BP33" s="77">
        <f t="shared" si="5"/>
        <v>86.861000000000004</v>
      </c>
      <c r="BQ33" s="77">
        <f t="shared" si="5"/>
        <v>131.815</v>
      </c>
      <c r="BR33" s="77">
        <f t="shared" si="5"/>
        <v>89.816999999999993</v>
      </c>
      <c r="BS33" s="77">
        <f t="shared" si="5"/>
        <v>95.498999999999995</v>
      </c>
      <c r="BT33" s="77">
        <f t="shared" si="5"/>
        <v>102.86499999999999</v>
      </c>
      <c r="BU33" s="77">
        <f t="shared" si="5"/>
        <v>98.697000000000003</v>
      </c>
      <c r="BV33" s="77">
        <f t="shared" si="5"/>
        <v>103.09099999999999</v>
      </c>
      <c r="BW33" s="77">
        <f t="shared" si="5"/>
        <v>110.464</v>
      </c>
      <c r="BX33" s="77">
        <f t="shared" si="5"/>
        <v>85.606999999999999</v>
      </c>
      <c r="BY33" s="77">
        <f t="shared" si="5"/>
        <v>71.251999999999995</v>
      </c>
      <c r="BZ33" s="77">
        <f t="shared" si="5"/>
        <v>87.064999999999998</v>
      </c>
      <c r="CA33" s="77">
        <f t="shared" si="5"/>
        <v>82.459000000000003</v>
      </c>
      <c r="CB33" s="77">
        <f t="shared" si="5"/>
        <v>59.762</v>
      </c>
      <c r="CC33" s="77">
        <f t="shared" si="5"/>
        <v>74.539000000000001</v>
      </c>
      <c r="CD33" s="77">
        <f t="shared" si="5"/>
        <v>75.236000000000004</v>
      </c>
      <c r="CE33" s="77">
        <f t="shared" si="5"/>
        <v>67.799000000000007</v>
      </c>
      <c r="CF33" s="77">
        <f t="shared" si="5"/>
        <v>65.417000000000002</v>
      </c>
      <c r="CG33" s="77">
        <f t="shared" si="5"/>
        <v>77.623999999999995</v>
      </c>
      <c r="CH33" s="77">
        <f t="shared" si="5"/>
        <v>63.826000000000001</v>
      </c>
      <c r="CI33" s="77">
        <f t="shared" si="5"/>
        <v>59.683</v>
      </c>
      <c r="CJ33" s="77">
        <f t="shared" si="5"/>
        <v>40.893999999999998</v>
      </c>
      <c r="CK33" s="77">
        <f t="shared" si="5"/>
        <v>39.860999999999997</v>
      </c>
      <c r="CL33" s="77">
        <f t="shared" si="5"/>
        <v>41.83</v>
      </c>
      <c r="CM33" s="77">
        <f t="shared" si="5"/>
        <v>51.564999999999998</v>
      </c>
      <c r="CN33" s="77">
        <f t="shared" si="5"/>
        <v>49.540999999999997</v>
      </c>
      <c r="CO33" s="77">
        <f t="shared" si="5"/>
        <v>46.109000000000002</v>
      </c>
      <c r="CP33" s="77">
        <f t="shared" si="5"/>
        <v>26.196999999999999</v>
      </c>
      <c r="CQ33" s="77">
        <f t="shared" si="5"/>
        <v>37.24</v>
      </c>
      <c r="CR33" s="77">
        <f t="shared" si="5"/>
        <v>44.945999999999998</v>
      </c>
      <c r="CS33" s="77">
        <f t="shared" si="5"/>
        <v>38.372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931.85199999999975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</v>
      </c>
      <c r="AY38" s="120">
        <v>7</v>
      </c>
      <c r="AZ38" s="120">
        <v>7</v>
      </c>
      <c r="BA38" s="120">
        <v>7</v>
      </c>
      <c r="BB38" s="120"/>
      <c r="BC38" s="120"/>
      <c r="BD38" s="120">
        <v>1.6</v>
      </c>
      <c r="BE38" s="120">
        <v>1.2</v>
      </c>
      <c r="BF38" s="120"/>
      <c r="BG38" s="120"/>
      <c r="BH38" s="120"/>
      <c r="BI38" s="120"/>
      <c r="BJ38" s="120"/>
      <c r="BK38" s="120"/>
      <c r="BL38" s="120"/>
      <c r="BM38" s="120"/>
      <c r="BN38" s="120">
        <v>14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5.9</v>
      </c>
      <c r="BZ38" s="120"/>
      <c r="CA38" s="120"/>
      <c r="CB38" s="120">
        <v>4.3</v>
      </c>
      <c r="CC38" s="120">
        <v>0.2</v>
      </c>
      <c r="CD38" s="120"/>
      <c r="CE38" s="120"/>
      <c r="CF38" s="120"/>
      <c r="CG38" s="120"/>
      <c r="CH38" s="120">
        <v>24.1</v>
      </c>
      <c r="CI38" s="120">
        <v>26.3</v>
      </c>
      <c r="CJ38" s="120">
        <v>26.7</v>
      </c>
      <c r="CK38" s="120">
        <v>111.8</v>
      </c>
      <c r="CL38" s="120"/>
      <c r="CM38" s="120"/>
      <c r="CN38" s="120">
        <v>10.5</v>
      </c>
      <c r="CO38" s="120">
        <v>20.9</v>
      </c>
      <c r="CP38" s="120"/>
      <c r="CQ38" s="120">
        <v>39.6</v>
      </c>
      <c r="CR38" s="120">
        <v>34.700000000000003</v>
      </c>
      <c r="CS38" s="120">
        <v>13.4</v>
      </c>
      <c r="CT38" s="122"/>
      <c r="CU38" s="122"/>
      <c r="CV38" s="122"/>
      <c r="CW38" s="121"/>
      <c r="CX38" s="97">
        <f t="array" ref="CX38">SUMPRODUCT(B38:CW38*0.25)</f>
        <v>90.799999999999983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10.199999999999999</v>
      </c>
      <c r="CM40" s="120">
        <v>10.199999999999999</v>
      </c>
      <c r="CN40" s="120">
        <v>10.199999999999999</v>
      </c>
      <c r="CO40" s="120">
        <v>10.199999999999999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10.199999999999999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7</v>
      </c>
      <c r="AY41" s="107">
        <f t="shared" si="6"/>
        <v>7</v>
      </c>
      <c r="AZ41" s="107">
        <f t="shared" si="6"/>
        <v>7</v>
      </c>
      <c r="BA41" s="107">
        <f t="shared" si="6"/>
        <v>7</v>
      </c>
      <c r="BB41" s="107">
        <f t="shared" si="6"/>
        <v>0</v>
      </c>
      <c r="BC41" s="107">
        <f t="shared" si="6"/>
        <v>0</v>
      </c>
      <c r="BD41" s="107">
        <f t="shared" si="6"/>
        <v>1.6</v>
      </c>
      <c r="BE41" s="107">
        <f t="shared" si="6"/>
        <v>1.2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5.9</v>
      </c>
      <c r="BZ41" s="107">
        <f t="shared" si="7"/>
        <v>0</v>
      </c>
      <c r="CA41" s="107">
        <f t="shared" si="7"/>
        <v>0</v>
      </c>
      <c r="CB41" s="107">
        <f t="shared" si="7"/>
        <v>4.3</v>
      </c>
      <c r="CC41" s="107">
        <f t="shared" si="7"/>
        <v>0.2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24.1</v>
      </c>
      <c r="CI41" s="107">
        <f t="shared" si="7"/>
        <v>26.3</v>
      </c>
      <c r="CJ41" s="107">
        <f t="shared" si="7"/>
        <v>26.7</v>
      </c>
      <c r="CK41" s="107">
        <f t="shared" si="7"/>
        <v>111.8</v>
      </c>
      <c r="CL41" s="107">
        <f t="shared" si="7"/>
        <v>10.199999999999999</v>
      </c>
      <c r="CM41" s="107">
        <f t="shared" si="7"/>
        <v>10.199999999999999</v>
      </c>
      <c r="CN41" s="107">
        <f t="shared" si="7"/>
        <v>20.7</v>
      </c>
      <c r="CO41" s="107">
        <f t="shared" si="7"/>
        <v>31.099999999999998</v>
      </c>
      <c r="CP41" s="107">
        <f t="shared" si="7"/>
        <v>0</v>
      </c>
      <c r="CQ41" s="107">
        <f t="shared" si="7"/>
        <v>39.6</v>
      </c>
      <c r="CR41" s="107">
        <f t="shared" si="7"/>
        <v>34.700000000000003</v>
      </c>
      <c r="CS41" s="107">
        <f t="shared" si="7"/>
        <v>13.4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100.99999999999999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</v>
      </c>
      <c r="AY46" s="120">
        <v>7</v>
      </c>
      <c r="AZ46" s="120">
        <v>7</v>
      </c>
      <c r="BA46" s="120">
        <v>7</v>
      </c>
      <c r="BB46" s="120"/>
      <c r="BC46" s="120"/>
      <c r="BD46" s="120">
        <v>1.6</v>
      </c>
      <c r="BE46" s="120">
        <v>1.2</v>
      </c>
      <c r="BF46" s="120"/>
      <c r="BG46" s="120"/>
      <c r="BH46" s="120"/>
      <c r="BI46" s="120"/>
      <c r="BJ46" s="120"/>
      <c r="BK46" s="120"/>
      <c r="BL46" s="120"/>
      <c r="BM46" s="120"/>
      <c r="BN46" s="120">
        <v>14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5.9</v>
      </c>
      <c r="BZ46" s="120"/>
      <c r="CA46" s="120"/>
      <c r="CB46" s="120">
        <v>4.3</v>
      </c>
      <c r="CC46" s="120">
        <v>0.2</v>
      </c>
      <c r="CD46" s="120"/>
      <c r="CE46" s="120"/>
      <c r="CF46" s="120"/>
      <c r="CG46" s="120"/>
      <c r="CH46" s="120">
        <v>24.1</v>
      </c>
      <c r="CI46" s="120">
        <v>26.3</v>
      </c>
      <c r="CJ46" s="120">
        <v>26.7</v>
      </c>
      <c r="CK46" s="120">
        <v>111.8</v>
      </c>
      <c r="CL46" s="120"/>
      <c r="CM46" s="120"/>
      <c r="CN46" s="120">
        <v>10.5</v>
      </c>
      <c r="CO46" s="120">
        <v>20.9</v>
      </c>
      <c r="CP46" s="120"/>
      <c r="CQ46" s="120">
        <v>39.6</v>
      </c>
      <c r="CR46" s="120">
        <v>34.700000000000003</v>
      </c>
      <c r="CS46" s="120">
        <v>13.4</v>
      </c>
      <c r="CT46" s="122"/>
      <c r="CU46" s="122"/>
      <c r="CV46" s="122"/>
      <c r="CW46" s="121"/>
      <c r="CX46" s="97">
        <f t="array" ref="CX46">SUMPRODUCT(B46:CW46*0.25)</f>
        <v>90.799999999999983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10.199999999999999</v>
      </c>
      <c r="CM48" s="120">
        <v>10.199999999999999</v>
      </c>
      <c r="CN48" s="120">
        <v>10.199999999999999</v>
      </c>
      <c r="CO48" s="120">
        <v>10.199999999999999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10.199999999999999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7</v>
      </c>
      <c r="AY50" s="107">
        <f t="shared" si="8"/>
        <v>7</v>
      </c>
      <c r="AZ50" s="107">
        <f t="shared" si="8"/>
        <v>7</v>
      </c>
      <c r="BA50" s="107">
        <f t="shared" si="8"/>
        <v>7</v>
      </c>
      <c r="BB50" s="107">
        <f t="shared" si="8"/>
        <v>0</v>
      </c>
      <c r="BC50" s="107">
        <f t="shared" si="8"/>
        <v>0</v>
      </c>
      <c r="BD50" s="107">
        <f t="shared" si="8"/>
        <v>1.6</v>
      </c>
      <c r="BE50" s="107">
        <f t="shared" si="8"/>
        <v>1.2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5.9</v>
      </c>
      <c r="BZ50" s="107">
        <f t="shared" si="9"/>
        <v>0</v>
      </c>
      <c r="CA50" s="107">
        <f t="shared" si="9"/>
        <v>0</v>
      </c>
      <c r="CB50" s="107">
        <f t="shared" si="9"/>
        <v>4.3</v>
      </c>
      <c r="CC50" s="107">
        <f t="shared" si="9"/>
        <v>0.2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24.1</v>
      </c>
      <c r="CI50" s="107">
        <f t="shared" si="9"/>
        <v>26.3</v>
      </c>
      <c r="CJ50" s="107">
        <f t="shared" si="9"/>
        <v>26.7</v>
      </c>
      <c r="CK50" s="107">
        <f t="shared" si="9"/>
        <v>111.8</v>
      </c>
      <c r="CL50" s="107">
        <f t="shared" si="9"/>
        <v>10.199999999999999</v>
      </c>
      <c r="CM50" s="107">
        <f t="shared" si="9"/>
        <v>10.199999999999999</v>
      </c>
      <c r="CN50" s="107">
        <f t="shared" si="9"/>
        <v>20.7</v>
      </c>
      <c r="CO50" s="107">
        <f t="shared" si="9"/>
        <v>31.099999999999998</v>
      </c>
      <c r="CP50" s="107">
        <f t="shared" si="9"/>
        <v>0</v>
      </c>
      <c r="CQ50" s="107">
        <f t="shared" si="9"/>
        <v>39.6</v>
      </c>
      <c r="CR50" s="107">
        <f t="shared" si="9"/>
        <v>34.700000000000003</v>
      </c>
      <c r="CS50" s="107">
        <f t="shared" si="9"/>
        <v>13.4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100.99999999999999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63.559999999999995</v>
      </c>
      <c r="AY53" s="107">
        <f t="shared" si="12"/>
        <v>51.478999999999999</v>
      </c>
      <c r="AZ53" s="107">
        <f t="shared" si="12"/>
        <v>61.787999999999997</v>
      </c>
      <c r="BA53" s="107">
        <f t="shared" si="12"/>
        <v>93.430999999999997</v>
      </c>
      <c r="BB53" s="107">
        <f t="shared" si="12"/>
        <v>35.162999999999997</v>
      </c>
      <c r="BC53" s="107">
        <f t="shared" si="12"/>
        <v>69.867999999999995</v>
      </c>
      <c r="BD53" s="107">
        <f t="shared" si="12"/>
        <v>41.58</v>
      </c>
      <c r="BE53" s="107">
        <f t="shared" si="12"/>
        <v>17.924999999999997</v>
      </c>
      <c r="BF53" s="107">
        <f t="shared" si="12"/>
        <v>135.625</v>
      </c>
      <c r="BG53" s="107">
        <f t="shared" si="12"/>
        <v>141.785</v>
      </c>
      <c r="BH53" s="107">
        <f t="shared" si="12"/>
        <v>158.54499999999999</v>
      </c>
      <c r="BI53" s="107">
        <f t="shared" si="12"/>
        <v>152.35</v>
      </c>
      <c r="BJ53" s="107">
        <f t="shared" si="12"/>
        <v>97.956999999999994</v>
      </c>
      <c r="BK53" s="107">
        <f t="shared" si="12"/>
        <v>113.11500000000001</v>
      </c>
      <c r="BL53" s="107">
        <f t="shared" si="12"/>
        <v>105.63300000000001</v>
      </c>
      <c r="BM53" s="107">
        <f t="shared" si="12"/>
        <v>103.334</v>
      </c>
      <c r="BN53" s="107">
        <f t="shared" si="12"/>
        <v>98.561000000000007</v>
      </c>
      <c r="BO53" s="107">
        <f t="shared" ref="BO53:CX53" si="13">BO17+BO27+BO41</f>
        <v>124.57599999999999</v>
      </c>
      <c r="BP53" s="107">
        <f t="shared" si="13"/>
        <v>86.861000000000004</v>
      </c>
      <c r="BQ53" s="107">
        <f t="shared" si="13"/>
        <v>131.815</v>
      </c>
      <c r="BR53" s="107">
        <f t="shared" si="13"/>
        <v>89.817000000000007</v>
      </c>
      <c r="BS53" s="107">
        <f t="shared" si="13"/>
        <v>95.498999999999995</v>
      </c>
      <c r="BT53" s="107">
        <f t="shared" si="13"/>
        <v>102.86499999999999</v>
      </c>
      <c r="BU53" s="107">
        <f t="shared" si="13"/>
        <v>98.697000000000003</v>
      </c>
      <c r="BV53" s="107">
        <f t="shared" si="13"/>
        <v>103.09099999999999</v>
      </c>
      <c r="BW53" s="107">
        <f t="shared" si="13"/>
        <v>110.464</v>
      </c>
      <c r="BX53" s="107">
        <f t="shared" si="13"/>
        <v>85.606999999999999</v>
      </c>
      <c r="BY53" s="107">
        <f t="shared" si="13"/>
        <v>77.152000000000015</v>
      </c>
      <c r="BZ53" s="107">
        <f t="shared" si="13"/>
        <v>87.064999999999998</v>
      </c>
      <c r="CA53" s="107">
        <f t="shared" si="13"/>
        <v>82.459000000000003</v>
      </c>
      <c r="CB53" s="107">
        <f t="shared" si="13"/>
        <v>64.061999999999998</v>
      </c>
      <c r="CC53" s="107">
        <f t="shared" si="13"/>
        <v>74.739000000000004</v>
      </c>
      <c r="CD53" s="107">
        <f t="shared" si="13"/>
        <v>75.236000000000004</v>
      </c>
      <c r="CE53" s="107">
        <f t="shared" si="13"/>
        <v>67.799000000000007</v>
      </c>
      <c r="CF53" s="107">
        <f t="shared" si="13"/>
        <v>65.417000000000002</v>
      </c>
      <c r="CG53" s="107">
        <f t="shared" si="13"/>
        <v>77.623999999999995</v>
      </c>
      <c r="CH53" s="107">
        <f t="shared" si="13"/>
        <v>87.926000000000002</v>
      </c>
      <c r="CI53" s="107">
        <f t="shared" si="13"/>
        <v>85.983000000000004</v>
      </c>
      <c r="CJ53" s="107">
        <f t="shared" si="13"/>
        <v>67.594000000000008</v>
      </c>
      <c r="CK53" s="107">
        <f t="shared" si="13"/>
        <v>151.661</v>
      </c>
      <c r="CL53" s="107">
        <f t="shared" si="13"/>
        <v>52.03</v>
      </c>
      <c r="CM53" s="107">
        <f t="shared" si="13"/>
        <v>61.765000000000001</v>
      </c>
      <c r="CN53" s="107">
        <f t="shared" si="13"/>
        <v>70.241</v>
      </c>
      <c r="CO53" s="107">
        <f t="shared" si="13"/>
        <v>77.209000000000003</v>
      </c>
      <c r="CP53" s="107">
        <f t="shared" si="13"/>
        <v>26.196999999999999</v>
      </c>
      <c r="CQ53" s="107">
        <f t="shared" si="13"/>
        <v>76.84</v>
      </c>
      <c r="CR53" s="107">
        <f t="shared" si="13"/>
        <v>79.646000000000001</v>
      </c>
      <c r="CS53" s="107">
        <f t="shared" si="13"/>
        <v>51.771999999999998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1032.8519999999996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</v>
      </c>
      <c r="AY5" s="25">
        <v>7</v>
      </c>
      <c r="AZ5" s="25">
        <v>7</v>
      </c>
      <c r="BA5" s="25">
        <v>7</v>
      </c>
      <c r="BB5" s="25"/>
      <c r="BC5" s="25"/>
      <c r="BD5" s="25">
        <v>1.6</v>
      </c>
      <c r="BE5" s="25">
        <v>1.2</v>
      </c>
      <c r="BF5" s="25">
        <v>-111</v>
      </c>
      <c r="BG5" s="25">
        <v>-117.2</v>
      </c>
      <c r="BH5" s="25">
        <v>-118.5</v>
      </c>
      <c r="BI5" s="25">
        <v>-140.80000000000001</v>
      </c>
      <c r="BJ5" s="25">
        <v>-54.8</v>
      </c>
      <c r="BK5" s="25">
        <v>-88.5</v>
      </c>
      <c r="BL5" s="25">
        <v>-66.8</v>
      </c>
      <c r="BM5" s="25">
        <v>-79</v>
      </c>
      <c r="BN5" s="25">
        <v>-46.2</v>
      </c>
      <c r="BO5" s="25">
        <v>-123</v>
      </c>
      <c r="BP5" s="25">
        <v>-78.300000000000011</v>
      </c>
      <c r="BQ5" s="25">
        <v>-131.19999999999999</v>
      </c>
      <c r="BR5" s="25">
        <v>-82.3</v>
      </c>
      <c r="BS5" s="25">
        <v>-86.1</v>
      </c>
      <c r="BT5" s="25">
        <v>-96.1</v>
      </c>
      <c r="BU5" s="25">
        <v>-98.2</v>
      </c>
      <c r="BV5" s="25">
        <v>-103.1</v>
      </c>
      <c r="BW5" s="25">
        <v>-110.5</v>
      </c>
      <c r="BX5" s="25">
        <v>-77.599999999999994</v>
      </c>
      <c r="BY5" s="25">
        <v>-64.899999999999991</v>
      </c>
      <c r="BZ5" s="25">
        <v>-77.099999999999994</v>
      </c>
      <c r="CA5" s="25">
        <v>-73.5</v>
      </c>
      <c r="CB5" s="25">
        <v>-52.800000000000004</v>
      </c>
      <c r="CC5" s="25">
        <v>-56.9</v>
      </c>
      <c r="CD5" s="25">
        <v>-66.2</v>
      </c>
      <c r="CE5" s="25">
        <v>-58.8</v>
      </c>
      <c r="CF5" s="25">
        <v>-58.4</v>
      </c>
      <c r="CG5" s="25">
        <v>-21.4</v>
      </c>
      <c r="CH5" s="25">
        <v>-7.6999999999999993</v>
      </c>
      <c r="CI5" s="25">
        <v>-5.5</v>
      </c>
      <c r="CJ5" s="25">
        <v>-5.1000000000000014</v>
      </c>
      <c r="CK5" s="25">
        <v>80</v>
      </c>
      <c r="CL5" s="25">
        <v>-35</v>
      </c>
      <c r="CM5" s="25">
        <v>-42.599999999999994</v>
      </c>
      <c r="CN5" s="25">
        <v>20.7</v>
      </c>
      <c r="CO5" s="25">
        <v>31.099999999999998</v>
      </c>
      <c r="CP5" s="25">
        <v>-7.5</v>
      </c>
      <c r="CQ5" s="25">
        <v>39.6</v>
      </c>
      <c r="CR5" s="25">
        <v>34.700000000000003</v>
      </c>
      <c r="CS5" s="25">
        <v>13.4</v>
      </c>
      <c r="CT5" s="26"/>
      <c r="CU5" s="26"/>
      <c r="CV5" s="26"/>
      <c r="CW5" s="27"/>
      <c r="CX5" s="132">
        <f t="array" ref="CX5">SUMPRODUCT(B5:CW5*0.25)</f>
        <v>-548.07499999999993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-2.41</v>
      </c>
      <c r="AY8" s="138">
        <v>-1.07</v>
      </c>
      <c r="AZ8" s="138">
        <v>0.1</v>
      </c>
      <c r="BA8" s="138">
        <v>22.78</v>
      </c>
      <c r="BB8" s="138">
        <v>-1.0900000000000001</v>
      </c>
      <c r="BC8" s="138">
        <v>0.1</v>
      </c>
      <c r="BD8" s="138">
        <v>69.069999999999993</v>
      </c>
      <c r="BE8" s="138">
        <v>51.39</v>
      </c>
      <c r="BF8" s="138">
        <v>101.94</v>
      </c>
      <c r="BG8" s="138">
        <v>110.63</v>
      </c>
      <c r="BH8" s="138">
        <v>102.91</v>
      </c>
      <c r="BI8" s="138">
        <v>102.31</v>
      </c>
      <c r="BJ8" s="138">
        <v>95.53</v>
      </c>
      <c r="BK8" s="138">
        <v>97.57</v>
      </c>
      <c r="BL8" s="138">
        <v>100.12</v>
      </c>
      <c r="BM8" s="138">
        <v>103.44</v>
      </c>
      <c r="BN8" s="138">
        <v>94.95</v>
      </c>
      <c r="BO8" s="138">
        <v>101.51</v>
      </c>
      <c r="BP8" s="138">
        <v>105.31</v>
      </c>
      <c r="BQ8" s="138">
        <v>113.8</v>
      </c>
      <c r="BR8" s="138">
        <v>106.15</v>
      </c>
      <c r="BS8" s="138">
        <v>115.7</v>
      </c>
      <c r="BT8" s="138">
        <v>127.9</v>
      </c>
      <c r="BU8" s="138">
        <v>132.01</v>
      </c>
      <c r="BV8" s="138">
        <v>122.79</v>
      </c>
      <c r="BW8" s="138">
        <v>124.66</v>
      </c>
      <c r="BX8" s="138">
        <v>125.34</v>
      </c>
      <c r="BY8" s="138">
        <v>120.51</v>
      </c>
      <c r="BZ8" s="138">
        <v>125.66</v>
      </c>
      <c r="CA8" s="138">
        <v>123.05</v>
      </c>
      <c r="CB8" s="138">
        <v>119.1</v>
      </c>
      <c r="CC8" s="138">
        <v>113.6</v>
      </c>
      <c r="CD8" s="138">
        <v>119.91</v>
      </c>
      <c r="CE8" s="138">
        <v>114.64</v>
      </c>
      <c r="CF8" s="138">
        <v>121.26</v>
      </c>
      <c r="CG8" s="138">
        <v>115.31</v>
      </c>
      <c r="CH8" s="138">
        <v>111.68</v>
      </c>
      <c r="CI8" s="138">
        <v>111.61</v>
      </c>
      <c r="CJ8" s="138">
        <v>105.01</v>
      </c>
      <c r="CK8" s="138">
        <v>105.7</v>
      </c>
      <c r="CL8" s="138">
        <v>109.99</v>
      </c>
      <c r="CM8" s="138">
        <v>105.84</v>
      </c>
      <c r="CN8" s="138">
        <v>105.99</v>
      </c>
      <c r="CO8" s="138">
        <v>102.12</v>
      </c>
      <c r="CP8" s="138">
        <v>112.37</v>
      </c>
      <c r="CQ8" s="138">
        <v>99.92</v>
      </c>
      <c r="CR8" s="138">
        <v>101.3</v>
      </c>
      <c r="CS8" s="138">
        <v>94.94</v>
      </c>
      <c r="CT8" s="139"/>
      <c r="CU8" s="139"/>
      <c r="CV8" s="139"/>
      <c r="CW8" s="140"/>
      <c r="CX8" s="141">
        <f>IF(SUM(B8:CW8)&lt;&gt;0,AVERAGEIF(B8:CW8,"&lt;&gt;"""),"")</f>
        <v>95.061458333333334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4.8499999999999996</v>
      </c>
      <c r="AY9" s="43">
        <v>4.8499999999999996</v>
      </c>
      <c r="AZ9" s="43">
        <v>4.8499999999999996</v>
      </c>
      <c r="BA9" s="43">
        <v>4.8499999999999996</v>
      </c>
      <c r="BB9" s="43">
        <v>29.8675</v>
      </c>
      <c r="BC9" s="43">
        <v>29.8675</v>
      </c>
      <c r="BD9" s="43">
        <v>29.8675</v>
      </c>
      <c r="BE9" s="43">
        <v>29.8675</v>
      </c>
      <c r="BF9" s="43">
        <v>104.44750000000001</v>
      </c>
      <c r="BG9" s="43">
        <v>104.44750000000001</v>
      </c>
      <c r="BH9" s="43">
        <v>104.44750000000001</v>
      </c>
      <c r="BI9" s="43">
        <v>104.44750000000001</v>
      </c>
      <c r="BJ9" s="43">
        <v>99.165000000000006</v>
      </c>
      <c r="BK9" s="43">
        <v>99.165000000000006</v>
      </c>
      <c r="BL9" s="43">
        <v>99.165000000000006</v>
      </c>
      <c r="BM9" s="43">
        <v>99.165000000000006</v>
      </c>
      <c r="BN9" s="43">
        <v>103.8925</v>
      </c>
      <c r="BO9" s="43">
        <v>103.8925</v>
      </c>
      <c r="BP9" s="43">
        <v>103.8925</v>
      </c>
      <c r="BQ9" s="43">
        <v>103.8925</v>
      </c>
      <c r="BR9" s="43">
        <v>120.44</v>
      </c>
      <c r="BS9" s="43">
        <v>120.44</v>
      </c>
      <c r="BT9" s="43">
        <v>120.44</v>
      </c>
      <c r="BU9" s="43">
        <v>120.44</v>
      </c>
      <c r="BV9" s="43">
        <v>123.325</v>
      </c>
      <c r="BW9" s="43">
        <v>123.325</v>
      </c>
      <c r="BX9" s="43">
        <v>123.325</v>
      </c>
      <c r="BY9" s="43">
        <v>123.325</v>
      </c>
      <c r="BZ9" s="43">
        <v>120.35250000000001</v>
      </c>
      <c r="CA9" s="43">
        <v>120.35250000000001</v>
      </c>
      <c r="CB9" s="43">
        <v>120.35250000000001</v>
      </c>
      <c r="CC9" s="43">
        <v>120.35250000000001</v>
      </c>
      <c r="CD9" s="43">
        <v>117.78</v>
      </c>
      <c r="CE9" s="43">
        <v>117.78</v>
      </c>
      <c r="CF9" s="43">
        <v>117.78</v>
      </c>
      <c r="CG9" s="43">
        <v>117.78</v>
      </c>
      <c r="CH9" s="43">
        <v>108.5</v>
      </c>
      <c r="CI9" s="43">
        <v>108.5</v>
      </c>
      <c r="CJ9" s="43">
        <v>108.5</v>
      </c>
      <c r="CK9" s="43">
        <v>108.5</v>
      </c>
      <c r="CL9" s="43">
        <v>105.985</v>
      </c>
      <c r="CM9" s="43">
        <v>105.985</v>
      </c>
      <c r="CN9" s="43">
        <v>105.985</v>
      </c>
      <c r="CO9" s="43">
        <v>105.985</v>
      </c>
      <c r="CP9" s="43">
        <v>102.13249999999999</v>
      </c>
      <c r="CQ9" s="43">
        <v>102.13249999999999</v>
      </c>
      <c r="CR9" s="43">
        <v>102.13249999999999</v>
      </c>
      <c r="CS9" s="43">
        <v>102.13249999999999</v>
      </c>
      <c r="CT9" s="44"/>
      <c r="CU9" s="44"/>
      <c r="CV9" s="44"/>
      <c r="CW9" s="45"/>
      <c r="CX9" s="142">
        <f>IF(SUM(B9:CW9)&lt;&gt;0,AVERAGEIF(B9:CW9,"&lt;&gt;"""),"")</f>
        <v>95.061458333333306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96.1</v>
      </c>
      <c r="BG14" s="149">
        <v>102.3</v>
      </c>
      <c r="BH14" s="149">
        <v>103.6</v>
      </c>
      <c r="BI14" s="149">
        <v>125.9</v>
      </c>
      <c r="BJ14" s="149"/>
      <c r="BK14" s="149">
        <v>33.700000000000003</v>
      </c>
      <c r="BL14" s="149">
        <v>12</v>
      </c>
      <c r="BM14" s="149">
        <v>24.2</v>
      </c>
      <c r="BN14" s="149"/>
      <c r="BO14" s="149">
        <v>62.8</v>
      </c>
      <c r="BP14" s="149">
        <v>18.100000000000001</v>
      </c>
      <c r="BQ14" s="149">
        <v>71</v>
      </c>
      <c r="BR14" s="149"/>
      <c r="BS14" s="149">
        <v>3.8</v>
      </c>
      <c r="BT14" s="149">
        <v>13.8</v>
      </c>
      <c r="BU14" s="149">
        <v>15.9</v>
      </c>
      <c r="BV14" s="149">
        <v>32.299999999999997</v>
      </c>
      <c r="BW14" s="149">
        <v>39.700000000000003</v>
      </c>
      <c r="BX14" s="149">
        <v>6.8</v>
      </c>
      <c r="BY14" s="149"/>
      <c r="BZ14" s="149">
        <v>20</v>
      </c>
      <c r="CA14" s="149">
        <v>16.399999999999999</v>
      </c>
      <c r="CB14" s="149"/>
      <c r="CC14" s="149"/>
      <c r="CD14" s="149">
        <v>66.2</v>
      </c>
      <c r="CE14" s="149">
        <v>58.8</v>
      </c>
      <c r="CF14" s="149">
        <v>58.4</v>
      </c>
      <c r="CG14" s="149">
        <v>21.4</v>
      </c>
      <c r="CH14" s="149"/>
      <c r="CI14" s="149"/>
      <c r="CJ14" s="149"/>
      <c r="CK14" s="149"/>
      <c r="CL14" s="149">
        <v>45.2</v>
      </c>
      <c r="CM14" s="149">
        <v>52.8</v>
      </c>
      <c r="CN14" s="149"/>
      <c r="CO14" s="149"/>
      <c r="CP14" s="149">
        <v>7.5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277.1749999999999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14.9</v>
      </c>
      <c r="BG16" s="155">
        <v>14.9</v>
      </c>
      <c r="BH16" s="155">
        <v>14.9</v>
      </c>
      <c r="BI16" s="155">
        <v>14.9</v>
      </c>
      <c r="BJ16" s="155">
        <v>54.8</v>
      </c>
      <c r="BK16" s="155">
        <v>54.8</v>
      </c>
      <c r="BL16" s="155">
        <v>54.8</v>
      </c>
      <c r="BM16" s="155">
        <v>54.8</v>
      </c>
      <c r="BN16" s="155">
        <v>60.2</v>
      </c>
      <c r="BO16" s="155">
        <v>60.2</v>
      </c>
      <c r="BP16" s="155">
        <v>60.2</v>
      </c>
      <c r="BQ16" s="155">
        <v>60.2</v>
      </c>
      <c r="BR16" s="155">
        <v>82.3</v>
      </c>
      <c r="BS16" s="155">
        <v>82.3</v>
      </c>
      <c r="BT16" s="155">
        <v>82.3</v>
      </c>
      <c r="BU16" s="155">
        <v>82.3</v>
      </c>
      <c r="BV16" s="155">
        <v>70.8</v>
      </c>
      <c r="BW16" s="155">
        <v>70.8</v>
      </c>
      <c r="BX16" s="155">
        <v>70.8</v>
      </c>
      <c r="BY16" s="155">
        <v>70.8</v>
      </c>
      <c r="BZ16" s="155">
        <v>57.1</v>
      </c>
      <c r="CA16" s="155">
        <v>57.1</v>
      </c>
      <c r="CB16" s="155">
        <v>57.1</v>
      </c>
      <c r="CC16" s="155">
        <v>57.1</v>
      </c>
      <c r="CD16" s="155"/>
      <c r="CE16" s="155"/>
      <c r="CF16" s="155"/>
      <c r="CG16" s="155"/>
      <c r="CH16" s="155">
        <v>31.8</v>
      </c>
      <c r="CI16" s="155">
        <v>31.8</v>
      </c>
      <c r="CJ16" s="155">
        <v>31.8</v>
      </c>
      <c r="CK16" s="155">
        <v>31.8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371.89999999999981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111</v>
      </c>
      <c r="BG17" s="160">
        <f t="shared" si="0"/>
        <v>117.2</v>
      </c>
      <c r="BH17" s="160">
        <f t="shared" si="0"/>
        <v>118.5</v>
      </c>
      <c r="BI17" s="160">
        <f t="shared" si="0"/>
        <v>140.80000000000001</v>
      </c>
      <c r="BJ17" s="160">
        <f t="shared" si="0"/>
        <v>54.8</v>
      </c>
      <c r="BK17" s="160">
        <f t="shared" si="0"/>
        <v>88.5</v>
      </c>
      <c r="BL17" s="160">
        <f t="shared" si="0"/>
        <v>66.8</v>
      </c>
      <c r="BM17" s="160">
        <f t="shared" si="0"/>
        <v>79</v>
      </c>
      <c r="BN17" s="160">
        <f t="shared" si="0"/>
        <v>60.2</v>
      </c>
      <c r="BO17" s="160">
        <f t="shared" ref="BO17:CW17" si="1">SUM(BO12:BO16)</f>
        <v>123</v>
      </c>
      <c r="BP17" s="160">
        <f t="shared" si="1"/>
        <v>78.300000000000011</v>
      </c>
      <c r="BQ17" s="160">
        <f t="shared" si="1"/>
        <v>131.19999999999999</v>
      </c>
      <c r="BR17" s="160">
        <f t="shared" si="1"/>
        <v>82.3</v>
      </c>
      <c r="BS17" s="160">
        <f t="shared" si="1"/>
        <v>86.1</v>
      </c>
      <c r="BT17" s="160">
        <f t="shared" si="1"/>
        <v>96.1</v>
      </c>
      <c r="BU17" s="160">
        <f t="shared" si="1"/>
        <v>98.2</v>
      </c>
      <c r="BV17" s="160">
        <f t="shared" si="1"/>
        <v>103.1</v>
      </c>
      <c r="BW17" s="160">
        <f t="shared" si="1"/>
        <v>110.5</v>
      </c>
      <c r="BX17" s="160">
        <f t="shared" si="1"/>
        <v>77.599999999999994</v>
      </c>
      <c r="BY17" s="160">
        <f t="shared" si="1"/>
        <v>70.8</v>
      </c>
      <c r="BZ17" s="160">
        <f t="shared" si="1"/>
        <v>77.099999999999994</v>
      </c>
      <c r="CA17" s="160">
        <f t="shared" si="1"/>
        <v>73.5</v>
      </c>
      <c r="CB17" s="160">
        <f t="shared" si="1"/>
        <v>57.1</v>
      </c>
      <c r="CC17" s="160">
        <f t="shared" si="1"/>
        <v>57.1</v>
      </c>
      <c r="CD17" s="160">
        <f t="shared" si="1"/>
        <v>66.2</v>
      </c>
      <c r="CE17" s="160">
        <f t="shared" si="1"/>
        <v>58.8</v>
      </c>
      <c r="CF17" s="160">
        <f t="shared" si="1"/>
        <v>58.4</v>
      </c>
      <c r="CG17" s="160">
        <f t="shared" si="1"/>
        <v>21.4</v>
      </c>
      <c r="CH17" s="160">
        <f t="shared" si="1"/>
        <v>31.8</v>
      </c>
      <c r="CI17" s="160">
        <f t="shared" si="1"/>
        <v>31.8</v>
      </c>
      <c r="CJ17" s="160">
        <f t="shared" si="1"/>
        <v>31.8</v>
      </c>
      <c r="CK17" s="160">
        <f t="shared" si="1"/>
        <v>31.8</v>
      </c>
      <c r="CL17" s="160">
        <f t="shared" si="1"/>
        <v>45.2</v>
      </c>
      <c r="CM17" s="160">
        <f t="shared" si="1"/>
        <v>52.8</v>
      </c>
      <c r="CN17" s="160">
        <f t="shared" si="1"/>
        <v>0</v>
      </c>
      <c r="CO17" s="160">
        <f t="shared" si="1"/>
        <v>0</v>
      </c>
      <c r="CP17" s="160">
        <f t="shared" si="1"/>
        <v>7.5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649.0749999999997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</v>
      </c>
      <c r="AY22" s="149">
        <v>7</v>
      </c>
      <c r="AZ22" s="149">
        <v>7</v>
      </c>
      <c r="BA22" s="149">
        <v>7</v>
      </c>
      <c r="BB22" s="149"/>
      <c r="BC22" s="149"/>
      <c r="BD22" s="149">
        <v>1.6</v>
      </c>
      <c r="BE22" s="149">
        <v>1.2</v>
      </c>
      <c r="BF22" s="149"/>
      <c r="BG22" s="149"/>
      <c r="BH22" s="149"/>
      <c r="BI22" s="149"/>
      <c r="BJ22" s="149"/>
      <c r="BK22" s="149"/>
      <c r="BL22" s="149"/>
      <c r="BM22" s="149"/>
      <c r="BN22" s="149">
        <v>14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5.9</v>
      </c>
      <c r="BZ22" s="149"/>
      <c r="CA22" s="149"/>
      <c r="CB22" s="149">
        <v>4.3</v>
      </c>
      <c r="CC22" s="149">
        <v>0.2</v>
      </c>
      <c r="CD22" s="149"/>
      <c r="CE22" s="149"/>
      <c r="CF22" s="149"/>
      <c r="CG22" s="149"/>
      <c r="CH22" s="149">
        <v>24.1</v>
      </c>
      <c r="CI22" s="149">
        <v>26.3</v>
      </c>
      <c r="CJ22" s="149">
        <v>26.7</v>
      </c>
      <c r="CK22" s="149">
        <v>111.8</v>
      </c>
      <c r="CL22" s="149"/>
      <c r="CM22" s="149"/>
      <c r="CN22" s="149">
        <v>10.5</v>
      </c>
      <c r="CO22" s="149">
        <v>20.9</v>
      </c>
      <c r="CP22" s="149"/>
      <c r="CQ22" s="149">
        <v>39.6</v>
      </c>
      <c r="CR22" s="149">
        <v>34.700000000000003</v>
      </c>
      <c r="CS22" s="149">
        <v>13.4</v>
      </c>
      <c r="CT22" s="150"/>
      <c r="CU22" s="150"/>
      <c r="CV22" s="150"/>
      <c r="CW22" s="151"/>
      <c r="CX22" s="152">
        <f t="array" ref="CX22">SUMPRODUCT(B22:CW22*0.25)</f>
        <v>90.799999999999983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10.199999999999999</v>
      </c>
      <c r="CM24" s="155">
        <v>10.199999999999999</v>
      </c>
      <c r="CN24" s="155">
        <v>10.199999999999999</v>
      </c>
      <c r="CO24" s="155">
        <v>10.199999999999999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10.199999999999999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</v>
      </c>
      <c r="AY25" s="160">
        <f t="shared" si="2"/>
        <v>7</v>
      </c>
      <c r="AZ25" s="160">
        <f t="shared" si="2"/>
        <v>7</v>
      </c>
      <c r="BA25" s="160">
        <f t="shared" si="2"/>
        <v>7</v>
      </c>
      <c r="BB25" s="160">
        <f t="shared" si="2"/>
        <v>0</v>
      </c>
      <c r="BC25" s="160">
        <f t="shared" si="2"/>
        <v>0</v>
      </c>
      <c r="BD25" s="160">
        <f t="shared" si="2"/>
        <v>1.6</v>
      </c>
      <c r="BE25" s="160">
        <f t="shared" si="2"/>
        <v>1.2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5.9</v>
      </c>
      <c r="BZ25" s="160">
        <f t="shared" si="3"/>
        <v>0</v>
      </c>
      <c r="CA25" s="160">
        <f t="shared" si="3"/>
        <v>0</v>
      </c>
      <c r="CB25" s="160">
        <f t="shared" si="3"/>
        <v>4.3</v>
      </c>
      <c r="CC25" s="160">
        <f t="shared" si="3"/>
        <v>0.2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24.1</v>
      </c>
      <c r="CI25" s="160">
        <f t="shared" si="3"/>
        <v>26.3</v>
      </c>
      <c r="CJ25" s="160">
        <f t="shared" si="3"/>
        <v>26.7</v>
      </c>
      <c r="CK25" s="160">
        <f t="shared" si="3"/>
        <v>111.8</v>
      </c>
      <c r="CL25" s="160">
        <f t="shared" si="3"/>
        <v>10.199999999999999</v>
      </c>
      <c r="CM25" s="160">
        <f t="shared" si="3"/>
        <v>10.199999999999999</v>
      </c>
      <c r="CN25" s="160">
        <f t="shared" si="3"/>
        <v>20.7</v>
      </c>
      <c r="CO25" s="160">
        <f t="shared" si="3"/>
        <v>31.099999999999998</v>
      </c>
      <c r="CP25" s="160">
        <f t="shared" si="3"/>
        <v>0</v>
      </c>
      <c r="CQ25" s="160">
        <f t="shared" si="3"/>
        <v>39.6</v>
      </c>
      <c r="CR25" s="160">
        <f t="shared" si="3"/>
        <v>34.700000000000003</v>
      </c>
      <c r="CS25" s="160">
        <f t="shared" si="3"/>
        <v>13.4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100.99999999999999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2026-02-08T09:31:16Z</dcterms:created>
  <dcterms:modified xsi:type="dcterms:W3CDTF">2026-02-08T09:31:17Z</dcterms:modified>
</cp:coreProperties>
</file>