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<sst xmlns="http://schemas.openxmlformats.org/spreadsheetml/2006/main" count="124" uniqueCount="57">
  <si>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02/08/2026 14:16:56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</si>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</sst>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09AC-48B1-886A-62EB59D1756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09AC-48B1-886A-62EB59D1756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09AC-48B1-886A-62EB59D1756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09AC-48B1-886A-62EB59D1756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09AC-48B1-886A-62EB59D1756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09AC-48B1-886A-62EB59D17564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09AC-48B1-886A-62EB59D17564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603.42499999999995</c:v>
                </c:pt>
                <c:pt idx="6">
                  <c:v>567.52800000000002</c:v>
                </c:pt>
                <c:pt idx="7">
                  <c:v>450</c:v>
                </c:pt>
                <c:pt idx="8">
                  <c:v>502.53899999999999</c:v>
                </c:pt>
                <c:pt idx="9">
                  <c:v>450</c:v>
                </c:pt>
                <c:pt idx="10">
                  <c:v>450</c:v>
                </c:pt>
                <c:pt idx="11">
                  <c:v>450</c:v>
                </c:pt>
                <c:pt idx="12">
                  <c:v>450</c:v>
                </c:pt>
                <c:pt idx="13">
                  <c:v>450</c:v>
                </c:pt>
                <c:pt idx="14">
                  <c:v>450</c:v>
                </c:pt>
                <c:pt idx="15">
                  <c:v>450</c:v>
                </c:pt>
                <c:pt idx="16">
                  <c:v>450</c:v>
                </c:pt>
                <c:pt idx="17">
                  <c:v>450</c:v>
                </c:pt>
                <c:pt idx="18">
                  <c:v>478.99700000000001</c:v>
                </c:pt>
                <c:pt idx="19">
                  <c:v>567.52800000000002</c:v>
                </c:pt>
                <c:pt idx="20">
                  <c:v>541.49800000000005</c:v>
                </c:pt>
                <c:pt idx="21">
                  <c:v>616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571.91999999999996</c:v>
                </c:pt>
                <c:pt idx="28">
                  <c:v>616</c:v>
                </c:pt>
                <c:pt idx="29">
                  <c:v>474.303</c:v>
                </c:pt>
                <c:pt idx="30">
                  <c:v>400</c:v>
                </c:pt>
                <c:pt idx="31">
                  <c:v>350</c:v>
                </c:pt>
                <c:pt idx="32">
                  <c:v>350</c:v>
                </c:pt>
                <c:pt idx="33">
                  <c:v>350</c:v>
                </c:pt>
                <c:pt idx="34">
                  <c:v>302</c:v>
                </c:pt>
                <c:pt idx="35">
                  <c:v>302</c:v>
                </c:pt>
                <c:pt idx="36">
                  <c:v>302</c:v>
                </c:pt>
                <c:pt idx="37">
                  <c:v>302</c:v>
                </c:pt>
                <c:pt idx="38">
                  <c:v>302</c:v>
                </c:pt>
                <c:pt idx="39">
                  <c:v>302</c:v>
                </c:pt>
                <c:pt idx="40">
                  <c:v>302</c:v>
                </c:pt>
                <c:pt idx="41">
                  <c:v>251.667</c:v>
                </c:pt>
                <c:pt idx="42">
                  <c:v>201.333</c:v>
                </c:pt>
                <c:pt idx="43">
                  <c:v>151</c:v>
                </c:pt>
                <c:pt idx="44">
                  <c:v>100.667</c:v>
                </c:pt>
                <c:pt idx="45">
                  <c:v>50.332999999999998</c:v>
                </c:pt>
                <c:pt idx="60">
                  <c:v>190</c:v>
                </c:pt>
                <c:pt idx="61">
                  <c:v>230</c:v>
                </c:pt>
                <c:pt idx="62">
                  <c:v>280</c:v>
                </c:pt>
                <c:pt idx="63">
                  <c:v>302</c:v>
                </c:pt>
                <c:pt idx="64">
                  <c:v>350</c:v>
                </c:pt>
                <c:pt idx="65">
                  <c:v>350</c:v>
                </c:pt>
                <c:pt idx="66">
                  <c:v>443.07400000000001</c:v>
                </c:pt>
                <c:pt idx="67">
                  <c:v>616</c:v>
                </c:pt>
                <c:pt idx="68">
                  <c:v>420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9AC-48B1-886A-62EB59D17564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09AC-48B1-886A-62EB59D17564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4376.8369999999995</c:v>
                </c:pt>
                <c:pt idx="1">
                  <c:v>4107.7700000000004</c:v>
                </c:pt>
                <c:pt idx="2">
                  <c:v>4107.6360000000004</c:v>
                </c:pt>
                <c:pt idx="3">
                  <c:v>3952.5410000000002</c:v>
                </c:pt>
                <c:pt idx="4">
                  <c:v>3864.8740000000003</c:v>
                </c:pt>
                <c:pt idx="5">
                  <c:v>3776.2090000000003</c:v>
                </c:pt>
                <c:pt idx="6">
                  <c:v>3687.8320000000003</c:v>
                </c:pt>
                <c:pt idx="7">
                  <c:v>3638.1709999999998</c:v>
                </c:pt>
                <c:pt idx="8">
                  <c:v>3678.0970000000007</c:v>
                </c:pt>
                <c:pt idx="9">
                  <c:v>3624.444</c:v>
                </c:pt>
                <c:pt idx="10">
                  <c:v>3608.4560000000001</c:v>
                </c:pt>
                <c:pt idx="11">
                  <c:v>3608.3220000000001</c:v>
                </c:pt>
                <c:pt idx="12">
                  <c:v>3609.319</c:v>
                </c:pt>
                <c:pt idx="13">
                  <c:v>3609.3180000000002</c:v>
                </c:pt>
                <c:pt idx="14">
                  <c:v>3608.058</c:v>
                </c:pt>
                <c:pt idx="15">
                  <c:v>3605.7910000000002</c:v>
                </c:pt>
                <c:pt idx="16">
                  <c:v>3507.6990000000001</c:v>
                </c:pt>
                <c:pt idx="17">
                  <c:v>3249.692</c:v>
                </c:pt>
                <c:pt idx="18">
                  <c:v>3249.8810000000003</c:v>
                </c:pt>
                <c:pt idx="19">
                  <c:v>3250.009</c:v>
                </c:pt>
                <c:pt idx="20">
                  <c:v>3249.8500000000004</c:v>
                </c:pt>
                <c:pt idx="21">
                  <c:v>3293.03</c:v>
                </c:pt>
                <c:pt idx="22">
                  <c:v>3293.136</c:v>
                </c:pt>
                <c:pt idx="23">
                  <c:v>3293.366</c:v>
                </c:pt>
                <c:pt idx="24">
                  <c:v>3199.58</c:v>
                </c:pt>
                <c:pt idx="25">
                  <c:v>3199.58</c:v>
                </c:pt>
                <c:pt idx="26">
                  <c:v>3198.0410000000002</c:v>
                </c:pt>
                <c:pt idx="27">
                  <c:v>3190.3649999999998</c:v>
                </c:pt>
                <c:pt idx="28">
                  <c:v>3262.2830000000004</c:v>
                </c:pt>
                <c:pt idx="29">
                  <c:v>3229.1620000000003</c:v>
                </c:pt>
                <c:pt idx="30">
                  <c:v>3177.1060000000002</c:v>
                </c:pt>
                <c:pt idx="31">
                  <c:v>2692.239</c:v>
                </c:pt>
                <c:pt idx="32">
                  <c:v>2217.4210000000003</c:v>
                </c:pt>
                <c:pt idx="33">
                  <c:v>1718.7429999999999</c:v>
                </c:pt>
                <c:pt idx="34">
                  <c:v>1155.9000000000001</c:v>
                </c:pt>
                <c:pt idx="35">
                  <c:v>954.9</c:v>
                </c:pt>
                <c:pt idx="36">
                  <c:v>924.9</c:v>
                </c:pt>
                <c:pt idx="37">
                  <c:v>924.9</c:v>
                </c:pt>
                <c:pt idx="38">
                  <c:v>923.9</c:v>
                </c:pt>
                <c:pt idx="39">
                  <c:v>773.9</c:v>
                </c:pt>
                <c:pt idx="40">
                  <c:v>623.9</c:v>
                </c:pt>
                <c:pt idx="41">
                  <c:v>622.9</c:v>
                </c:pt>
                <c:pt idx="42">
                  <c:v>566.23299999999995</c:v>
                </c:pt>
                <c:pt idx="43">
                  <c:v>509.56700000000001</c:v>
                </c:pt>
                <c:pt idx="44">
                  <c:v>277.89999999999998</c:v>
                </c:pt>
                <c:pt idx="45">
                  <c:v>277.89999999999998</c:v>
                </c:pt>
                <c:pt idx="46">
                  <c:v>277.89999999999998</c:v>
                </c:pt>
                <c:pt idx="47">
                  <c:v>277.89999999999998</c:v>
                </c:pt>
                <c:pt idx="48">
                  <c:v>277.89999999999998</c:v>
                </c:pt>
                <c:pt idx="49">
                  <c:v>277.89999999999998</c:v>
                </c:pt>
                <c:pt idx="50">
                  <c:v>277.89999999999998</c:v>
                </c:pt>
                <c:pt idx="51">
                  <c:v>277.89999999999998</c:v>
                </c:pt>
                <c:pt idx="52">
                  <c:v>277.89999999999998</c:v>
                </c:pt>
                <c:pt idx="53">
                  <c:v>277.89999999999998</c:v>
                </c:pt>
                <c:pt idx="54">
                  <c:v>277.89999999999998</c:v>
                </c:pt>
                <c:pt idx="55">
                  <c:v>277.89999999999998</c:v>
                </c:pt>
                <c:pt idx="56">
                  <c:v>352.9</c:v>
                </c:pt>
                <c:pt idx="57">
                  <c:v>367.9</c:v>
                </c:pt>
                <c:pt idx="58">
                  <c:v>417.9</c:v>
                </c:pt>
                <c:pt idx="59">
                  <c:v>572.9</c:v>
                </c:pt>
                <c:pt idx="60">
                  <c:v>633.9</c:v>
                </c:pt>
                <c:pt idx="61">
                  <c:v>763.9</c:v>
                </c:pt>
                <c:pt idx="62">
                  <c:v>953.9</c:v>
                </c:pt>
                <c:pt idx="63">
                  <c:v>1262.9000000000001</c:v>
                </c:pt>
                <c:pt idx="64">
                  <c:v>1413.9</c:v>
                </c:pt>
                <c:pt idx="65">
                  <c:v>1582.9</c:v>
                </c:pt>
                <c:pt idx="66">
                  <c:v>2528.6640000000002</c:v>
                </c:pt>
                <c:pt idx="67">
                  <c:v>2669.9</c:v>
                </c:pt>
                <c:pt idx="68">
                  <c:v>3103.4780000000001</c:v>
                </c:pt>
                <c:pt idx="69">
                  <c:v>3156.9</c:v>
                </c:pt>
                <c:pt idx="70">
                  <c:v>3176.9</c:v>
                </c:pt>
                <c:pt idx="71">
                  <c:v>3186.9</c:v>
                </c:pt>
                <c:pt idx="72">
                  <c:v>3238.9</c:v>
                </c:pt>
                <c:pt idx="73">
                  <c:v>3238.9</c:v>
                </c:pt>
                <c:pt idx="74">
                  <c:v>3278.9</c:v>
                </c:pt>
                <c:pt idx="75">
                  <c:v>3438.9</c:v>
                </c:pt>
                <c:pt idx="76">
                  <c:v>3507.9</c:v>
                </c:pt>
                <c:pt idx="77">
                  <c:v>3617.9</c:v>
                </c:pt>
                <c:pt idx="78">
                  <c:v>3617.9</c:v>
                </c:pt>
                <c:pt idx="79">
                  <c:v>3767.9</c:v>
                </c:pt>
                <c:pt idx="80">
                  <c:v>3900.9</c:v>
                </c:pt>
                <c:pt idx="81">
                  <c:v>4040.9</c:v>
                </c:pt>
                <c:pt idx="82">
                  <c:v>4045.9</c:v>
                </c:pt>
                <c:pt idx="83">
                  <c:v>4050.9</c:v>
                </c:pt>
                <c:pt idx="84">
                  <c:v>4079.152</c:v>
                </c:pt>
                <c:pt idx="85">
                  <c:v>4084.0460000000003</c:v>
                </c:pt>
                <c:pt idx="86">
                  <c:v>4083.9639999999999</c:v>
                </c:pt>
                <c:pt idx="87">
                  <c:v>4088.8519999999999</c:v>
                </c:pt>
                <c:pt idx="88">
                  <c:v>4101.509</c:v>
                </c:pt>
                <c:pt idx="89">
                  <c:v>4101.3639999999996</c:v>
                </c:pt>
                <c:pt idx="90">
                  <c:v>4101.24</c:v>
                </c:pt>
                <c:pt idx="91">
                  <c:v>4106.165</c:v>
                </c:pt>
                <c:pt idx="92">
                  <c:v>4414.6570000000002</c:v>
                </c:pt>
                <c:pt idx="93">
                  <c:v>4414.4369999999999</c:v>
                </c:pt>
                <c:pt idx="94">
                  <c:v>4419.4210000000003</c:v>
                </c:pt>
                <c:pt idx="95">
                  <c:v>4424.3320000000003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9AC-48B1-886A-62EB59D17564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75</c:v>
                </c:pt>
                <c:pt idx="1">
                  <c:v>75</c:v>
                </c:pt>
                <c:pt idx="2">
                  <c:v>75</c:v>
                </c:pt>
                <c:pt idx="3">
                  <c:v>75</c:v>
                </c:pt>
                <c:pt idx="4">
                  <c:v>83</c:v>
                </c:pt>
                <c:pt idx="5">
                  <c:v>83</c:v>
                </c:pt>
                <c:pt idx="6">
                  <c:v>83</c:v>
                </c:pt>
                <c:pt idx="7">
                  <c:v>83</c:v>
                </c:pt>
                <c:pt idx="8">
                  <c:v>94</c:v>
                </c:pt>
                <c:pt idx="9">
                  <c:v>108.8</c:v>
                </c:pt>
                <c:pt idx="10">
                  <c:v>94</c:v>
                </c:pt>
                <c:pt idx="11">
                  <c:v>94</c:v>
                </c:pt>
                <c:pt idx="12">
                  <c:v>94</c:v>
                </c:pt>
                <c:pt idx="13">
                  <c:v>94</c:v>
                </c:pt>
                <c:pt idx="14">
                  <c:v>94</c:v>
                </c:pt>
                <c:pt idx="15">
                  <c:v>94</c:v>
                </c:pt>
                <c:pt idx="16">
                  <c:v>94</c:v>
                </c:pt>
                <c:pt idx="17">
                  <c:v>94</c:v>
                </c:pt>
                <c:pt idx="18">
                  <c:v>94</c:v>
                </c:pt>
                <c:pt idx="19">
                  <c:v>94</c:v>
                </c:pt>
                <c:pt idx="20">
                  <c:v>95</c:v>
                </c:pt>
                <c:pt idx="21">
                  <c:v>95</c:v>
                </c:pt>
                <c:pt idx="22">
                  <c:v>95</c:v>
                </c:pt>
                <c:pt idx="23">
                  <c:v>95</c:v>
                </c:pt>
                <c:pt idx="24">
                  <c:v>116</c:v>
                </c:pt>
                <c:pt idx="25">
                  <c:v>116</c:v>
                </c:pt>
                <c:pt idx="26">
                  <c:v>116</c:v>
                </c:pt>
                <c:pt idx="27">
                  <c:v>116</c:v>
                </c:pt>
                <c:pt idx="28">
                  <c:v>86</c:v>
                </c:pt>
                <c:pt idx="29">
                  <c:v>86</c:v>
                </c:pt>
                <c:pt idx="30">
                  <c:v>86</c:v>
                </c:pt>
                <c:pt idx="31">
                  <c:v>86</c:v>
                </c:pt>
                <c:pt idx="32">
                  <c:v>64</c:v>
                </c:pt>
                <c:pt idx="33">
                  <c:v>64</c:v>
                </c:pt>
                <c:pt idx="34">
                  <c:v>64</c:v>
                </c:pt>
                <c:pt idx="35">
                  <c:v>64</c:v>
                </c:pt>
                <c:pt idx="36">
                  <c:v>40</c:v>
                </c:pt>
                <c:pt idx="37">
                  <c:v>40</c:v>
                </c:pt>
                <c:pt idx="38">
                  <c:v>40</c:v>
                </c:pt>
                <c:pt idx="39">
                  <c:v>40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35</c:v>
                </c:pt>
                <c:pt idx="45">
                  <c:v>35</c:v>
                </c:pt>
                <c:pt idx="46">
                  <c:v>35</c:v>
                </c:pt>
                <c:pt idx="47">
                  <c:v>35</c:v>
                </c:pt>
                <c:pt idx="48">
                  <c:v>35</c:v>
                </c:pt>
                <c:pt idx="49">
                  <c:v>35</c:v>
                </c:pt>
                <c:pt idx="50">
                  <c:v>35</c:v>
                </c:pt>
                <c:pt idx="51">
                  <c:v>35</c:v>
                </c:pt>
                <c:pt idx="52">
                  <c:v>35</c:v>
                </c:pt>
                <c:pt idx="53">
                  <c:v>35</c:v>
                </c:pt>
                <c:pt idx="54">
                  <c:v>35</c:v>
                </c:pt>
                <c:pt idx="55">
                  <c:v>35</c:v>
                </c:pt>
                <c:pt idx="56">
                  <c:v>35</c:v>
                </c:pt>
                <c:pt idx="57">
                  <c:v>35</c:v>
                </c:pt>
                <c:pt idx="58">
                  <c:v>35</c:v>
                </c:pt>
                <c:pt idx="59">
                  <c:v>35</c:v>
                </c:pt>
                <c:pt idx="60">
                  <c:v>68</c:v>
                </c:pt>
                <c:pt idx="61">
                  <c:v>68</c:v>
                </c:pt>
                <c:pt idx="62">
                  <c:v>68</c:v>
                </c:pt>
                <c:pt idx="63">
                  <c:v>68</c:v>
                </c:pt>
                <c:pt idx="64">
                  <c:v>70</c:v>
                </c:pt>
                <c:pt idx="65">
                  <c:v>257</c:v>
                </c:pt>
                <c:pt idx="66">
                  <c:v>70</c:v>
                </c:pt>
                <c:pt idx="67">
                  <c:v>70</c:v>
                </c:pt>
                <c:pt idx="68">
                  <c:v>134</c:v>
                </c:pt>
                <c:pt idx="69">
                  <c:v>134</c:v>
                </c:pt>
                <c:pt idx="70">
                  <c:v>134</c:v>
                </c:pt>
                <c:pt idx="71">
                  <c:v>134</c:v>
                </c:pt>
                <c:pt idx="72">
                  <c:v>152</c:v>
                </c:pt>
                <c:pt idx="73">
                  <c:v>152</c:v>
                </c:pt>
                <c:pt idx="74">
                  <c:v>518.9</c:v>
                </c:pt>
                <c:pt idx="75">
                  <c:v>573.29999999999995</c:v>
                </c:pt>
                <c:pt idx="76">
                  <c:v>837.1</c:v>
                </c:pt>
                <c:pt idx="77">
                  <c:v>270.39999999999998</c:v>
                </c:pt>
                <c:pt idx="78">
                  <c:v>359.6</c:v>
                </c:pt>
                <c:pt idx="79">
                  <c:v>957.8</c:v>
                </c:pt>
                <c:pt idx="80">
                  <c:v>703.8</c:v>
                </c:pt>
                <c:pt idx="81">
                  <c:v>743.4</c:v>
                </c:pt>
                <c:pt idx="82">
                  <c:v>618.6</c:v>
                </c:pt>
                <c:pt idx="83">
                  <c:v>288.60000000000002</c:v>
                </c:pt>
                <c:pt idx="84">
                  <c:v>146</c:v>
                </c:pt>
                <c:pt idx="85">
                  <c:v>146</c:v>
                </c:pt>
                <c:pt idx="86">
                  <c:v>146</c:v>
                </c:pt>
                <c:pt idx="87">
                  <c:v>355.7</c:v>
                </c:pt>
                <c:pt idx="88">
                  <c:v>146</c:v>
                </c:pt>
                <c:pt idx="89">
                  <c:v>146</c:v>
                </c:pt>
                <c:pt idx="90">
                  <c:v>146</c:v>
                </c:pt>
                <c:pt idx="91">
                  <c:v>146</c:v>
                </c:pt>
                <c:pt idx="92">
                  <c:v>119</c:v>
                </c:pt>
                <c:pt idx="93">
                  <c:v>119</c:v>
                </c:pt>
                <c:pt idx="94">
                  <c:v>119</c:v>
                </c:pt>
                <c:pt idx="95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9AC-48B1-886A-62EB59D17564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71">
                  <c:v>4.5</c:v>
                </c:pt>
                <c:pt idx="72">
                  <c:v>50</c:v>
                </c:pt>
                <c:pt idx="73">
                  <c:v>171.3</c:v>
                </c:pt>
                <c:pt idx="74">
                  <c:v>331.3</c:v>
                </c:pt>
                <c:pt idx="75">
                  <c:v>331.3</c:v>
                </c:pt>
                <c:pt idx="76">
                  <c:v>333</c:v>
                </c:pt>
                <c:pt idx="77">
                  <c:v>341.3</c:v>
                </c:pt>
                <c:pt idx="78">
                  <c:v>331.3</c:v>
                </c:pt>
                <c:pt idx="79">
                  <c:v>334.3</c:v>
                </c:pt>
                <c:pt idx="80">
                  <c:v>314.7</c:v>
                </c:pt>
                <c:pt idx="81">
                  <c:v>327.3</c:v>
                </c:pt>
                <c:pt idx="82">
                  <c:v>282.3</c:v>
                </c:pt>
                <c:pt idx="83">
                  <c:v>252.3</c:v>
                </c:pt>
                <c:pt idx="84">
                  <c:v>252.3</c:v>
                </c:pt>
                <c:pt idx="85">
                  <c:v>235.7</c:v>
                </c:pt>
                <c:pt idx="86">
                  <c:v>225.1</c:v>
                </c:pt>
                <c:pt idx="87">
                  <c:v>224.72</c:v>
                </c:pt>
                <c:pt idx="88">
                  <c:v>207.655</c:v>
                </c:pt>
                <c:pt idx="89">
                  <c:v>201.2</c:v>
                </c:pt>
                <c:pt idx="90">
                  <c:v>201.2</c:v>
                </c:pt>
                <c:pt idx="91">
                  <c:v>201.2</c:v>
                </c:pt>
                <c:pt idx="92">
                  <c:v>198.7</c:v>
                </c:pt>
                <c:pt idx="93">
                  <c:v>157.5</c:v>
                </c:pt>
                <c:pt idx="94">
                  <c:v>7.5</c:v>
                </c:pt>
                <c:pt idx="95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9AC-48B1-886A-62EB59D1756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1993.3219999999999</c:v>
                </c:pt>
                <c:pt idx="1">
                  <c:v>2027.6220000000001</c:v>
                </c:pt>
                <c:pt idx="2">
                  <c:v>2056.6390000000001</c:v>
                </c:pt>
                <c:pt idx="3">
                  <c:v>2088.14</c:v>
                </c:pt>
                <c:pt idx="4">
                  <c:v>2114.8629999999998</c:v>
                </c:pt>
                <c:pt idx="5">
                  <c:v>2140.1629999999996</c:v>
                </c:pt>
                <c:pt idx="6">
                  <c:v>2165.4780000000001</c:v>
                </c:pt>
                <c:pt idx="7">
                  <c:v>2197.7539999999999</c:v>
                </c:pt>
                <c:pt idx="8">
                  <c:v>2222.5039999999999</c:v>
                </c:pt>
                <c:pt idx="9">
                  <c:v>2249.3690000000001</c:v>
                </c:pt>
                <c:pt idx="10">
                  <c:v>2278.3960000000002</c:v>
                </c:pt>
                <c:pt idx="11">
                  <c:v>2296.8589999999999</c:v>
                </c:pt>
                <c:pt idx="12">
                  <c:v>2319.9629999999997</c:v>
                </c:pt>
                <c:pt idx="13">
                  <c:v>2335.2380000000003</c:v>
                </c:pt>
                <c:pt idx="14">
                  <c:v>2352.4859999999999</c:v>
                </c:pt>
                <c:pt idx="15">
                  <c:v>2375</c:v>
                </c:pt>
                <c:pt idx="16">
                  <c:v>2399.84</c:v>
                </c:pt>
                <c:pt idx="17">
                  <c:v>2412.3209999999999</c:v>
                </c:pt>
                <c:pt idx="18">
                  <c:v>2421.66</c:v>
                </c:pt>
                <c:pt idx="19">
                  <c:v>2432.5370000000003</c:v>
                </c:pt>
                <c:pt idx="20">
                  <c:v>2459.0520000000001</c:v>
                </c:pt>
                <c:pt idx="21">
                  <c:v>2463.2310000000002</c:v>
                </c:pt>
                <c:pt idx="22">
                  <c:v>2498.2730000000001</c:v>
                </c:pt>
                <c:pt idx="23">
                  <c:v>2580.6109999999999</c:v>
                </c:pt>
                <c:pt idx="24">
                  <c:v>2703.415</c:v>
                </c:pt>
                <c:pt idx="25">
                  <c:v>2900.3440000000001</c:v>
                </c:pt>
                <c:pt idx="26">
                  <c:v>3173.9629999999997</c:v>
                </c:pt>
                <c:pt idx="27">
                  <c:v>3526.15</c:v>
                </c:pt>
                <c:pt idx="28">
                  <c:v>3930.2200000000003</c:v>
                </c:pt>
                <c:pt idx="29">
                  <c:v>4416.4160000000002</c:v>
                </c:pt>
                <c:pt idx="30">
                  <c:v>4955.7479999999996</c:v>
                </c:pt>
                <c:pt idx="31">
                  <c:v>5498.8609999999999</c:v>
                </c:pt>
                <c:pt idx="32">
                  <c:v>6005.2330000000002</c:v>
                </c:pt>
                <c:pt idx="33">
                  <c:v>6523.1750000000002</c:v>
                </c:pt>
                <c:pt idx="34">
                  <c:v>6998.5849999999991</c:v>
                </c:pt>
                <c:pt idx="35">
                  <c:v>7463.6399999999994</c:v>
                </c:pt>
                <c:pt idx="36">
                  <c:v>7907.2160000000003</c:v>
                </c:pt>
                <c:pt idx="37">
                  <c:v>8236.2530000000006</c:v>
                </c:pt>
                <c:pt idx="38">
                  <c:v>8607.4509999999991</c:v>
                </c:pt>
                <c:pt idx="39">
                  <c:v>8877.9150000000009</c:v>
                </c:pt>
                <c:pt idx="40">
                  <c:v>9148.719000000001</c:v>
                </c:pt>
                <c:pt idx="41">
                  <c:v>9256.9480000000003</c:v>
                </c:pt>
                <c:pt idx="42">
                  <c:v>9509.3130000000001</c:v>
                </c:pt>
                <c:pt idx="43">
                  <c:v>9735.2139999999999</c:v>
                </c:pt>
                <c:pt idx="44">
                  <c:v>9901.17</c:v>
                </c:pt>
                <c:pt idx="45">
                  <c:v>9996.2100000000009</c:v>
                </c:pt>
                <c:pt idx="46">
                  <c:v>10067.071999999998</c:v>
                </c:pt>
                <c:pt idx="47">
                  <c:v>10104.519</c:v>
                </c:pt>
                <c:pt idx="48">
                  <c:v>10143.441000000001</c:v>
                </c:pt>
                <c:pt idx="49">
                  <c:v>10151.037</c:v>
                </c:pt>
                <c:pt idx="50">
                  <c:v>10136.311</c:v>
                </c:pt>
                <c:pt idx="51">
                  <c:v>10092.445</c:v>
                </c:pt>
                <c:pt idx="52">
                  <c:v>10043.41</c:v>
                </c:pt>
                <c:pt idx="53">
                  <c:v>9980.8310000000001</c:v>
                </c:pt>
                <c:pt idx="54">
                  <c:v>9894.5660000000007</c:v>
                </c:pt>
                <c:pt idx="55">
                  <c:v>9784.012999999999</c:v>
                </c:pt>
                <c:pt idx="56">
                  <c:v>9629.4310000000005</c:v>
                </c:pt>
                <c:pt idx="57">
                  <c:v>9494.7009999999991</c:v>
                </c:pt>
                <c:pt idx="58">
                  <c:v>9284.0959999999995</c:v>
                </c:pt>
                <c:pt idx="59">
                  <c:v>9060.8799999999992</c:v>
                </c:pt>
                <c:pt idx="60">
                  <c:v>8697.1439999999984</c:v>
                </c:pt>
                <c:pt idx="61">
                  <c:v>8401.49</c:v>
                </c:pt>
                <c:pt idx="62">
                  <c:v>8081.7740000000003</c:v>
                </c:pt>
                <c:pt idx="63">
                  <c:v>7725.6270000000004</c:v>
                </c:pt>
                <c:pt idx="64">
                  <c:v>7385.8789999999999</c:v>
                </c:pt>
                <c:pt idx="65">
                  <c:v>6955.3099999999995</c:v>
                </c:pt>
                <c:pt idx="66">
                  <c:v>6495.9539999999997</c:v>
                </c:pt>
                <c:pt idx="67">
                  <c:v>6001.951</c:v>
                </c:pt>
                <c:pt idx="68">
                  <c:v>5586.6549999999997</c:v>
                </c:pt>
                <c:pt idx="69">
                  <c:v>5017.5150000000003</c:v>
                </c:pt>
                <c:pt idx="70">
                  <c:v>4439.1989999999996</c:v>
                </c:pt>
                <c:pt idx="71">
                  <c:v>3870.8</c:v>
                </c:pt>
                <c:pt idx="72">
                  <c:v>3390.5419999999999</c:v>
                </c:pt>
                <c:pt idx="73">
                  <c:v>2912.1790000000001</c:v>
                </c:pt>
                <c:pt idx="74">
                  <c:v>2494.4049999999997</c:v>
                </c:pt>
                <c:pt idx="75">
                  <c:v>2137.7869999999998</c:v>
                </c:pt>
                <c:pt idx="76">
                  <c:v>1918.1950000000002</c:v>
                </c:pt>
                <c:pt idx="77">
                  <c:v>1735.134</c:v>
                </c:pt>
                <c:pt idx="78">
                  <c:v>1614.7639999999999</c:v>
                </c:pt>
                <c:pt idx="79">
                  <c:v>1562.2060000000001</c:v>
                </c:pt>
                <c:pt idx="80">
                  <c:v>1524.5069999999998</c:v>
                </c:pt>
                <c:pt idx="81">
                  <c:v>1502.048</c:v>
                </c:pt>
                <c:pt idx="82">
                  <c:v>1483.9280000000001</c:v>
                </c:pt>
                <c:pt idx="83">
                  <c:v>1463.509</c:v>
                </c:pt>
                <c:pt idx="84">
                  <c:v>1438.9979999999998</c:v>
                </c:pt>
                <c:pt idx="85">
                  <c:v>1416.7050000000002</c:v>
                </c:pt>
                <c:pt idx="86">
                  <c:v>1394.94</c:v>
                </c:pt>
                <c:pt idx="87">
                  <c:v>1376.1220000000001</c:v>
                </c:pt>
                <c:pt idx="88">
                  <c:v>1364.2449999999999</c:v>
                </c:pt>
                <c:pt idx="89">
                  <c:v>1356.6379999999999</c:v>
                </c:pt>
                <c:pt idx="90">
                  <c:v>1349.268</c:v>
                </c:pt>
                <c:pt idx="91">
                  <c:v>1341.7230000000002</c:v>
                </c:pt>
                <c:pt idx="92">
                  <c:v>1310.4469999999999</c:v>
                </c:pt>
                <c:pt idx="93">
                  <c:v>1312.713</c:v>
                </c:pt>
                <c:pt idx="94">
                  <c:v>1318.8020000000001</c:v>
                </c:pt>
                <c:pt idx="95">
                  <c:v>1329.4390000000001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AC-48B1-886A-62EB59D1756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71">
                  <c:v>4.5</c:v>
                </c:pt>
                <c:pt idx="72">
                  <c:v>50</c:v>
                </c:pt>
                <c:pt idx="73">
                  <c:v>171.3</c:v>
                </c:pt>
                <c:pt idx="74">
                  <c:v>331.3</c:v>
                </c:pt>
                <c:pt idx="75">
                  <c:v>331.3</c:v>
                </c:pt>
                <c:pt idx="76">
                  <c:v>333</c:v>
                </c:pt>
                <c:pt idx="77">
                  <c:v>341.3</c:v>
                </c:pt>
                <c:pt idx="78">
                  <c:v>331.3</c:v>
                </c:pt>
                <c:pt idx="79">
                  <c:v>334.3</c:v>
                </c:pt>
                <c:pt idx="80">
                  <c:v>314.7</c:v>
                </c:pt>
                <c:pt idx="81">
                  <c:v>327.3</c:v>
                </c:pt>
                <c:pt idx="82">
                  <c:v>282.3</c:v>
                </c:pt>
                <c:pt idx="83">
                  <c:v>252.3</c:v>
                </c:pt>
                <c:pt idx="84">
                  <c:v>252.3</c:v>
                </c:pt>
                <c:pt idx="85">
                  <c:v>235.7</c:v>
                </c:pt>
                <c:pt idx="86">
                  <c:v>225.1</c:v>
                </c:pt>
                <c:pt idx="87">
                  <c:v>224.72</c:v>
                </c:pt>
                <c:pt idx="88">
                  <c:v>207.655</c:v>
                </c:pt>
                <c:pt idx="89">
                  <c:v>201.2</c:v>
                </c:pt>
                <c:pt idx="90">
                  <c:v>201.2</c:v>
                </c:pt>
                <c:pt idx="91">
                  <c:v>201.2</c:v>
                </c:pt>
                <c:pt idx="92">
                  <c:v>198.7</c:v>
                </c:pt>
                <c:pt idx="93">
                  <c:v>157.5</c:v>
                </c:pt>
                <c:pt idx="94">
                  <c:v>7.5</c:v>
                </c:pt>
                <c:pt idx="95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9AC-48B1-886A-62EB59D1756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1168.329</c:v>
                </c:pt>
                <c:pt idx="1">
                  <c:v>1043.827</c:v>
                </c:pt>
                <c:pt idx="2">
                  <c:v>639.173</c:v>
                </c:pt>
                <c:pt idx="3">
                  <c:v>485.55</c:v>
                </c:pt>
                <c:pt idx="4">
                  <c:v>416.57400000000001</c:v>
                </c:pt>
                <c:pt idx="5">
                  <c:v>339</c:v>
                </c:pt>
                <c:pt idx="6">
                  <c:v>283.363</c:v>
                </c:pt>
                <c:pt idx="7">
                  <c:v>265</c:v>
                </c:pt>
                <c:pt idx="8">
                  <c:v>248</c:v>
                </c:pt>
                <c:pt idx="9">
                  <c:v>245</c:v>
                </c:pt>
                <c:pt idx="10">
                  <c:v>245</c:v>
                </c:pt>
                <c:pt idx="11">
                  <c:v>245</c:v>
                </c:pt>
                <c:pt idx="12">
                  <c:v>245</c:v>
                </c:pt>
                <c:pt idx="13">
                  <c:v>245</c:v>
                </c:pt>
                <c:pt idx="14">
                  <c:v>245</c:v>
                </c:pt>
                <c:pt idx="15">
                  <c:v>245</c:v>
                </c:pt>
                <c:pt idx="16">
                  <c:v>299</c:v>
                </c:pt>
                <c:pt idx="17">
                  <c:v>299</c:v>
                </c:pt>
                <c:pt idx="18">
                  <c:v>299</c:v>
                </c:pt>
                <c:pt idx="19">
                  <c:v>327.233</c:v>
                </c:pt>
                <c:pt idx="20">
                  <c:v>362</c:v>
                </c:pt>
                <c:pt idx="21">
                  <c:v>467</c:v>
                </c:pt>
                <c:pt idx="22">
                  <c:v>508.53499999999997</c:v>
                </c:pt>
                <c:pt idx="23">
                  <c:v>861.65</c:v>
                </c:pt>
                <c:pt idx="24">
                  <c:v>884.14499999999998</c:v>
                </c:pt>
                <c:pt idx="25">
                  <c:v>882.08899999999994</c:v>
                </c:pt>
                <c:pt idx="26">
                  <c:v>743</c:v>
                </c:pt>
                <c:pt idx="27">
                  <c:v>638</c:v>
                </c:pt>
                <c:pt idx="28">
                  <c:v>607</c:v>
                </c:pt>
                <c:pt idx="29">
                  <c:v>547</c:v>
                </c:pt>
                <c:pt idx="30">
                  <c:v>311</c:v>
                </c:pt>
                <c:pt idx="31">
                  <c:v>266</c:v>
                </c:pt>
                <c:pt idx="32">
                  <c:v>257</c:v>
                </c:pt>
                <c:pt idx="33">
                  <c:v>257</c:v>
                </c:pt>
                <c:pt idx="34">
                  <c:v>257</c:v>
                </c:pt>
                <c:pt idx="35">
                  <c:v>257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107</c:v>
                </c:pt>
                <c:pt idx="45">
                  <c:v>107</c:v>
                </c:pt>
                <c:pt idx="46">
                  <c:v>107</c:v>
                </c:pt>
                <c:pt idx="47">
                  <c:v>107</c:v>
                </c:pt>
                <c:pt idx="48">
                  <c:v>107</c:v>
                </c:pt>
                <c:pt idx="49">
                  <c:v>107</c:v>
                </c:pt>
                <c:pt idx="50">
                  <c:v>107</c:v>
                </c:pt>
                <c:pt idx="51">
                  <c:v>107</c:v>
                </c:pt>
                <c:pt idx="52">
                  <c:v>107</c:v>
                </c:pt>
                <c:pt idx="53">
                  <c:v>107</c:v>
                </c:pt>
                <c:pt idx="54">
                  <c:v>107</c:v>
                </c:pt>
                <c:pt idx="55">
                  <c:v>107</c:v>
                </c:pt>
                <c:pt idx="56">
                  <c:v>143</c:v>
                </c:pt>
                <c:pt idx="57">
                  <c:v>143</c:v>
                </c:pt>
                <c:pt idx="58">
                  <c:v>143</c:v>
                </c:pt>
                <c:pt idx="59">
                  <c:v>143</c:v>
                </c:pt>
                <c:pt idx="60">
                  <c:v>149</c:v>
                </c:pt>
                <c:pt idx="61">
                  <c:v>149</c:v>
                </c:pt>
                <c:pt idx="62">
                  <c:v>149</c:v>
                </c:pt>
                <c:pt idx="63">
                  <c:v>149</c:v>
                </c:pt>
                <c:pt idx="64">
                  <c:v>180</c:v>
                </c:pt>
                <c:pt idx="65">
                  <c:v>180</c:v>
                </c:pt>
                <c:pt idx="66">
                  <c:v>180</c:v>
                </c:pt>
                <c:pt idx="67">
                  <c:v>838.45699999999999</c:v>
                </c:pt>
                <c:pt idx="68">
                  <c:v>210</c:v>
                </c:pt>
                <c:pt idx="69">
                  <c:v>1251.729</c:v>
                </c:pt>
                <c:pt idx="70">
                  <c:v>1855.8810000000001</c:v>
                </c:pt>
                <c:pt idx="71">
                  <c:v>2328.9449999999997</c:v>
                </c:pt>
                <c:pt idx="72">
                  <c:v>1776.481</c:v>
                </c:pt>
                <c:pt idx="73">
                  <c:v>2031.002</c:v>
                </c:pt>
                <c:pt idx="74">
                  <c:v>1722.259</c:v>
                </c:pt>
                <c:pt idx="75">
                  <c:v>1845</c:v>
                </c:pt>
                <c:pt idx="76">
                  <c:v>1636</c:v>
                </c:pt>
                <c:pt idx="77">
                  <c:v>2176.8229999999999</c:v>
                </c:pt>
                <c:pt idx="78">
                  <c:v>2226.4809999999998</c:v>
                </c:pt>
                <c:pt idx="79">
                  <c:v>1737</c:v>
                </c:pt>
                <c:pt idx="80">
                  <c:v>1856.146</c:v>
                </c:pt>
                <c:pt idx="81">
                  <c:v>1737</c:v>
                </c:pt>
                <c:pt idx="82">
                  <c:v>1877.47</c:v>
                </c:pt>
                <c:pt idx="83">
                  <c:v>2094.0920000000001</c:v>
                </c:pt>
                <c:pt idx="84">
                  <c:v>2826.5819999999999</c:v>
                </c:pt>
                <c:pt idx="85">
                  <c:v>2460.451</c:v>
                </c:pt>
                <c:pt idx="86">
                  <c:v>2334.1379999999999</c:v>
                </c:pt>
                <c:pt idx="87">
                  <c:v>2018.932</c:v>
                </c:pt>
                <c:pt idx="88">
                  <c:v>2379.0699999999997</c:v>
                </c:pt>
                <c:pt idx="89">
                  <c:v>2321.721</c:v>
                </c:pt>
                <c:pt idx="90">
                  <c:v>2230.9539999999997</c:v>
                </c:pt>
                <c:pt idx="91">
                  <c:v>2428</c:v>
                </c:pt>
                <c:pt idx="92">
                  <c:v>1773.5819999999999</c:v>
                </c:pt>
                <c:pt idx="93">
                  <c:v>1504.3589999999999</c:v>
                </c:pt>
                <c:pt idx="94">
                  <c:v>1814.29</c:v>
                </c:pt>
                <c:pt idx="95">
                  <c:v>1721.354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9AC-48B1-886A-62EB59D17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196.95</c:v>
                </c:pt>
                <c:pt idx="1">
                  <c:v>193.41</c:v>
                </c:pt>
                <c:pt idx="2">
                  <c:v>186.27</c:v>
                </c:pt>
                <c:pt idx="3">
                  <c:v>181.25</c:v>
                </c:pt>
                <c:pt idx="4">
                  <c:v>179.28</c:v>
                </c:pt>
                <c:pt idx="5">
                  <c:v>171.12</c:v>
                </c:pt>
                <c:pt idx="6">
                  <c:v>170.04</c:v>
                </c:pt>
                <c:pt idx="7">
                  <c:v>166.25</c:v>
                </c:pt>
                <c:pt idx="8">
                  <c:v>168.08</c:v>
                </c:pt>
                <c:pt idx="9">
                  <c:v>165.01</c:v>
                </c:pt>
                <c:pt idx="10">
                  <c:v>160.05000000000001</c:v>
                </c:pt>
                <c:pt idx="11">
                  <c:v>156.93</c:v>
                </c:pt>
                <c:pt idx="12">
                  <c:v>156.83000000000001</c:v>
                </c:pt>
                <c:pt idx="13">
                  <c:v>156.80000000000001</c:v>
                </c:pt>
                <c:pt idx="14">
                  <c:v>150.79</c:v>
                </c:pt>
                <c:pt idx="15">
                  <c:v>149.75</c:v>
                </c:pt>
                <c:pt idx="16">
                  <c:v>147.07</c:v>
                </c:pt>
                <c:pt idx="17">
                  <c:v>163.47</c:v>
                </c:pt>
                <c:pt idx="18">
                  <c:v>167.37</c:v>
                </c:pt>
                <c:pt idx="19">
                  <c:v>170.04</c:v>
                </c:pt>
                <c:pt idx="20">
                  <c:v>169.26</c:v>
                </c:pt>
                <c:pt idx="21">
                  <c:v>173.44</c:v>
                </c:pt>
                <c:pt idx="22">
                  <c:v>175.91</c:v>
                </c:pt>
                <c:pt idx="23">
                  <c:v>181.28</c:v>
                </c:pt>
                <c:pt idx="24">
                  <c:v>182.28</c:v>
                </c:pt>
                <c:pt idx="25">
                  <c:v>182.28</c:v>
                </c:pt>
                <c:pt idx="26">
                  <c:v>177.86</c:v>
                </c:pt>
                <c:pt idx="27">
                  <c:v>170.17</c:v>
                </c:pt>
                <c:pt idx="28">
                  <c:v>174.48</c:v>
                </c:pt>
                <c:pt idx="29">
                  <c:v>167.23</c:v>
                </c:pt>
                <c:pt idx="30">
                  <c:v>161.83000000000001</c:v>
                </c:pt>
                <c:pt idx="31">
                  <c:v>146.91999999999999</c:v>
                </c:pt>
                <c:pt idx="32">
                  <c:v>128.29</c:v>
                </c:pt>
                <c:pt idx="33">
                  <c:v>118.25</c:v>
                </c:pt>
                <c:pt idx="34">
                  <c:v>67</c:v>
                </c:pt>
                <c:pt idx="35">
                  <c:v>49.89</c:v>
                </c:pt>
                <c:pt idx="36">
                  <c:v>89.9</c:v>
                </c:pt>
                <c:pt idx="37">
                  <c:v>12.99</c:v>
                </c:pt>
                <c:pt idx="38">
                  <c:v>15.34</c:v>
                </c:pt>
                <c:pt idx="39">
                  <c:v>10.15</c:v>
                </c:pt>
                <c:pt idx="40">
                  <c:v>0.02</c:v>
                </c:pt>
                <c:pt idx="41">
                  <c:v>0.01</c:v>
                </c:pt>
                <c:pt idx="42">
                  <c:v>0.01</c:v>
                </c:pt>
                <c:pt idx="43">
                  <c:v>5.7</c:v>
                </c:pt>
                <c:pt idx="44">
                  <c:v>27.8</c:v>
                </c:pt>
                <c:pt idx="45">
                  <c:v>52.8</c:v>
                </c:pt>
                <c:pt idx="46">
                  <c:v>67.930000000000007</c:v>
                </c:pt>
                <c:pt idx="47">
                  <c:v>69.099999999999994</c:v>
                </c:pt>
                <c:pt idx="48">
                  <c:v>52.14</c:v>
                </c:pt>
                <c:pt idx="49">
                  <c:v>52.55</c:v>
                </c:pt>
                <c:pt idx="50">
                  <c:v>60.61</c:v>
                </c:pt>
                <c:pt idx="51">
                  <c:v>40.01</c:v>
                </c:pt>
                <c:pt idx="52">
                  <c:v>72.040000000000006</c:v>
                </c:pt>
                <c:pt idx="53">
                  <c:v>79.989999999999995</c:v>
                </c:pt>
                <c:pt idx="54">
                  <c:v>72.44</c:v>
                </c:pt>
                <c:pt idx="55">
                  <c:v>75.41</c:v>
                </c:pt>
                <c:pt idx="56">
                  <c:v>77.48</c:v>
                </c:pt>
                <c:pt idx="57">
                  <c:v>100.03</c:v>
                </c:pt>
                <c:pt idx="58">
                  <c:v>93.43</c:v>
                </c:pt>
                <c:pt idx="59">
                  <c:v>93.55</c:v>
                </c:pt>
                <c:pt idx="60">
                  <c:v>87.69</c:v>
                </c:pt>
                <c:pt idx="61">
                  <c:v>104.35</c:v>
                </c:pt>
                <c:pt idx="62">
                  <c:v>110.96</c:v>
                </c:pt>
                <c:pt idx="63">
                  <c:v>152.68</c:v>
                </c:pt>
                <c:pt idx="64">
                  <c:v>88.22</c:v>
                </c:pt>
                <c:pt idx="65">
                  <c:v>107.38</c:v>
                </c:pt>
                <c:pt idx="66">
                  <c:v>171.8</c:v>
                </c:pt>
                <c:pt idx="67">
                  <c:v>186.4</c:v>
                </c:pt>
                <c:pt idx="68">
                  <c:v>165.8</c:v>
                </c:pt>
                <c:pt idx="69">
                  <c:v>188.28</c:v>
                </c:pt>
                <c:pt idx="70">
                  <c:v>205.77</c:v>
                </c:pt>
                <c:pt idx="71">
                  <c:v>229.81</c:v>
                </c:pt>
                <c:pt idx="72">
                  <c:v>242.86</c:v>
                </c:pt>
                <c:pt idx="73">
                  <c:v>263.58999999999997</c:v>
                </c:pt>
                <c:pt idx="74">
                  <c:v>219.98</c:v>
                </c:pt>
                <c:pt idx="75">
                  <c:v>233.57</c:v>
                </c:pt>
                <c:pt idx="76">
                  <c:v>275.14</c:v>
                </c:pt>
                <c:pt idx="77">
                  <c:v>298.16000000000003</c:v>
                </c:pt>
                <c:pt idx="78">
                  <c:v>300.86</c:v>
                </c:pt>
                <c:pt idx="79">
                  <c:v>175</c:v>
                </c:pt>
                <c:pt idx="80">
                  <c:v>289.69</c:v>
                </c:pt>
                <c:pt idx="81">
                  <c:v>264.56</c:v>
                </c:pt>
                <c:pt idx="82">
                  <c:v>284.22000000000003</c:v>
                </c:pt>
                <c:pt idx="83">
                  <c:v>281.52999999999997</c:v>
                </c:pt>
                <c:pt idx="84">
                  <c:v>284.83999999999997</c:v>
                </c:pt>
                <c:pt idx="85">
                  <c:v>273.16000000000003</c:v>
                </c:pt>
                <c:pt idx="86">
                  <c:v>264.18</c:v>
                </c:pt>
                <c:pt idx="87">
                  <c:v>251.9</c:v>
                </c:pt>
                <c:pt idx="88">
                  <c:v>250.62</c:v>
                </c:pt>
                <c:pt idx="89">
                  <c:v>241.35</c:v>
                </c:pt>
                <c:pt idx="90">
                  <c:v>233.38</c:v>
                </c:pt>
                <c:pt idx="91">
                  <c:v>228.56</c:v>
                </c:pt>
                <c:pt idx="92">
                  <c:v>216.13</c:v>
                </c:pt>
                <c:pt idx="93">
                  <c:v>203.42</c:v>
                </c:pt>
                <c:pt idx="94">
                  <c:v>202.51</c:v>
                </c:pt>
                <c:pt idx="95">
                  <c:v>197.36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AC-48B1-886A-62EB59D17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136</c:v>
                </c:pt>
                <c:pt idx="1">
                  <c:v>134</c:v>
                </c:pt>
                <c:pt idx="2">
                  <c:v>132</c:v>
                </c:pt>
                <c:pt idx="3">
                  <c:v>130</c:v>
                </c:pt>
                <c:pt idx="4">
                  <c:v>128</c:v>
                </c:pt>
                <c:pt idx="5">
                  <c:v>127</c:v>
                </c:pt>
                <c:pt idx="6">
                  <c:v>126</c:v>
                </c:pt>
                <c:pt idx="7">
                  <c:v>124</c:v>
                </c:pt>
                <c:pt idx="8">
                  <c:v>123</c:v>
                </c:pt>
                <c:pt idx="9">
                  <c:v>122</c:v>
                </c:pt>
                <c:pt idx="10">
                  <c:v>122</c:v>
                </c:pt>
                <c:pt idx="11">
                  <c:v>121</c:v>
                </c:pt>
                <c:pt idx="12">
                  <c:v>120</c:v>
                </c:pt>
                <c:pt idx="13">
                  <c:v>120</c:v>
                </c:pt>
                <c:pt idx="14">
                  <c:v>119</c:v>
                </c:pt>
                <c:pt idx="15">
                  <c:v>119</c:v>
                </c:pt>
                <c:pt idx="16">
                  <c:v>119</c:v>
                </c:pt>
                <c:pt idx="17">
                  <c:v>120</c:v>
                </c:pt>
                <c:pt idx="18">
                  <c:v>121</c:v>
                </c:pt>
                <c:pt idx="19">
                  <c:v>121</c:v>
                </c:pt>
                <c:pt idx="20">
                  <c:v>122</c:v>
                </c:pt>
                <c:pt idx="21">
                  <c:v>124</c:v>
                </c:pt>
                <c:pt idx="22">
                  <c:v>125</c:v>
                </c:pt>
                <c:pt idx="23">
                  <c:v>126</c:v>
                </c:pt>
                <c:pt idx="24">
                  <c:v>128</c:v>
                </c:pt>
                <c:pt idx="25">
                  <c:v>128</c:v>
                </c:pt>
                <c:pt idx="26">
                  <c:v>128</c:v>
                </c:pt>
                <c:pt idx="27">
                  <c:v>127</c:v>
                </c:pt>
                <c:pt idx="28">
                  <c:v>125</c:v>
                </c:pt>
                <c:pt idx="29">
                  <c:v>123</c:v>
                </c:pt>
                <c:pt idx="30">
                  <c:v>120</c:v>
                </c:pt>
                <c:pt idx="31">
                  <c:v>116</c:v>
                </c:pt>
                <c:pt idx="32">
                  <c:v>112</c:v>
                </c:pt>
                <c:pt idx="33">
                  <c:v>108</c:v>
                </c:pt>
                <c:pt idx="34">
                  <c:v>103</c:v>
                </c:pt>
                <c:pt idx="35">
                  <c:v>99</c:v>
                </c:pt>
                <c:pt idx="36">
                  <c:v>94</c:v>
                </c:pt>
                <c:pt idx="37">
                  <c:v>90</c:v>
                </c:pt>
                <c:pt idx="38">
                  <c:v>87</c:v>
                </c:pt>
                <c:pt idx="39">
                  <c:v>84</c:v>
                </c:pt>
                <c:pt idx="40">
                  <c:v>82</c:v>
                </c:pt>
                <c:pt idx="41">
                  <c:v>81</c:v>
                </c:pt>
                <c:pt idx="42">
                  <c:v>79</c:v>
                </c:pt>
                <c:pt idx="43">
                  <c:v>79</c:v>
                </c:pt>
                <c:pt idx="44">
                  <c:v>78</c:v>
                </c:pt>
                <c:pt idx="45">
                  <c:v>78</c:v>
                </c:pt>
                <c:pt idx="46">
                  <c:v>78</c:v>
                </c:pt>
                <c:pt idx="47">
                  <c:v>78</c:v>
                </c:pt>
                <c:pt idx="48">
                  <c:v>78</c:v>
                </c:pt>
                <c:pt idx="49">
                  <c:v>79</c:v>
                </c:pt>
                <c:pt idx="50">
                  <c:v>79</c:v>
                </c:pt>
                <c:pt idx="51">
                  <c:v>80</c:v>
                </c:pt>
                <c:pt idx="52">
                  <c:v>81</c:v>
                </c:pt>
                <c:pt idx="53">
                  <c:v>82</c:v>
                </c:pt>
                <c:pt idx="54">
                  <c:v>82</c:v>
                </c:pt>
                <c:pt idx="55">
                  <c:v>83</c:v>
                </c:pt>
                <c:pt idx="56">
                  <c:v>84</c:v>
                </c:pt>
                <c:pt idx="57">
                  <c:v>86</c:v>
                </c:pt>
                <c:pt idx="58">
                  <c:v>88</c:v>
                </c:pt>
                <c:pt idx="59">
                  <c:v>90</c:v>
                </c:pt>
                <c:pt idx="60">
                  <c:v>92</c:v>
                </c:pt>
                <c:pt idx="61">
                  <c:v>95</c:v>
                </c:pt>
                <c:pt idx="62">
                  <c:v>99</c:v>
                </c:pt>
                <c:pt idx="63">
                  <c:v>103</c:v>
                </c:pt>
                <c:pt idx="64">
                  <c:v>108</c:v>
                </c:pt>
                <c:pt idx="65">
                  <c:v>114</c:v>
                </c:pt>
                <c:pt idx="66">
                  <c:v>120</c:v>
                </c:pt>
                <c:pt idx="67">
                  <c:v>126</c:v>
                </c:pt>
                <c:pt idx="68">
                  <c:v>133</c:v>
                </c:pt>
                <c:pt idx="69">
                  <c:v>140</c:v>
                </c:pt>
                <c:pt idx="70">
                  <c:v>148</c:v>
                </c:pt>
                <c:pt idx="71">
                  <c:v>155</c:v>
                </c:pt>
                <c:pt idx="72">
                  <c:v>162</c:v>
                </c:pt>
                <c:pt idx="73">
                  <c:v>169</c:v>
                </c:pt>
                <c:pt idx="74">
                  <c:v>174</c:v>
                </c:pt>
                <c:pt idx="75">
                  <c:v>177</c:v>
                </c:pt>
                <c:pt idx="76">
                  <c:v>180</c:v>
                </c:pt>
                <c:pt idx="77">
                  <c:v>182</c:v>
                </c:pt>
                <c:pt idx="78">
                  <c:v>183</c:v>
                </c:pt>
                <c:pt idx="79">
                  <c:v>184</c:v>
                </c:pt>
                <c:pt idx="80">
                  <c:v>184</c:v>
                </c:pt>
                <c:pt idx="81">
                  <c:v>184</c:v>
                </c:pt>
                <c:pt idx="82">
                  <c:v>183</c:v>
                </c:pt>
                <c:pt idx="83">
                  <c:v>180</c:v>
                </c:pt>
                <c:pt idx="84">
                  <c:v>177</c:v>
                </c:pt>
                <c:pt idx="85">
                  <c:v>174</c:v>
                </c:pt>
                <c:pt idx="86">
                  <c:v>172</c:v>
                </c:pt>
                <c:pt idx="87">
                  <c:v>169</c:v>
                </c:pt>
                <c:pt idx="88">
                  <c:v>166</c:v>
                </c:pt>
                <c:pt idx="89">
                  <c:v>163</c:v>
                </c:pt>
                <c:pt idx="90">
                  <c:v>160</c:v>
                </c:pt>
                <c:pt idx="91">
                  <c:v>157</c:v>
                </c:pt>
                <c:pt idx="92">
                  <c:v>154</c:v>
                </c:pt>
                <c:pt idx="93">
                  <c:v>151</c:v>
                </c:pt>
                <c:pt idx="94">
                  <c:v>149</c:v>
                </c:pt>
                <c:pt idx="95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E4-4D87-8B81-8A6B663991E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804.93399999999997</c:v>
                </c:pt>
                <c:pt idx="1">
                  <c:v>804.95699999999999</c:v>
                </c:pt>
                <c:pt idx="2">
                  <c:v>805.86800000000005</c:v>
                </c:pt>
                <c:pt idx="3">
                  <c:v>804.69200000000001</c:v>
                </c:pt>
                <c:pt idx="4">
                  <c:v>795.82399999999996</c:v>
                </c:pt>
                <c:pt idx="5">
                  <c:v>796.34699999999998</c:v>
                </c:pt>
                <c:pt idx="6">
                  <c:v>795.61500000000001</c:v>
                </c:pt>
                <c:pt idx="7">
                  <c:v>795.74800000000005</c:v>
                </c:pt>
                <c:pt idx="8">
                  <c:v>762.57500000000005</c:v>
                </c:pt>
                <c:pt idx="9">
                  <c:v>761.86300000000006</c:v>
                </c:pt>
                <c:pt idx="10">
                  <c:v>761.61099999999999</c:v>
                </c:pt>
                <c:pt idx="11">
                  <c:v>760.52</c:v>
                </c:pt>
                <c:pt idx="12">
                  <c:v>756.66300000000001</c:v>
                </c:pt>
                <c:pt idx="13">
                  <c:v>755.80100000000004</c:v>
                </c:pt>
                <c:pt idx="14">
                  <c:v>757.22900000000004</c:v>
                </c:pt>
                <c:pt idx="15">
                  <c:v>758.42200000000003</c:v>
                </c:pt>
                <c:pt idx="16">
                  <c:v>764.02300000000002</c:v>
                </c:pt>
                <c:pt idx="17">
                  <c:v>764.12400000000002</c:v>
                </c:pt>
                <c:pt idx="18">
                  <c:v>764.31299999999999</c:v>
                </c:pt>
                <c:pt idx="19">
                  <c:v>764.33600000000001</c:v>
                </c:pt>
                <c:pt idx="20">
                  <c:v>765.12900000000002</c:v>
                </c:pt>
                <c:pt idx="21">
                  <c:v>766.77499999999998</c:v>
                </c:pt>
                <c:pt idx="22">
                  <c:v>766.89200000000005</c:v>
                </c:pt>
                <c:pt idx="23">
                  <c:v>767.08399999999995</c:v>
                </c:pt>
                <c:pt idx="24">
                  <c:v>762.86300000000006</c:v>
                </c:pt>
                <c:pt idx="25">
                  <c:v>762.99099999999999</c:v>
                </c:pt>
                <c:pt idx="26">
                  <c:v>765.04399999999998</c:v>
                </c:pt>
                <c:pt idx="27">
                  <c:v>765.01099999999997</c:v>
                </c:pt>
                <c:pt idx="28">
                  <c:v>764.17899999999997</c:v>
                </c:pt>
                <c:pt idx="29">
                  <c:v>763.49599999999998</c:v>
                </c:pt>
                <c:pt idx="30">
                  <c:v>762.92200000000003</c:v>
                </c:pt>
                <c:pt idx="31">
                  <c:v>763.49900000000002</c:v>
                </c:pt>
                <c:pt idx="32">
                  <c:v>758.12199999999996</c:v>
                </c:pt>
                <c:pt idx="33">
                  <c:v>758.32799999999997</c:v>
                </c:pt>
                <c:pt idx="34">
                  <c:v>759.11900000000003</c:v>
                </c:pt>
                <c:pt idx="35">
                  <c:v>767.43</c:v>
                </c:pt>
                <c:pt idx="36">
                  <c:v>773.93499999999995</c:v>
                </c:pt>
                <c:pt idx="37">
                  <c:v>772.52099999999996</c:v>
                </c:pt>
                <c:pt idx="38">
                  <c:v>771.45799999999997</c:v>
                </c:pt>
                <c:pt idx="39">
                  <c:v>770.76800000000003</c:v>
                </c:pt>
                <c:pt idx="40">
                  <c:v>769.81299999999999</c:v>
                </c:pt>
                <c:pt idx="41">
                  <c:v>769.298</c:v>
                </c:pt>
                <c:pt idx="42">
                  <c:v>768.649</c:v>
                </c:pt>
                <c:pt idx="43">
                  <c:v>768.28099999999995</c:v>
                </c:pt>
                <c:pt idx="44">
                  <c:v>766.95100000000002</c:v>
                </c:pt>
                <c:pt idx="45">
                  <c:v>765.75699999999995</c:v>
                </c:pt>
                <c:pt idx="46">
                  <c:v>763.92399999999998</c:v>
                </c:pt>
                <c:pt idx="47">
                  <c:v>765.22199999999998</c:v>
                </c:pt>
                <c:pt idx="48">
                  <c:v>764.59</c:v>
                </c:pt>
                <c:pt idx="49">
                  <c:v>764.45100000000002</c:v>
                </c:pt>
                <c:pt idx="50">
                  <c:v>763.27800000000002</c:v>
                </c:pt>
                <c:pt idx="51">
                  <c:v>762.78099999999995</c:v>
                </c:pt>
                <c:pt idx="52">
                  <c:v>785.25099999999998</c:v>
                </c:pt>
                <c:pt idx="53">
                  <c:v>785.90300000000002</c:v>
                </c:pt>
                <c:pt idx="54">
                  <c:v>785.06799999999998</c:v>
                </c:pt>
                <c:pt idx="55">
                  <c:v>786.97400000000005</c:v>
                </c:pt>
                <c:pt idx="56">
                  <c:v>793.03399999999999</c:v>
                </c:pt>
                <c:pt idx="57">
                  <c:v>792.51599999999996</c:v>
                </c:pt>
                <c:pt idx="58">
                  <c:v>792.20299999999997</c:v>
                </c:pt>
                <c:pt idx="59">
                  <c:v>792.87599999999998</c:v>
                </c:pt>
                <c:pt idx="60">
                  <c:v>797</c:v>
                </c:pt>
                <c:pt idx="61">
                  <c:v>795.75300000000004</c:v>
                </c:pt>
                <c:pt idx="62">
                  <c:v>798.25800000000004</c:v>
                </c:pt>
                <c:pt idx="63">
                  <c:v>798.14499999999998</c:v>
                </c:pt>
                <c:pt idx="64">
                  <c:v>733.32</c:v>
                </c:pt>
                <c:pt idx="65">
                  <c:v>734.72400000000005</c:v>
                </c:pt>
                <c:pt idx="66">
                  <c:v>734.88199999999995</c:v>
                </c:pt>
                <c:pt idx="67">
                  <c:v>736.22199999999998</c:v>
                </c:pt>
                <c:pt idx="68">
                  <c:v>731.62699999999995</c:v>
                </c:pt>
                <c:pt idx="69">
                  <c:v>730.61099999999999</c:v>
                </c:pt>
                <c:pt idx="70">
                  <c:v>730.79100000000005</c:v>
                </c:pt>
                <c:pt idx="71">
                  <c:v>733.70799999999997</c:v>
                </c:pt>
                <c:pt idx="72">
                  <c:v>694.26900000000001</c:v>
                </c:pt>
                <c:pt idx="73">
                  <c:v>696.78300000000002</c:v>
                </c:pt>
                <c:pt idx="74">
                  <c:v>681.322</c:v>
                </c:pt>
                <c:pt idx="75">
                  <c:v>681.57600000000002</c:v>
                </c:pt>
                <c:pt idx="76">
                  <c:v>671.28099999999995</c:v>
                </c:pt>
                <c:pt idx="77">
                  <c:v>671.00599999999997</c:v>
                </c:pt>
                <c:pt idx="78">
                  <c:v>672.11599999999999</c:v>
                </c:pt>
                <c:pt idx="79">
                  <c:v>673.06299999999999</c:v>
                </c:pt>
                <c:pt idx="80">
                  <c:v>672.976</c:v>
                </c:pt>
                <c:pt idx="81">
                  <c:v>672.721</c:v>
                </c:pt>
                <c:pt idx="82">
                  <c:v>671.37199999999996</c:v>
                </c:pt>
                <c:pt idx="83">
                  <c:v>670.56100000000004</c:v>
                </c:pt>
                <c:pt idx="84">
                  <c:v>669.14499999999998</c:v>
                </c:pt>
                <c:pt idx="85">
                  <c:v>669.779</c:v>
                </c:pt>
                <c:pt idx="86">
                  <c:v>669.447</c:v>
                </c:pt>
                <c:pt idx="87">
                  <c:v>669.17899999999997</c:v>
                </c:pt>
                <c:pt idx="88">
                  <c:v>667.38199999999995</c:v>
                </c:pt>
                <c:pt idx="89">
                  <c:v>667.89499999999998</c:v>
                </c:pt>
                <c:pt idx="90">
                  <c:v>669.43700000000001</c:v>
                </c:pt>
                <c:pt idx="91">
                  <c:v>669.91800000000001</c:v>
                </c:pt>
                <c:pt idx="92">
                  <c:v>745.27700000000004</c:v>
                </c:pt>
                <c:pt idx="93">
                  <c:v>745.24599999999998</c:v>
                </c:pt>
                <c:pt idx="94">
                  <c:v>746.29499999999996</c:v>
                </c:pt>
                <c:pt idx="95">
                  <c:v>746.76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E4-4D87-8B81-8A6B663991E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1127.7370000000001</c:v>
                </c:pt>
                <c:pt idx="1">
                  <c:v>1125.923</c:v>
                </c:pt>
                <c:pt idx="2">
                  <c:v>1108.3130000000001</c:v>
                </c:pt>
                <c:pt idx="3">
                  <c:v>1105.298</c:v>
                </c:pt>
                <c:pt idx="4">
                  <c:v>1114.5740000000001</c:v>
                </c:pt>
                <c:pt idx="5">
                  <c:v>1114.8440000000001</c:v>
                </c:pt>
                <c:pt idx="6">
                  <c:v>1111.9939999999999</c:v>
                </c:pt>
                <c:pt idx="7">
                  <c:v>1115.779</c:v>
                </c:pt>
                <c:pt idx="8">
                  <c:v>1110.9290000000001</c:v>
                </c:pt>
                <c:pt idx="9">
                  <c:v>1112.336</c:v>
                </c:pt>
                <c:pt idx="10">
                  <c:v>1114.6179999999999</c:v>
                </c:pt>
                <c:pt idx="11">
                  <c:v>1114.9110000000001</c:v>
                </c:pt>
                <c:pt idx="12">
                  <c:v>1123.6579999999999</c:v>
                </c:pt>
                <c:pt idx="13">
                  <c:v>1127.8679999999999</c:v>
                </c:pt>
                <c:pt idx="14">
                  <c:v>1132.97</c:v>
                </c:pt>
                <c:pt idx="15">
                  <c:v>1139.077</c:v>
                </c:pt>
                <c:pt idx="16">
                  <c:v>1176.8599999999999</c:v>
                </c:pt>
                <c:pt idx="17">
                  <c:v>1187.8130000000001</c:v>
                </c:pt>
                <c:pt idx="18">
                  <c:v>1202.825</c:v>
                </c:pt>
                <c:pt idx="19">
                  <c:v>1231.1769999999999</c:v>
                </c:pt>
                <c:pt idx="20">
                  <c:v>1340.7860000000001</c:v>
                </c:pt>
                <c:pt idx="21">
                  <c:v>1383.5119999999999</c:v>
                </c:pt>
                <c:pt idx="22">
                  <c:v>1414.029</c:v>
                </c:pt>
                <c:pt idx="23">
                  <c:v>1448.4829999999999</c:v>
                </c:pt>
                <c:pt idx="24">
                  <c:v>1583.096</c:v>
                </c:pt>
                <c:pt idx="25">
                  <c:v>1622.5239999999999</c:v>
                </c:pt>
                <c:pt idx="26">
                  <c:v>1655.44</c:v>
                </c:pt>
                <c:pt idx="27">
                  <c:v>1679.8209999999999</c:v>
                </c:pt>
                <c:pt idx="28">
                  <c:v>1770.4090000000001</c:v>
                </c:pt>
                <c:pt idx="29">
                  <c:v>1783.7429999999999</c:v>
                </c:pt>
                <c:pt idx="30">
                  <c:v>1793.308</c:v>
                </c:pt>
                <c:pt idx="31">
                  <c:v>1776.742</c:v>
                </c:pt>
                <c:pt idx="32">
                  <c:v>1844.182</c:v>
                </c:pt>
                <c:pt idx="33">
                  <c:v>1850.5429999999999</c:v>
                </c:pt>
                <c:pt idx="34">
                  <c:v>1851.2360000000001</c:v>
                </c:pt>
                <c:pt idx="35">
                  <c:v>1847.827</c:v>
                </c:pt>
                <c:pt idx="36">
                  <c:v>1855.463</c:v>
                </c:pt>
                <c:pt idx="37">
                  <c:v>1855.376</c:v>
                </c:pt>
                <c:pt idx="38">
                  <c:v>1853.8030000000001</c:v>
                </c:pt>
                <c:pt idx="39">
                  <c:v>1848.6959999999999</c:v>
                </c:pt>
                <c:pt idx="40">
                  <c:v>1846.9549999999999</c:v>
                </c:pt>
                <c:pt idx="41">
                  <c:v>1844.0419999999999</c:v>
                </c:pt>
                <c:pt idx="42">
                  <c:v>1839.3409999999999</c:v>
                </c:pt>
                <c:pt idx="43">
                  <c:v>1823.6289999999999</c:v>
                </c:pt>
                <c:pt idx="44">
                  <c:v>1826.001</c:v>
                </c:pt>
                <c:pt idx="45">
                  <c:v>1819.3979999999999</c:v>
                </c:pt>
                <c:pt idx="46">
                  <c:v>1824.9069999999999</c:v>
                </c:pt>
                <c:pt idx="47">
                  <c:v>1827.1479999999999</c:v>
                </c:pt>
                <c:pt idx="48">
                  <c:v>1820.3679999999999</c:v>
                </c:pt>
                <c:pt idx="49">
                  <c:v>1821.6130000000001</c:v>
                </c:pt>
                <c:pt idx="50">
                  <c:v>1823.048</c:v>
                </c:pt>
                <c:pt idx="51">
                  <c:v>1820.9849999999999</c:v>
                </c:pt>
                <c:pt idx="52">
                  <c:v>1826.2260000000001</c:v>
                </c:pt>
                <c:pt idx="53">
                  <c:v>1829.0930000000001</c:v>
                </c:pt>
                <c:pt idx="54">
                  <c:v>1825.4659999999999</c:v>
                </c:pt>
                <c:pt idx="55">
                  <c:v>1794.366</c:v>
                </c:pt>
                <c:pt idx="56">
                  <c:v>1783.6610000000001</c:v>
                </c:pt>
                <c:pt idx="57">
                  <c:v>1774.9690000000001</c:v>
                </c:pt>
                <c:pt idx="58">
                  <c:v>1772.71</c:v>
                </c:pt>
                <c:pt idx="59">
                  <c:v>1764.69</c:v>
                </c:pt>
                <c:pt idx="60">
                  <c:v>1749.1289999999999</c:v>
                </c:pt>
                <c:pt idx="61">
                  <c:v>1744.999</c:v>
                </c:pt>
                <c:pt idx="62">
                  <c:v>1744.4459999999999</c:v>
                </c:pt>
                <c:pt idx="63">
                  <c:v>1746.806</c:v>
                </c:pt>
                <c:pt idx="64">
                  <c:v>1712.4469999999999</c:v>
                </c:pt>
                <c:pt idx="65">
                  <c:v>1720.223</c:v>
                </c:pt>
                <c:pt idx="66">
                  <c:v>1741.5709999999999</c:v>
                </c:pt>
                <c:pt idx="67">
                  <c:v>1744.1110000000001</c:v>
                </c:pt>
                <c:pt idx="68">
                  <c:v>1711.2739999999999</c:v>
                </c:pt>
                <c:pt idx="69">
                  <c:v>1722.415</c:v>
                </c:pt>
                <c:pt idx="70">
                  <c:v>1748.905</c:v>
                </c:pt>
                <c:pt idx="71">
                  <c:v>1753.461</c:v>
                </c:pt>
                <c:pt idx="72">
                  <c:v>1701.29</c:v>
                </c:pt>
                <c:pt idx="73">
                  <c:v>1705.125</c:v>
                </c:pt>
                <c:pt idx="74">
                  <c:v>1731.739</c:v>
                </c:pt>
                <c:pt idx="75">
                  <c:v>1732.212</c:v>
                </c:pt>
                <c:pt idx="76">
                  <c:v>1692.2809999999999</c:v>
                </c:pt>
                <c:pt idx="77">
                  <c:v>1686.2719999999999</c:v>
                </c:pt>
                <c:pt idx="78">
                  <c:v>1684.605</c:v>
                </c:pt>
                <c:pt idx="79">
                  <c:v>1701.011</c:v>
                </c:pt>
                <c:pt idx="80">
                  <c:v>1638.3620000000001</c:v>
                </c:pt>
                <c:pt idx="81">
                  <c:v>1640.4190000000001</c:v>
                </c:pt>
                <c:pt idx="82">
                  <c:v>1616.0830000000001</c:v>
                </c:pt>
                <c:pt idx="83">
                  <c:v>1586.241</c:v>
                </c:pt>
                <c:pt idx="84">
                  <c:v>1486.2339999999999</c:v>
                </c:pt>
                <c:pt idx="85">
                  <c:v>1480.1669999999999</c:v>
                </c:pt>
                <c:pt idx="86">
                  <c:v>1468.13</c:v>
                </c:pt>
                <c:pt idx="87">
                  <c:v>1455.087</c:v>
                </c:pt>
                <c:pt idx="88">
                  <c:v>1414.3579999999999</c:v>
                </c:pt>
                <c:pt idx="89">
                  <c:v>1407.8779999999999</c:v>
                </c:pt>
                <c:pt idx="90">
                  <c:v>1404.0250000000001</c:v>
                </c:pt>
                <c:pt idx="91">
                  <c:v>1415.944</c:v>
                </c:pt>
                <c:pt idx="92">
                  <c:v>1376.9349999999999</c:v>
                </c:pt>
                <c:pt idx="93">
                  <c:v>1371.9390000000001</c:v>
                </c:pt>
                <c:pt idx="94">
                  <c:v>1366.3920000000001</c:v>
                </c:pt>
                <c:pt idx="95">
                  <c:v>1359.2460000000001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E4-4D87-8B81-8A6B663991E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3537.3420000000001</c:v>
                </c:pt>
                <c:pt idx="1">
                  <c:v>3488.58</c:v>
                </c:pt>
                <c:pt idx="2">
                  <c:v>3470.0889999999999</c:v>
                </c:pt>
                <c:pt idx="3">
                  <c:v>3408.2359999999999</c:v>
                </c:pt>
                <c:pt idx="4">
                  <c:v>3383.3290000000002</c:v>
                </c:pt>
                <c:pt idx="5">
                  <c:v>3329.7779999999998</c:v>
                </c:pt>
                <c:pt idx="6">
                  <c:v>3278.9989999999998</c:v>
                </c:pt>
                <c:pt idx="7">
                  <c:v>3209.2829999999999</c:v>
                </c:pt>
                <c:pt idx="8">
                  <c:v>3183.1709999999998</c:v>
                </c:pt>
                <c:pt idx="9">
                  <c:v>3139.3850000000002</c:v>
                </c:pt>
                <c:pt idx="10">
                  <c:v>3111.663</c:v>
                </c:pt>
                <c:pt idx="11">
                  <c:v>3081.7379999999998</c:v>
                </c:pt>
                <c:pt idx="12">
                  <c:v>3056.6790000000001</c:v>
                </c:pt>
                <c:pt idx="13">
                  <c:v>3037.3809999999999</c:v>
                </c:pt>
                <c:pt idx="14">
                  <c:v>3033.8139999999999</c:v>
                </c:pt>
                <c:pt idx="15">
                  <c:v>3028.9409999999998</c:v>
                </c:pt>
                <c:pt idx="16">
                  <c:v>3008.4740000000002</c:v>
                </c:pt>
                <c:pt idx="17">
                  <c:v>3017.6179999999999</c:v>
                </c:pt>
                <c:pt idx="18">
                  <c:v>3026.3310000000001</c:v>
                </c:pt>
                <c:pt idx="19">
                  <c:v>3028.23</c:v>
                </c:pt>
                <c:pt idx="20">
                  <c:v>2987.067</c:v>
                </c:pt>
                <c:pt idx="21">
                  <c:v>2982.8539999999998</c:v>
                </c:pt>
                <c:pt idx="22">
                  <c:v>3012.6550000000002</c:v>
                </c:pt>
                <c:pt idx="23">
                  <c:v>3081.1959999999999</c:v>
                </c:pt>
                <c:pt idx="24">
                  <c:v>3186.1559999999999</c:v>
                </c:pt>
                <c:pt idx="25">
                  <c:v>3279.8159999999998</c:v>
                </c:pt>
                <c:pt idx="26">
                  <c:v>3440.913</c:v>
                </c:pt>
                <c:pt idx="27">
                  <c:v>3560.6640000000002</c:v>
                </c:pt>
                <c:pt idx="28">
                  <c:v>3632.8820000000001</c:v>
                </c:pt>
                <c:pt idx="29">
                  <c:v>3768.5459999999998</c:v>
                </c:pt>
                <c:pt idx="30">
                  <c:v>3884.442</c:v>
                </c:pt>
                <c:pt idx="31">
                  <c:v>3967.645</c:v>
                </c:pt>
                <c:pt idx="32">
                  <c:v>4089.4169999999999</c:v>
                </c:pt>
                <c:pt idx="33">
                  <c:v>4180.8419999999996</c:v>
                </c:pt>
                <c:pt idx="34">
                  <c:v>4262.0860000000002</c:v>
                </c:pt>
                <c:pt idx="35">
                  <c:v>4313.558</c:v>
                </c:pt>
                <c:pt idx="36">
                  <c:v>4331.1270000000004</c:v>
                </c:pt>
                <c:pt idx="37">
                  <c:v>4394.527</c:v>
                </c:pt>
                <c:pt idx="38">
                  <c:v>4447.93</c:v>
                </c:pt>
                <c:pt idx="39">
                  <c:v>4523.2730000000001</c:v>
                </c:pt>
                <c:pt idx="40">
                  <c:v>4595.51</c:v>
                </c:pt>
                <c:pt idx="41">
                  <c:v>4657.1750000000002</c:v>
                </c:pt>
                <c:pt idx="42">
                  <c:v>4724.1049999999996</c:v>
                </c:pt>
                <c:pt idx="43">
                  <c:v>4807.9709999999995</c:v>
                </c:pt>
                <c:pt idx="44">
                  <c:v>4889.585</c:v>
                </c:pt>
                <c:pt idx="45">
                  <c:v>4940.8879999999999</c:v>
                </c:pt>
                <c:pt idx="46">
                  <c:v>4977.5559999999996</c:v>
                </c:pt>
                <c:pt idx="47">
                  <c:v>5025.0159999999996</c:v>
                </c:pt>
                <c:pt idx="48">
                  <c:v>5074.9709999999995</c:v>
                </c:pt>
                <c:pt idx="49">
                  <c:v>5115.402</c:v>
                </c:pt>
                <c:pt idx="50">
                  <c:v>5148.3379999999997</c:v>
                </c:pt>
                <c:pt idx="51">
                  <c:v>5193.3429999999998</c:v>
                </c:pt>
                <c:pt idx="52">
                  <c:v>5244.2470000000003</c:v>
                </c:pt>
                <c:pt idx="53">
                  <c:v>5255.9080000000004</c:v>
                </c:pt>
                <c:pt idx="54">
                  <c:v>5256.54</c:v>
                </c:pt>
                <c:pt idx="55">
                  <c:v>5212.3339999999998</c:v>
                </c:pt>
                <c:pt idx="56">
                  <c:v>5236.6899999999996</c:v>
                </c:pt>
                <c:pt idx="57">
                  <c:v>5221.933</c:v>
                </c:pt>
                <c:pt idx="58">
                  <c:v>5203.7510000000002</c:v>
                </c:pt>
                <c:pt idx="59">
                  <c:v>5187.3599999999997</c:v>
                </c:pt>
                <c:pt idx="60">
                  <c:v>5179.3789999999999</c:v>
                </c:pt>
                <c:pt idx="61">
                  <c:v>5147.4399999999996</c:v>
                </c:pt>
                <c:pt idx="62">
                  <c:v>5120.7839999999997</c:v>
                </c:pt>
                <c:pt idx="63">
                  <c:v>5107.0709999999999</c:v>
                </c:pt>
                <c:pt idx="64">
                  <c:v>5107.9229999999998</c:v>
                </c:pt>
                <c:pt idx="65">
                  <c:v>5077.9859999999999</c:v>
                </c:pt>
                <c:pt idx="66">
                  <c:v>5093.1769999999997</c:v>
                </c:pt>
                <c:pt idx="67">
                  <c:v>5005.2120000000004</c:v>
                </c:pt>
                <c:pt idx="68">
                  <c:v>5031.4629999999997</c:v>
                </c:pt>
                <c:pt idx="69">
                  <c:v>4971.88</c:v>
                </c:pt>
                <c:pt idx="70">
                  <c:v>5000.634</c:v>
                </c:pt>
                <c:pt idx="71">
                  <c:v>5000.28</c:v>
                </c:pt>
                <c:pt idx="72">
                  <c:v>5001.7160000000003</c:v>
                </c:pt>
                <c:pt idx="73">
                  <c:v>4990.7030000000004</c:v>
                </c:pt>
                <c:pt idx="74">
                  <c:v>5083.1000000000004</c:v>
                </c:pt>
                <c:pt idx="75">
                  <c:v>5058.4459999999999</c:v>
                </c:pt>
                <c:pt idx="76">
                  <c:v>5009.4889999999996</c:v>
                </c:pt>
                <c:pt idx="77">
                  <c:v>4922.1319999999996</c:v>
                </c:pt>
                <c:pt idx="78">
                  <c:v>4929.585</c:v>
                </c:pt>
                <c:pt idx="79">
                  <c:v>5120.0820000000003</c:v>
                </c:pt>
                <c:pt idx="80">
                  <c:v>5083.8850000000002</c:v>
                </c:pt>
                <c:pt idx="81">
                  <c:v>5132.7479999999996</c:v>
                </c:pt>
                <c:pt idx="82">
                  <c:v>5116.9129999999996</c:v>
                </c:pt>
                <c:pt idx="83">
                  <c:v>4991.8029999999999</c:v>
                </c:pt>
                <c:pt idx="84">
                  <c:v>4907.9690000000001</c:v>
                </c:pt>
                <c:pt idx="85">
                  <c:v>4821.741</c:v>
                </c:pt>
                <c:pt idx="86">
                  <c:v>4725.5889999999999</c:v>
                </c:pt>
                <c:pt idx="87">
                  <c:v>4639.0420000000004</c:v>
                </c:pt>
                <c:pt idx="88">
                  <c:v>4546.0159999999996</c:v>
                </c:pt>
                <c:pt idx="89">
                  <c:v>4456.4049999999997</c:v>
                </c:pt>
                <c:pt idx="90">
                  <c:v>4377.9120000000003</c:v>
                </c:pt>
                <c:pt idx="91">
                  <c:v>4290.8999999999996</c:v>
                </c:pt>
                <c:pt idx="92">
                  <c:v>4230.817</c:v>
                </c:pt>
                <c:pt idx="93">
                  <c:v>4108.6899999999996</c:v>
                </c:pt>
                <c:pt idx="94">
                  <c:v>3962.0369999999998</c:v>
                </c:pt>
                <c:pt idx="95">
                  <c:v>3884.953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E4-4D87-8B81-8A6B663991E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416</c:v>
                </c:pt>
                <c:pt idx="1">
                  <c:v>416</c:v>
                </c:pt>
                <c:pt idx="2">
                  <c:v>416</c:v>
                </c:pt>
                <c:pt idx="3">
                  <c:v>416</c:v>
                </c:pt>
                <c:pt idx="4">
                  <c:v>396</c:v>
                </c:pt>
                <c:pt idx="5">
                  <c:v>396</c:v>
                </c:pt>
                <c:pt idx="6">
                  <c:v>396</c:v>
                </c:pt>
                <c:pt idx="7">
                  <c:v>396</c:v>
                </c:pt>
                <c:pt idx="8">
                  <c:v>383</c:v>
                </c:pt>
                <c:pt idx="9">
                  <c:v>383</c:v>
                </c:pt>
                <c:pt idx="10">
                  <c:v>383</c:v>
                </c:pt>
                <c:pt idx="11">
                  <c:v>383</c:v>
                </c:pt>
                <c:pt idx="12">
                  <c:v>393</c:v>
                </c:pt>
                <c:pt idx="13">
                  <c:v>393</c:v>
                </c:pt>
                <c:pt idx="14">
                  <c:v>393</c:v>
                </c:pt>
                <c:pt idx="15">
                  <c:v>393</c:v>
                </c:pt>
                <c:pt idx="16">
                  <c:v>386</c:v>
                </c:pt>
                <c:pt idx="17">
                  <c:v>386</c:v>
                </c:pt>
                <c:pt idx="18">
                  <c:v>386</c:v>
                </c:pt>
                <c:pt idx="19">
                  <c:v>386</c:v>
                </c:pt>
                <c:pt idx="20">
                  <c:v>402</c:v>
                </c:pt>
                <c:pt idx="21">
                  <c:v>402</c:v>
                </c:pt>
                <c:pt idx="22">
                  <c:v>402</c:v>
                </c:pt>
                <c:pt idx="23">
                  <c:v>402</c:v>
                </c:pt>
                <c:pt idx="24">
                  <c:v>452</c:v>
                </c:pt>
                <c:pt idx="25">
                  <c:v>452</c:v>
                </c:pt>
                <c:pt idx="26">
                  <c:v>452</c:v>
                </c:pt>
                <c:pt idx="27">
                  <c:v>452</c:v>
                </c:pt>
                <c:pt idx="28">
                  <c:v>497</c:v>
                </c:pt>
                <c:pt idx="29">
                  <c:v>497</c:v>
                </c:pt>
                <c:pt idx="30">
                  <c:v>497</c:v>
                </c:pt>
                <c:pt idx="31">
                  <c:v>497</c:v>
                </c:pt>
                <c:pt idx="32">
                  <c:v>526</c:v>
                </c:pt>
                <c:pt idx="33">
                  <c:v>526</c:v>
                </c:pt>
                <c:pt idx="34">
                  <c:v>526</c:v>
                </c:pt>
                <c:pt idx="35">
                  <c:v>526</c:v>
                </c:pt>
                <c:pt idx="36">
                  <c:v>533</c:v>
                </c:pt>
                <c:pt idx="37">
                  <c:v>533</c:v>
                </c:pt>
                <c:pt idx="38">
                  <c:v>533</c:v>
                </c:pt>
                <c:pt idx="39">
                  <c:v>533</c:v>
                </c:pt>
                <c:pt idx="40">
                  <c:v>530</c:v>
                </c:pt>
                <c:pt idx="41">
                  <c:v>530</c:v>
                </c:pt>
                <c:pt idx="42">
                  <c:v>530</c:v>
                </c:pt>
                <c:pt idx="43">
                  <c:v>530</c:v>
                </c:pt>
                <c:pt idx="44">
                  <c:v>538</c:v>
                </c:pt>
                <c:pt idx="45">
                  <c:v>538</c:v>
                </c:pt>
                <c:pt idx="46">
                  <c:v>538</c:v>
                </c:pt>
                <c:pt idx="47">
                  <c:v>538</c:v>
                </c:pt>
                <c:pt idx="48">
                  <c:v>540</c:v>
                </c:pt>
                <c:pt idx="49">
                  <c:v>540</c:v>
                </c:pt>
                <c:pt idx="50">
                  <c:v>540</c:v>
                </c:pt>
                <c:pt idx="51">
                  <c:v>540</c:v>
                </c:pt>
                <c:pt idx="52">
                  <c:v>526</c:v>
                </c:pt>
                <c:pt idx="53">
                  <c:v>526</c:v>
                </c:pt>
                <c:pt idx="54">
                  <c:v>526</c:v>
                </c:pt>
                <c:pt idx="55">
                  <c:v>526</c:v>
                </c:pt>
                <c:pt idx="56">
                  <c:v>512</c:v>
                </c:pt>
                <c:pt idx="57">
                  <c:v>512</c:v>
                </c:pt>
                <c:pt idx="58">
                  <c:v>512</c:v>
                </c:pt>
                <c:pt idx="59">
                  <c:v>512</c:v>
                </c:pt>
                <c:pt idx="60">
                  <c:v>513</c:v>
                </c:pt>
                <c:pt idx="61">
                  <c:v>513</c:v>
                </c:pt>
                <c:pt idx="62">
                  <c:v>513</c:v>
                </c:pt>
                <c:pt idx="63">
                  <c:v>513</c:v>
                </c:pt>
                <c:pt idx="64">
                  <c:v>533</c:v>
                </c:pt>
                <c:pt idx="65">
                  <c:v>533</c:v>
                </c:pt>
                <c:pt idx="66">
                  <c:v>533</c:v>
                </c:pt>
                <c:pt idx="67">
                  <c:v>533</c:v>
                </c:pt>
                <c:pt idx="68">
                  <c:v>565</c:v>
                </c:pt>
                <c:pt idx="69">
                  <c:v>565</c:v>
                </c:pt>
                <c:pt idx="70">
                  <c:v>565</c:v>
                </c:pt>
                <c:pt idx="71">
                  <c:v>565</c:v>
                </c:pt>
                <c:pt idx="72">
                  <c:v>579</c:v>
                </c:pt>
                <c:pt idx="73">
                  <c:v>579</c:v>
                </c:pt>
                <c:pt idx="74">
                  <c:v>579</c:v>
                </c:pt>
                <c:pt idx="75">
                  <c:v>579</c:v>
                </c:pt>
                <c:pt idx="76">
                  <c:v>585</c:v>
                </c:pt>
                <c:pt idx="77">
                  <c:v>585</c:v>
                </c:pt>
                <c:pt idx="78">
                  <c:v>585</c:v>
                </c:pt>
                <c:pt idx="79">
                  <c:v>585</c:v>
                </c:pt>
                <c:pt idx="80">
                  <c:v>559</c:v>
                </c:pt>
                <c:pt idx="81">
                  <c:v>559</c:v>
                </c:pt>
                <c:pt idx="82">
                  <c:v>559</c:v>
                </c:pt>
                <c:pt idx="83">
                  <c:v>559</c:v>
                </c:pt>
                <c:pt idx="84">
                  <c:v>516</c:v>
                </c:pt>
                <c:pt idx="85">
                  <c:v>516</c:v>
                </c:pt>
                <c:pt idx="86">
                  <c:v>516</c:v>
                </c:pt>
                <c:pt idx="87">
                  <c:v>516</c:v>
                </c:pt>
                <c:pt idx="88">
                  <c:v>482</c:v>
                </c:pt>
                <c:pt idx="89">
                  <c:v>482</c:v>
                </c:pt>
                <c:pt idx="90">
                  <c:v>482</c:v>
                </c:pt>
                <c:pt idx="91">
                  <c:v>482</c:v>
                </c:pt>
                <c:pt idx="92">
                  <c:v>428</c:v>
                </c:pt>
                <c:pt idx="93">
                  <c:v>428</c:v>
                </c:pt>
                <c:pt idx="94">
                  <c:v>428</c:v>
                </c:pt>
                <c:pt idx="95">
                  <c:v>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E4-4D87-8B81-8A6B663991E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8BE4-4D87-8B81-8A6B663991EB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7">
                  <c:v>2.2999999999999998</c:v>
                </c:pt>
                <c:pt idx="38">
                  <c:v>169</c:v>
                </c:pt>
                <c:pt idx="39">
                  <c:v>169</c:v>
                </c:pt>
                <c:pt idx="40">
                  <c:v>180</c:v>
                </c:pt>
                <c:pt idx="41">
                  <c:v>180</c:v>
                </c:pt>
                <c:pt idx="42">
                  <c:v>265.78399999999999</c:v>
                </c:pt>
                <c:pt idx="43">
                  <c:v>316.89999999999998</c:v>
                </c:pt>
                <c:pt idx="44">
                  <c:v>305.2</c:v>
                </c:pt>
                <c:pt idx="45">
                  <c:v>306.39999999999998</c:v>
                </c:pt>
                <c:pt idx="46">
                  <c:v>320.39999999999998</c:v>
                </c:pt>
                <c:pt idx="47">
                  <c:v>273.5</c:v>
                </c:pt>
                <c:pt idx="48">
                  <c:v>316.8</c:v>
                </c:pt>
                <c:pt idx="49">
                  <c:v>365.8</c:v>
                </c:pt>
                <c:pt idx="50">
                  <c:v>365.8</c:v>
                </c:pt>
                <c:pt idx="51">
                  <c:v>365.8</c:v>
                </c:pt>
                <c:pt idx="52">
                  <c:v>365.8</c:v>
                </c:pt>
                <c:pt idx="53">
                  <c:v>365.8</c:v>
                </c:pt>
                <c:pt idx="54">
                  <c:v>365.8</c:v>
                </c:pt>
                <c:pt idx="55">
                  <c:v>365.8</c:v>
                </c:pt>
                <c:pt idx="56">
                  <c:v>321.98</c:v>
                </c:pt>
                <c:pt idx="57">
                  <c:v>321.976</c:v>
                </c:pt>
                <c:pt idx="58">
                  <c:v>244</c:v>
                </c:pt>
                <c:pt idx="59">
                  <c:v>214</c:v>
                </c:pt>
                <c:pt idx="6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E4-4D87-8B81-8A6B663991EB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8BE4-4D87-8B81-8A6B663991EB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8BE4-4D87-8B81-8A6B663991EB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8BE4-4D87-8B81-8A6B663991EB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8BE4-4D87-8B81-8A6B663991EB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2214.5</c:v>
                </c:pt>
                <c:pt idx="1">
                  <c:v>1907.8</c:v>
                </c:pt>
                <c:pt idx="2">
                  <c:v>1569.2</c:v>
                </c:pt>
                <c:pt idx="3">
                  <c:v>1360</c:v>
                </c:pt>
                <c:pt idx="4">
                  <c:v>1286.6000000000001</c:v>
                </c:pt>
                <c:pt idx="5">
                  <c:v>1186.8000000000002</c:v>
                </c:pt>
                <c:pt idx="6">
                  <c:v>1087.6000000000001</c:v>
                </c:pt>
                <c:pt idx="7">
                  <c:v>1002.1</c:v>
                </c:pt>
                <c:pt idx="8">
                  <c:v>1194.5</c:v>
                </c:pt>
                <c:pt idx="9">
                  <c:v>1171</c:v>
                </c:pt>
                <c:pt idx="10">
                  <c:v>1195</c:v>
                </c:pt>
                <c:pt idx="11">
                  <c:v>1245</c:v>
                </c:pt>
                <c:pt idx="12">
                  <c:v>1283.3</c:v>
                </c:pt>
                <c:pt idx="13">
                  <c:v>1314.5</c:v>
                </c:pt>
                <c:pt idx="14">
                  <c:v>1328.5</c:v>
                </c:pt>
                <c:pt idx="15">
                  <c:v>1346.4</c:v>
                </c:pt>
                <c:pt idx="16">
                  <c:v>1311.2</c:v>
                </c:pt>
                <c:pt idx="17">
                  <c:v>1044.5</c:v>
                </c:pt>
                <c:pt idx="18">
                  <c:v>1058.0999999999999</c:v>
                </c:pt>
                <c:pt idx="19">
                  <c:v>1155.5999999999999</c:v>
                </c:pt>
                <c:pt idx="20">
                  <c:v>1114.4000000000001</c:v>
                </c:pt>
                <c:pt idx="21">
                  <c:v>1299.4000000000001</c:v>
                </c:pt>
                <c:pt idx="22">
                  <c:v>1315.2</c:v>
                </c:pt>
                <c:pt idx="23">
                  <c:v>1647.9</c:v>
                </c:pt>
                <c:pt idx="24">
                  <c:v>1434.7</c:v>
                </c:pt>
                <c:pt idx="25">
                  <c:v>1498.2</c:v>
                </c:pt>
                <c:pt idx="26">
                  <c:v>1437.5</c:v>
                </c:pt>
                <c:pt idx="27">
                  <c:v>1493.4</c:v>
                </c:pt>
                <c:pt idx="28">
                  <c:v>1752</c:v>
                </c:pt>
                <c:pt idx="29">
                  <c:v>1861.3</c:v>
                </c:pt>
                <c:pt idx="30">
                  <c:v>1920.2</c:v>
                </c:pt>
                <c:pt idx="31">
                  <c:v>1824.3</c:v>
                </c:pt>
                <c:pt idx="32">
                  <c:v>1638.5</c:v>
                </c:pt>
                <c:pt idx="33">
                  <c:v>1567.9</c:v>
                </c:pt>
                <c:pt idx="34">
                  <c:v>1358.4</c:v>
                </c:pt>
                <c:pt idx="35">
                  <c:v>1573.4</c:v>
                </c:pt>
                <c:pt idx="36">
                  <c:v>1782.6029999999998</c:v>
                </c:pt>
                <c:pt idx="37">
                  <c:v>2054.6030000000001</c:v>
                </c:pt>
                <c:pt idx="38">
                  <c:v>2213.0029999999997</c:v>
                </c:pt>
                <c:pt idx="39">
                  <c:v>2269.0029999999997</c:v>
                </c:pt>
                <c:pt idx="40">
                  <c:v>2361</c:v>
                </c:pt>
                <c:pt idx="41">
                  <c:v>2361</c:v>
                </c:pt>
                <c:pt idx="42">
                  <c:v>2361</c:v>
                </c:pt>
                <c:pt idx="43">
                  <c:v>2361</c:v>
                </c:pt>
                <c:pt idx="44">
                  <c:v>2162</c:v>
                </c:pt>
                <c:pt idx="45">
                  <c:v>2162</c:v>
                </c:pt>
                <c:pt idx="46">
                  <c:v>2128.1999999999998</c:v>
                </c:pt>
                <c:pt idx="47">
                  <c:v>2161.5</c:v>
                </c:pt>
                <c:pt idx="48">
                  <c:v>2118.6</c:v>
                </c:pt>
                <c:pt idx="49">
                  <c:v>2034.7</c:v>
                </c:pt>
                <c:pt idx="50">
                  <c:v>1986.7</c:v>
                </c:pt>
                <c:pt idx="51">
                  <c:v>1899.4</c:v>
                </c:pt>
                <c:pt idx="52">
                  <c:v>1787.8</c:v>
                </c:pt>
                <c:pt idx="53">
                  <c:v>1709</c:v>
                </c:pt>
                <c:pt idx="54">
                  <c:v>1626.6</c:v>
                </c:pt>
                <c:pt idx="55">
                  <c:v>1587.7</c:v>
                </c:pt>
                <c:pt idx="56">
                  <c:v>1577.7</c:v>
                </c:pt>
                <c:pt idx="57">
                  <c:v>1478.3</c:v>
                </c:pt>
                <c:pt idx="58">
                  <c:v>1412.6</c:v>
                </c:pt>
                <c:pt idx="59">
                  <c:v>1394</c:v>
                </c:pt>
                <c:pt idx="60">
                  <c:v>1518</c:v>
                </c:pt>
                <c:pt idx="61">
                  <c:v>1448.5</c:v>
                </c:pt>
                <c:pt idx="62">
                  <c:v>1387</c:v>
                </c:pt>
                <c:pt idx="63">
                  <c:v>1366.4</c:v>
                </c:pt>
                <c:pt idx="64">
                  <c:v>1317.8</c:v>
                </c:pt>
                <c:pt idx="65">
                  <c:v>1255</c:v>
                </c:pt>
                <c:pt idx="66">
                  <c:v>1601.8</c:v>
                </c:pt>
                <c:pt idx="67">
                  <c:v>2155</c:v>
                </c:pt>
                <c:pt idx="68">
                  <c:v>1367.1999999999998</c:v>
                </c:pt>
                <c:pt idx="69">
                  <c:v>2128.3000000000002</c:v>
                </c:pt>
                <c:pt idx="70">
                  <c:v>2107.6999999999998</c:v>
                </c:pt>
                <c:pt idx="71">
                  <c:v>2009.3999999999999</c:v>
                </c:pt>
                <c:pt idx="72">
                  <c:v>1145.9000000000001</c:v>
                </c:pt>
                <c:pt idx="73">
                  <c:v>1038.3</c:v>
                </c:pt>
                <c:pt idx="74">
                  <c:v>768.2</c:v>
                </c:pt>
                <c:pt idx="75">
                  <c:v>768.2</c:v>
                </c:pt>
                <c:pt idx="76">
                  <c:v>762</c:v>
                </c:pt>
                <c:pt idx="77">
                  <c:v>762</c:v>
                </c:pt>
                <c:pt idx="78">
                  <c:v>762</c:v>
                </c:pt>
                <c:pt idx="79">
                  <c:v>762</c:v>
                </c:pt>
                <c:pt idx="80">
                  <c:v>831.8</c:v>
                </c:pt>
                <c:pt idx="81">
                  <c:v>831.8</c:v>
                </c:pt>
                <c:pt idx="82">
                  <c:v>831.8</c:v>
                </c:pt>
                <c:pt idx="83">
                  <c:v>831.8</c:v>
                </c:pt>
                <c:pt idx="84">
                  <c:v>1657.7</c:v>
                </c:pt>
                <c:pt idx="85">
                  <c:v>1352.2</c:v>
                </c:pt>
                <c:pt idx="86">
                  <c:v>1304</c:v>
                </c:pt>
                <c:pt idx="87">
                  <c:v>1287</c:v>
                </c:pt>
                <c:pt idx="88">
                  <c:v>1591.7</c:v>
                </c:pt>
                <c:pt idx="89">
                  <c:v>1618.7</c:v>
                </c:pt>
                <c:pt idx="90">
                  <c:v>1604.3</c:v>
                </c:pt>
                <c:pt idx="91">
                  <c:v>1876.3</c:v>
                </c:pt>
                <c:pt idx="92">
                  <c:v>1548.4</c:v>
                </c:pt>
                <c:pt idx="93">
                  <c:v>1370.1</c:v>
                </c:pt>
                <c:pt idx="94">
                  <c:v>1694.3</c:v>
                </c:pt>
                <c:pt idx="95">
                  <c:v>1702.7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BE4-4D87-8B81-8A6B663991E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56.744</c:v>
                </c:pt>
                <c:pt idx="22">
                  <c:v>56.139000000000003</c:v>
                </c:pt>
                <c:pt idx="23">
                  <c:v>54.981000000000002</c:v>
                </c:pt>
                <c:pt idx="24">
                  <c:v>53.332999999999998</c:v>
                </c:pt>
                <c:pt idx="25">
                  <c:v>51.48</c:v>
                </c:pt>
                <c:pt idx="26">
                  <c:v>49.07</c:v>
                </c:pt>
                <c:pt idx="27">
                  <c:v>45.530999999999999</c:v>
                </c:pt>
                <c:pt idx="28">
                  <c:v>41.003</c:v>
                </c:pt>
                <c:pt idx="29">
                  <c:v>36.75</c:v>
                </c:pt>
                <c:pt idx="30">
                  <c:v>32.945999999999998</c:v>
                </c:pt>
                <c:pt idx="31">
                  <c:v>28.914000000000001</c:v>
                </c:pt>
                <c:pt idx="32">
                  <c:v>24.414000000000001</c:v>
                </c:pt>
                <c:pt idx="33">
                  <c:v>20.263999999999999</c:v>
                </c:pt>
                <c:pt idx="34">
                  <c:v>16.667000000000002</c:v>
                </c:pt>
                <c:pt idx="35">
                  <c:v>13.317</c:v>
                </c:pt>
                <c:pt idx="36">
                  <c:v>9.9819999999999993</c:v>
                </c:pt>
                <c:pt idx="37">
                  <c:v>6.8719999999999999</c:v>
                </c:pt>
                <c:pt idx="38">
                  <c:v>4.2030000000000003</c:v>
                </c:pt>
                <c:pt idx="39">
                  <c:v>2.0750000000000002</c:v>
                </c:pt>
                <c:pt idx="40">
                  <c:v>0.34100000000000003</c:v>
                </c:pt>
                <c:pt idx="55">
                  <c:v>0.69</c:v>
                </c:pt>
                <c:pt idx="56">
                  <c:v>2.2290000000000001</c:v>
                </c:pt>
                <c:pt idx="57">
                  <c:v>3.89</c:v>
                </c:pt>
                <c:pt idx="58">
                  <c:v>5.7069999999999999</c:v>
                </c:pt>
                <c:pt idx="59">
                  <c:v>7.835</c:v>
                </c:pt>
                <c:pt idx="60">
                  <c:v>10.247999999999999</c:v>
                </c:pt>
                <c:pt idx="61">
                  <c:v>12.673999999999999</c:v>
                </c:pt>
                <c:pt idx="62">
                  <c:v>15.208</c:v>
                </c:pt>
                <c:pt idx="63">
                  <c:v>18.088000000000001</c:v>
                </c:pt>
                <c:pt idx="64">
                  <c:v>21.259</c:v>
                </c:pt>
                <c:pt idx="65">
                  <c:v>24.283000000000001</c:v>
                </c:pt>
                <c:pt idx="66">
                  <c:v>27.31</c:v>
                </c:pt>
                <c:pt idx="67">
                  <c:v>30.763000000000002</c:v>
                </c:pt>
                <c:pt idx="68">
                  <c:v>34.533000000000001</c:v>
                </c:pt>
                <c:pt idx="69">
                  <c:v>37.850999999999999</c:v>
                </c:pt>
                <c:pt idx="70">
                  <c:v>40.884999999999998</c:v>
                </c:pt>
                <c:pt idx="71">
                  <c:v>44.197000000000003</c:v>
                </c:pt>
                <c:pt idx="72">
                  <c:v>47.73</c:v>
                </c:pt>
                <c:pt idx="73">
                  <c:v>50.51</c:v>
                </c:pt>
                <c:pt idx="74">
                  <c:v>52.402000000000001</c:v>
                </c:pt>
                <c:pt idx="75">
                  <c:v>53.841999999999999</c:v>
                </c:pt>
                <c:pt idx="76">
                  <c:v>55.122</c:v>
                </c:pt>
                <c:pt idx="77">
                  <c:v>56.103999999999999</c:v>
                </c:pt>
                <c:pt idx="78">
                  <c:v>56.695999999999998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BE4-4D87-8B81-8A6B663991E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7">
                  <c:v>2.2999999999999998</c:v>
                </c:pt>
                <c:pt idx="38">
                  <c:v>169</c:v>
                </c:pt>
                <c:pt idx="39">
                  <c:v>169</c:v>
                </c:pt>
                <c:pt idx="40">
                  <c:v>180</c:v>
                </c:pt>
                <c:pt idx="41">
                  <c:v>180</c:v>
                </c:pt>
                <c:pt idx="42">
                  <c:v>265.78399999999999</c:v>
                </c:pt>
                <c:pt idx="43">
                  <c:v>316.89999999999998</c:v>
                </c:pt>
                <c:pt idx="44">
                  <c:v>305.2</c:v>
                </c:pt>
                <c:pt idx="45">
                  <c:v>306.39999999999998</c:v>
                </c:pt>
                <c:pt idx="46">
                  <c:v>320.39999999999998</c:v>
                </c:pt>
                <c:pt idx="47">
                  <c:v>273.5</c:v>
                </c:pt>
                <c:pt idx="48">
                  <c:v>316.8</c:v>
                </c:pt>
                <c:pt idx="49">
                  <c:v>365.8</c:v>
                </c:pt>
                <c:pt idx="50">
                  <c:v>365.8</c:v>
                </c:pt>
                <c:pt idx="51">
                  <c:v>365.8</c:v>
                </c:pt>
                <c:pt idx="52">
                  <c:v>365.8</c:v>
                </c:pt>
                <c:pt idx="53">
                  <c:v>365.8</c:v>
                </c:pt>
                <c:pt idx="54">
                  <c:v>365.8</c:v>
                </c:pt>
                <c:pt idx="55">
                  <c:v>365.8</c:v>
                </c:pt>
                <c:pt idx="56">
                  <c:v>321.98</c:v>
                </c:pt>
                <c:pt idx="57">
                  <c:v>321.976</c:v>
                </c:pt>
                <c:pt idx="58">
                  <c:v>244</c:v>
                </c:pt>
                <c:pt idx="59">
                  <c:v>214</c:v>
                </c:pt>
                <c:pt idx="6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BE4-4D87-8B81-8A6B663991E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8BE4-4D87-8B81-8A6B66399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196.95</c:v>
                </c:pt>
                <c:pt idx="1">
                  <c:v>193.41</c:v>
                </c:pt>
                <c:pt idx="2">
                  <c:v>186.27</c:v>
                </c:pt>
                <c:pt idx="3">
                  <c:v>181.25</c:v>
                </c:pt>
                <c:pt idx="4">
                  <c:v>179.28</c:v>
                </c:pt>
                <c:pt idx="5">
                  <c:v>171.12</c:v>
                </c:pt>
                <c:pt idx="6">
                  <c:v>170.04</c:v>
                </c:pt>
                <c:pt idx="7">
                  <c:v>166.25</c:v>
                </c:pt>
                <c:pt idx="8">
                  <c:v>168.08</c:v>
                </c:pt>
                <c:pt idx="9">
                  <c:v>165.01</c:v>
                </c:pt>
                <c:pt idx="10">
                  <c:v>160.05000000000001</c:v>
                </c:pt>
                <c:pt idx="11">
                  <c:v>156.93</c:v>
                </c:pt>
                <c:pt idx="12">
                  <c:v>156.83000000000001</c:v>
                </c:pt>
                <c:pt idx="13">
                  <c:v>156.80000000000001</c:v>
                </c:pt>
                <c:pt idx="14">
                  <c:v>150.79</c:v>
                </c:pt>
                <c:pt idx="15">
                  <c:v>149.75</c:v>
                </c:pt>
                <c:pt idx="16">
                  <c:v>147.07</c:v>
                </c:pt>
                <c:pt idx="17">
                  <c:v>163.47</c:v>
                </c:pt>
                <c:pt idx="18">
                  <c:v>167.37</c:v>
                </c:pt>
                <c:pt idx="19">
                  <c:v>170.04</c:v>
                </c:pt>
                <c:pt idx="20">
                  <c:v>169.26</c:v>
                </c:pt>
                <c:pt idx="21">
                  <c:v>173.44</c:v>
                </c:pt>
                <c:pt idx="22">
                  <c:v>175.91</c:v>
                </c:pt>
                <c:pt idx="23">
                  <c:v>181.28</c:v>
                </c:pt>
                <c:pt idx="24">
                  <c:v>182.28</c:v>
                </c:pt>
                <c:pt idx="25">
                  <c:v>182.28</c:v>
                </c:pt>
                <c:pt idx="26">
                  <c:v>177.86</c:v>
                </c:pt>
                <c:pt idx="27">
                  <c:v>170.17</c:v>
                </c:pt>
                <c:pt idx="28">
                  <c:v>174.48</c:v>
                </c:pt>
                <c:pt idx="29">
                  <c:v>167.23</c:v>
                </c:pt>
                <c:pt idx="30">
                  <c:v>161.83000000000001</c:v>
                </c:pt>
                <c:pt idx="31">
                  <c:v>146.91999999999999</c:v>
                </c:pt>
                <c:pt idx="32">
                  <c:v>128.29</c:v>
                </c:pt>
                <c:pt idx="33">
                  <c:v>118.25</c:v>
                </c:pt>
                <c:pt idx="34">
                  <c:v>67</c:v>
                </c:pt>
                <c:pt idx="35">
                  <c:v>49.89</c:v>
                </c:pt>
                <c:pt idx="36">
                  <c:v>89.9</c:v>
                </c:pt>
                <c:pt idx="37">
                  <c:v>12.99</c:v>
                </c:pt>
                <c:pt idx="38">
                  <c:v>15.34</c:v>
                </c:pt>
                <c:pt idx="39">
                  <c:v>10.15</c:v>
                </c:pt>
                <c:pt idx="40">
                  <c:v>0.02</c:v>
                </c:pt>
                <c:pt idx="41">
                  <c:v>0.01</c:v>
                </c:pt>
                <c:pt idx="42">
                  <c:v>0.01</c:v>
                </c:pt>
                <c:pt idx="43">
                  <c:v>5.7</c:v>
                </c:pt>
                <c:pt idx="44">
                  <c:v>27.8</c:v>
                </c:pt>
                <c:pt idx="45">
                  <c:v>52.8</c:v>
                </c:pt>
                <c:pt idx="46">
                  <c:v>67.930000000000007</c:v>
                </c:pt>
                <c:pt idx="47">
                  <c:v>69.099999999999994</c:v>
                </c:pt>
                <c:pt idx="48">
                  <c:v>52.14</c:v>
                </c:pt>
                <c:pt idx="49">
                  <c:v>52.55</c:v>
                </c:pt>
                <c:pt idx="50">
                  <c:v>60.61</c:v>
                </c:pt>
                <c:pt idx="51">
                  <c:v>40.01</c:v>
                </c:pt>
                <c:pt idx="52">
                  <c:v>72.040000000000006</c:v>
                </c:pt>
                <c:pt idx="53">
                  <c:v>79.989999999999995</c:v>
                </c:pt>
                <c:pt idx="54">
                  <c:v>72.44</c:v>
                </c:pt>
                <c:pt idx="55">
                  <c:v>75.41</c:v>
                </c:pt>
                <c:pt idx="56">
                  <c:v>77.48</c:v>
                </c:pt>
                <c:pt idx="57">
                  <c:v>100.03</c:v>
                </c:pt>
                <c:pt idx="58">
                  <c:v>93.43</c:v>
                </c:pt>
                <c:pt idx="59">
                  <c:v>93.55</c:v>
                </c:pt>
                <c:pt idx="60">
                  <c:v>87.69</c:v>
                </c:pt>
                <c:pt idx="61">
                  <c:v>104.35</c:v>
                </c:pt>
                <c:pt idx="62">
                  <c:v>110.96</c:v>
                </c:pt>
                <c:pt idx="63">
                  <c:v>152.68</c:v>
                </c:pt>
                <c:pt idx="64">
                  <c:v>88.22</c:v>
                </c:pt>
                <c:pt idx="65">
                  <c:v>107.38</c:v>
                </c:pt>
                <c:pt idx="66">
                  <c:v>171.8</c:v>
                </c:pt>
                <c:pt idx="67">
                  <c:v>186.4</c:v>
                </c:pt>
                <c:pt idx="68">
                  <c:v>165.8</c:v>
                </c:pt>
                <c:pt idx="69">
                  <c:v>188.28</c:v>
                </c:pt>
                <c:pt idx="70">
                  <c:v>205.77</c:v>
                </c:pt>
                <c:pt idx="71">
                  <c:v>229.81</c:v>
                </c:pt>
                <c:pt idx="72">
                  <c:v>242.86</c:v>
                </c:pt>
                <c:pt idx="73">
                  <c:v>263.58999999999997</c:v>
                </c:pt>
                <c:pt idx="74">
                  <c:v>219.98</c:v>
                </c:pt>
                <c:pt idx="75">
                  <c:v>233.57</c:v>
                </c:pt>
                <c:pt idx="76">
                  <c:v>275.14</c:v>
                </c:pt>
                <c:pt idx="77">
                  <c:v>298.16000000000003</c:v>
                </c:pt>
                <c:pt idx="78">
                  <c:v>300.86</c:v>
                </c:pt>
                <c:pt idx="79">
                  <c:v>175</c:v>
                </c:pt>
                <c:pt idx="80">
                  <c:v>289.69</c:v>
                </c:pt>
                <c:pt idx="81">
                  <c:v>264.56</c:v>
                </c:pt>
                <c:pt idx="82">
                  <c:v>284.22000000000003</c:v>
                </c:pt>
                <c:pt idx="83">
                  <c:v>281.52999999999997</c:v>
                </c:pt>
                <c:pt idx="84">
                  <c:v>284.83999999999997</c:v>
                </c:pt>
                <c:pt idx="85">
                  <c:v>273.16000000000003</c:v>
                </c:pt>
                <c:pt idx="86">
                  <c:v>264.18</c:v>
                </c:pt>
                <c:pt idx="87">
                  <c:v>251.9</c:v>
                </c:pt>
                <c:pt idx="88">
                  <c:v>250.62</c:v>
                </c:pt>
                <c:pt idx="89">
                  <c:v>241.35</c:v>
                </c:pt>
                <c:pt idx="90">
                  <c:v>233.38</c:v>
                </c:pt>
                <c:pt idx="91">
                  <c:v>228.56</c:v>
                </c:pt>
                <c:pt idx="92">
                  <c:v>216.13</c:v>
                </c:pt>
                <c:pt idx="93">
                  <c:v>203.42</c:v>
                </c:pt>
                <c:pt idx="94">
                  <c:v>202.51</c:v>
                </c:pt>
                <c:pt idx="95">
                  <c:v>197.36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E4-4D87-8B81-8A6B66399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46237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8293.4879999999994</v>
      </c>
      <c r="C5" s="25">
        <v>7934.2190000000001</v>
      </c>
      <c r="D5" s="25">
        <v>7558.4480000000003</v>
      </c>
      <c r="E5" s="25">
        <v>7281.2309999999998</v>
      </c>
      <c r="F5" s="25">
        <v>7161.3109999999997</v>
      </c>
      <c r="G5" s="25">
        <v>7007.7969999999996</v>
      </c>
      <c r="H5" s="25">
        <v>6853.201</v>
      </c>
      <c r="I5" s="25">
        <v>6699.9250000000002</v>
      </c>
      <c r="J5" s="25">
        <v>6814.14</v>
      </c>
      <c r="K5" s="25">
        <v>6746.6130000000003</v>
      </c>
      <c r="L5" s="25">
        <v>6744.8519999999999</v>
      </c>
      <c r="M5" s="25">
        <v>6763.1809999999996</v>
      </c>
      <c r="N5" s="25">
        <v>6790.2820000000002</v>
      </c>
      <c r="O5" s="25">
        <v>6805.5559999999996</v>
      </c>
      <c r="P5" s="25">
        <v>6821.5439999999999</v>
      </c>
      <c r="Q5" s="25">
        <v>6841.7910000000002</v>
      </c>
      <c r="R5" s="25">
        <v>6822.5389999999998</v>
      </c>
      <c r="S5" s="25">
        <v>6577.0129999999999</v>
      </c>
      <c r="T5" s="25">
        <v>6615.5379999999996</v>
      </c>
      <c r="U5" s="25">
        <v>6743.3069999999998</v>
      </c>
      <c r="V5" s="25">
        <v>6788.4</v>
      </c>
      <c r="W5" s="25">
        <v>7015.2610000000004</v>
      </c>
      <c r="X5" s="25">
        <v>7091.9440000000004</v>
      </c>
      <c r="Y5" s="25">
        <v>7527.6270000000004</v>
      </c>
      <c r="Z5" s="25">
        <v>7600.14</v>
      </c>
      <c r="AA5" s="25">
        <v>7795.0129999999999</v>
      </c>
      <c r="AB5" s="25">
        <v>7928.0039999999999</v>
      </c>
      <c r="AC5" s="25">
        <v>8123.4350000000004</v>
      </c>
      <c r="AD5" s="25">
        <v>8582.5030000000006</v>
      </c>
      <c r="AE5" s="25">
        <v>8833.8809999999994</v>
      </c>
      <c r="AF5" s="25">
        <v>9010.8539999999994</v>
      </c>
      <c r="AG5" s="25">
        <v>8974.1</v>
      </c>
      <c r="AH5" s="25">
        <v>8992.6540000000005</v>
      </c>
      <c r="AI5" s="25">
        <v>9011.9179999999997</v>
      </c>
      <c r="AJ5" s="25">
        <v>8876.4850000000006</v>
      </c>
      <c r="AK5" s="25">
        <v>9140.5400000000009</v>
      </c>
      <c r="AL5" s="25">
        <v>9380.116</v>
      </c>
      <c r="AM5" s="25">
        <v>9709.1530000000002</v>
      </c>
      <c r="AN5" s="25">
        <v>10079.351000000001</v>
      </c>
      <c r="AO5" s="25">
        <v>10199.815000000001</v>
      </c>
      <c r="AP5" s="25">
        <v>10365.619000000001</v>
      </c>
      <c r="AQ5" s="25">
        <v>10422.514999999999</v>
      </c>
      <c r="AR5" s="25">
        <v>10567.879000000001</v>
      </c>
      <c r="AS5" s="25">
        <v>10686.781000000001</v>
      </c>
      <c r="AT5" s="25">
        <v>10565.736999999999</v>
      </c>
      <c r="AU5" s="25">
        <v>10610.442999999999</v>
      </c>
      <c r="AV5" s="25">
        <v>10630.972</v>
      </c>
      <c r="AW5" s="25">
        <v>10668.419</v>
      </c>
      <c r="AX5" s="25">
        <v>10713.341</v>
      </c>
      <c r="AY5" s="25">
        <v>10720.937</v>
      </c>
      <c r="AZ5" s="25">
        <v>10706.210999999999</v>
      </c>
      <c r="BA5" s="25">
        <v>10662.344999999999</v>
      </c>
      <c r="BB5" s="25">
        <v>10616.31</v>
      </c>
      <c r="BC5" s="25">
        <v>10553.731</v>
      </c>
      <c r="BD5" s="25">
        <v>10467.466</v>
      </c>
      <c r="BE5" s="25">
        <v>10356.913</v>
      </c>
      <c r="BF5" s="25">
        <v>10311.331</v>
      </c>
      <c r="BG5" s="25">
        <v>10191.601000000001</v>
      </c>
      <c r="BH5" s="25">
        <v>10030.995999999999</v>
      </c>
      <c r="BI5" s="25">
        <v>9962.7800000000007</v>
      </c>
      <c r="BJ5" s="25">
        <v>9883.0439999999999</v>
      </c>
      <c r="BK5" s="25">
        <v>9757.39</v>
      </c>
      <c r="BL5" s="25">
        <v>9677.6740000000009</v>
      </c>
      <c r="BM5" s="25">
        <v>9652.527</v>
      </c>
      <c r="BN5" s="25">
        <v>9533.7790000000005</v>
      </c>
      <c r="BO5" s="25">
        <v>9459.2099999999991</v>
      </c>
      <c r="BP5" s="25">
        <v>9851.6919999999991</v>
      </c>
      <c r="BQ5" s="25">
        <v>10330.308000000001</v>
      </c>
      <c r="BR5" s="25">
        <v>9574.1329999999998</v>
      </c>
      <c r="BS5" s="25">
        <v>10296.144</v>
      </c>
      <c r="BT5" s="25">
        <v>10341.98</v>
      </c>
      <c r="BU5" s="25">
        <v>10261.145</v>
      </c>
      <c r="BV5" s="25">
        <v>9331.9230000000007</v>
      </c>
      <c r="BW5" s="25">
        <v>9229.3809999999994</v>
      </c>
      <c r="BX5" s="25">
        <v>9069.7639999999992</v>
      </c>
      <c r="BY5" s="25">
        <v>9050.2870000000003</v>
      </c>
      <c r="BZ5" s="25">
        <v>8955.1949999999997</v>
      </c>
      <c r="CA5" s="25">
        <v>8864.5570000000007</v>
      </c>
      <c r="CB5" s="25">
        <v>8873.0450000000001</v>
      </c>
      <c r="CC5" s="25">
        <v>9082.2060000000001</v>
      </c>
      <c r="CD5" s="25">
        <v>9027.0529999999999</v>
      </c>
      <c r="CE5" s="25">
        <v>9077.6479999999992</v>
      </c>
      <c r="CF5" s="25">
        <v>9035.1980000000003</v>
      </c>
      <c r="CG5" s="25">
        <v>8876.4009999999998</v>
      </c>
      <c r="CH5" s="25">
        <v>9471.0319999999992</v>
      </c>
      <c r="CI5" s="25">
        <v>9070.902</v>
      </c>
      <c r="CJ5" s="25">
        <v>8912.1419999999998</v>
      </c>
      <c r="CK5" s="25">
        <v>8792.3259999999991</v>
      </c>
      <c r="CL5" s="25">
        <v>8924.4789999999994</v>
      </c>
      <c r="CM5" s="25">
        <v>8852.9230000000007</v>
      </c>
      <c r="CN5" s="25">
        <v>8754.6620000000003</v>
      </c>
      <c r="CO5" s="25">
        <v>8949.0879999999997</v>
      </c>
      <c r="CP5" s="25">
        <v>8540.3860000000004</v>
      </c>
      <c r="CQ5" s="25">
        <v>8232.009</v>
      </c>
      <c r="CR5" s="25">
        <v>8403.0130000000008</v>
      </c>
      <c r="CS5" s="25">
        <v>8325.625</v>
      </c>
      <c r="CT5" s="26"/>
      <c r="CU5" s="26"/>
      <c r="CV5" s="26"/>
      <c r="CW5" s="27"/>
      <c r="CX5" s="28">
        <f t="array" ref="CX5">SUMPRODUCT(B5:CW5*0.25)</f>
        <v>213167.44200000001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196.95</v>
      </c>
      <c r="C8" s="37">
        <v>193.41</v>
      </c>
      <c r="D8" s="37">
        <v>186.27</v>
      </c>
      <c r="E8" s="37">
        <v>181.25</v>
      </c>
      <c r="F8" s="37">
        <v>179.28</v>
      </c>
      <c r="G8" s="37">
        <v>171.12</v>
      </c>
      <c r="H8" s="37">
        <v>170.04</v>
      </c>
      <c r="I8" s="37">
        <v>166.25</v>
      </c>
      <c r="J8" s="37">
        <v>168.08</v>
      </c>
      <c r="K8" s="37">
        <v>165.01</v>
      </c>
      <c r="L8" s="37">
        <v>160.05000000000001</v>
      </c>
      <c r="M8" s="37">
        <v>156.93</v>
      </c>
      <c r="N8" s="37">
        <v>156.83000000000001</v>
      </c>
      <c r="O8" s="37">
        <v>156.80000000000001</v>
      </c>
      <c r="P8" s="37">
        <v>150.79</v>
      </c>
      <c r="Q8" s="37">
        <v>149.75</v>
      </c>
      <c r="R8" s="37">
        <v>147.07</v>
      </c>
      <c r="S8" s="37">
        <v>163.47</v>
      </c>
      <c r="T8" s="37">
        <v>167.37</v>
      </c>
      <c r="U8" s="37">
        <v>170.04</v>
      </c>
      <c r="V8" s="37">
        <v>169.26</v>
      </c>
      <c r="W8" s="37">
        <v>173.44</v>
      </c>
      <c r="X8" s="37">
        <v>175.91</v>
      </c>
      <c r="Y8" s="37">
        <v>181.28</v>
      </c>
      <c r="Z8" s="37">
        <v>182.28</v>
      </c>
      <c r="AA8" s="37">
        <v>182.28</v>
      </c>
      <c r="AB8" s="37">
        <v>177.86</v>
      </c>
      <c r="AC8" s="37">
        <v>170.17</v>
      </c>
      <c r="AD8" s="37">
        <v>174.48</v>
      </c>
      <c r="AE8" s="37">
        <v>167.23</v>
      </c>
      <c r="AF8" s="37">
        <v>161.83000000000001</v>
      </c>
      <c r="AG8" s="37">
        <v>146.91999999999999</v>
      </c>
      <c r="AH8" s="37">
        <v>128.29</v>
      </c>
      <c r="AI8" s="37">
        <v>118.25</v>
      </c>
      <c r="AJ8" s="37">
        <v>67</v>
      </c>
      <c r="AK8" s="37">
        <v>49.89</v>
      </c>
      <c r="AL8" s="37">
        <v>89.9</v>
      </c>
      <c r="AM8" s="37">
        <v>12.99</v>
      </c>
      <c r="AN8" s="37">
        <v>15.34</v>
      </c>
      <c r="AO8" s="37">
        <v>10.15</v>
      </c>
      <c r="AP8" s="37">
        <v>0.02</v>
      </c>
      <c r="AQ8" s="37">
        <v>0.01</v>
      </c>
      <c r="AR8" s="37">
        <v>0.01</v>
      </c>
      <c r="AS8" s="37">
        <v>5.7</v>
      </c>
      <c r="AT8" s="37">
        <v>27.8</v>
      </c>
      <c r="AU8" s="37">
        <v>52.8</v>
      </c>
      <c r="AV8" s="37">
        <v>67.930000000000007</v>
      </c>
      <c r="AW8" s="37">
        <v>69.099999999999994</v>
      </c>
      <c r="AX8" s="37">
        <v>52.14</v>
      </c>
      <c r="AY8" s="37">
        <v>52.55</v>
      </c>
      <c r="AZ8" s="37">
        <v>60.61</v>
      </c>
      <c r="BA8" s="37">
        <v>40.01</v>
      </c>
      <c r="BB8" s="37">
        <v>72.040000000000006</v>
      </c>
      <c r="BC8" s="37">
        <v>79.989999999999995</v>
      </c>
      <c r="BD8" s="37">
        <v>72.44</v>
      </c>
      <c r="BE8" s="37">
        <v>75.41</v>
      </c>
      <c r="BF8" s="37">
        <v>77.48</v>
      </c>
      <c r="BG8" s="37">
        <v>100.03</v>
      </c>
      <c r="BH8" s="37">
        <v>93.43</v>
      </c>
      <c r="BI8" s="37">
        <v>93.55</v>
      </c>
      <c r="BJ8" s="37">
        <v>87.69</v>
      </c>
      <c r="BK8" s="37">
        <v>104.35</v>
      </c>
      <c r="BL8" s="37">
        <v>110.96</v>
      </c>
      <c r="BM8" s="37">
        <v>152.68</v>
      </c>
      <c r="BN8" s="37">
        <v>88.22</v>
      </c>
      <c r="BO8" s="37">
        <v>107.38</v>
      </c>
      <c r="BP8" s="37">
        <v>171.8</v>
      </c>
      <c r="BQ8" s="37">
        <v>186.4</v>
      </c>
      <c r="BR8" s="37">
        <v>165.8</v>
      </c>
      <c r="BS8" s="37">
        <v>188.28</v>
      </c>
      <c r="BT8" s="37">
        <v>205.77</v>
      </c>
      <c r="BU8" s="37">
        <v>229.81</v>
      </c>
      <c r="BV8" s="37">
        <v>242.86</v>
      </c>
      <c r="BW8" s="37">
        <v>263.58999999999997</v>
      </c>
      <c r="BX8" s="37">
        <v>219.98</v>
      </c>
      <c r="BY8" s="37">
        <v>233.57</v>
      </c>
      <c r="BZ8" s="37">
        <v>275.14</v>
      </c>
      <c r="CA8" s="37">
        <v>298.16000000000003</v>
      </c>
      <c r="CB8" s="37">
        <v>300.86</v>
      </c>
      <c r="CC8" s="37">
        <v>175</v>
      </c>
      <c r="CD8" s="37">
        <v>289.69</v>
      </c>
      <c r="CE8" s="37">
        <v>264.56</v>
      </c>
      <c r="CF8" s="37">
        <v>284.22000000000003</v>
      </c>
      <c r="CG8" s="37">
        <v>281.52999999999997</v>
      </c>
      <c r="CH8" s="37">
        <v>284.83999999999997</v>
      </c>
      <c r="CI8" s="37">
        <v>273.16000000000003</v>
      </c>
      <c r="CJ8" s="37">
        <v>264.18</v>
      </c>
      <c r="CK8" s="37">
        <v>251.9</v>
      </c>
      <c r="CL8" s="37">
        <v>250.62</v>
      </c>
      <c r="CM8" s="37">
        <v>241.35</v>
      </c>
      <c r="CN8" s="37">
        <v>233.38</v>
      </c>
      <c r="CO8" s="37">
        <v>228.56</v>
      </c>
      <c r="CP8" s="37">
        <v>216.13</v>
      </c>
      <c r="CQ8" s="37">
        <v>203.42</v>
      </c>
      <c r="CR8" s="37">
        <v>202.51</v>
      </c>
      <c r="CS8" s="37">
        <v>197.36</v>
      </c>
      <c r="CT8" s="38"/>
      <c r="CU8" s="38"/>
      <c r="CV8" s="38"/>
      <c r="CW8" s="39"/>
      <c r="CX8" s="40">
        <f>IF(SUM(B8:CW8)&lt;&gt;0,AVERAGEIF(B8:CW8,"&lt;&gt;"""),"")</f>
        <v>153.96114583333332</v>
      </c>
    </row>
    <row r="9" spans="1:102" ht="24.95" customHeight="1" thickBot="1" x14ac:dyDescent="0.25">
      <c r="A9" s="41" t="s">
        <v>6</v>
      </c>
      <c r="B9" s="42">
        <v>189.47</v>
      </c>
      <c r="C9" s="43">
        <v>189.47</v>
      </c>
      <c r="D9" s="43">
        <v>189.47</v>
      </c>
      <c r="E9" s="43">
        <v>189.47</v>
      </c>
      <c r="F9" s="43">
        <v>171.67250000000001</v>
      </c>
      <c r="G9" s="43">
        <v>171.67250000000001</v>
      </c>
      <c r="H9" s="43">
        <v>171.67250000000001</v>
      </c>
      <c r="I9" s="43">
        <v>171.67250000000001</v>
      </c>
      <c r="J9" s="43">
        <v>162.51750000000001</v>
      </c>
      <c r="K9" s="43">
        <v>162.51750000000001</v>
      </c>
      <c r="L9" s="43">
        <v>162.51750000000001</v>
      </c>
      <c r="M9" s="43">
        <v>162.51750000000001</v>
      </c>
      <c r="N9" s="43">
        <v>153.54249999999999</v>
      </c>
      <c r="O9" s="43">
        <v>153.54249999999999</v>
      </c>
      <c r="P9" s="43">
        <v>153.54249999999999</v>
      </c>
      <c r="Q9" s="43">
        <v>153.54249999999999</v>
      </c>
      <c r="R9" s="43">
        <v>161.98750000000001</v>
      </c>
      <c r="S9" s="43">
        <v>161.98750000000001</v>
      </c>
      <c r="T9" s="43">
        <v>161.98750000000001</v>
      </c>
      <c r="U9" s="43">
        <v>161.98750000000001</v>
      </c>
      <c r="V9" s="43">
        <v>174.9725</v>
      </c>
      <c r="W9" s="43">
        <v>174.9725</v>
      </c>
      <c r="X9" s="43">
        <v>174.9725</v>
      </c>
      <c r="Y9" s="43">
        <v>174.9725</v>
      </c>
      <c r="Z9" s="43">
        <v>178.14750000000001</v>
      </c>
      <c r="AA9" s="43">
        <v>178.14750000000001</v>
      </c>
      <c r="AB9" s="43">
        <v>178.14750000000001</v>
      </c>
      <c r="AC9" s="43">
        <v>178.14750000000001</v>
      </c>
      <c r="AD9" s="43">
        <v>162.61500000000001</v>
      </c>
      <c r="AE9" s="43">
        <v>162.61500000000001</v>
      </c>
      <c r="AF9" s="43">
        <v>162.61500000000001</v>
      </c>
      <c r="AG9" s="43">
        <v>162.61500000000001</v>
      </c>
      <c r="AH9" s="43">
        <v>90.857500000000002</v>
      </c>
      <c r="AI9" s="43">
        <v>90.857500000000002</v>
      </c>
      <c r="AJ9" s="43">
        <v>90.857500000000002</v>
      </c>
      <c r="AK9" s="43">
        <v>90.857500000000002</v>
      </c>
      <c r="AL9" s="43">
        <v>32.094999999999999</v>
      </c>
      <c r="AM9" s="43">
        <v>32.094999999999999</v>
      </c>
      <c r="AN9" s="43">
        <v>32.094999999999999</v>
      </c>
      <c r="AO9" s="43">
        <v>32.094999999999999</v>
      </c>
      <c r="AP9" s="43">
        <v>1.4350000000000001</v>
      </c>
      <c r="AQ9" s="43">
        <v>1.4350000000000001</v>
      </c>
      <c r="AR9" s="43">
        <v>1.4350000000000001</v>
      </c>
      <c r="AS9" s="43">
        <v>1.4350000000000001</v>
      </c>
      <c r="AT9" s="43">
        <v>54.407499999999999</v>
      </c>
      <c r="AU9" s="43">
        <v>54.407499999999999</v>
      </c>
      <c r="AV9" s="43">
        <v>54.407499999999999</v>
      </c>
      <c r="AW9" s="43">
        <v>54.407499999999999</v>
      </c>
      <c r="AX9" s="43">
        <v>51.327500000000001</v>
      </c>
      <c r="AY9" s="43">
        <v>51.327500000000001</v>
      </c>
      <c r="AZ9" s="43">
        <v>51.327500000000001</v>
      </c>
      <c r="BA9" s="43">
        <v>51.327500000000001</v>
      </c>
      <c r="BB9" s="43">
        <v>74.97</v>
      </c>
      <c r="BC9" s="43">
        <v>74.97</v>
      </c>
      <c r="BD9" s="43">
        <v>74.97</v>
      </c>
      <c r="BE9" s="43">
        <v>74.97</v>
      </c>
      <c r="BF9" s="43">
        <v>91.122500000000002</v>
      </c>
      <c r="BG9" s="43">
        <v>91.122500000000002</v>
      </c>
      <c r="BH9" s="43">
        <v>91.122500000000002</v>
      </c>
      <c r="BI9" s="43">
        <v>91.122500000000002</v>
      </c>
      <c r="BJ9" s="43">
        <v>113.92</v>
      </c>
      <c r="BK9" s="43">
        <v>113.92</v>
      </c>
      <c r="BL9" s="43">
        <v>113.92</v>
      </c>
      <c r="BM9" s="43">
        <v>113.92</v>
      </c>
      <c r="BN9" s="43">
        <v>138.44999999999999</v>
      </c>
      <c r="BO9" s="43">
        <v>138.44999999999999</v>
      </c>
      <c r="BP9" s="43">
        <v>138.44999999999999</v>
      </c>
      <c r="BQ9" s="43">
        <v>138.44999999999999</v>
      </c>
      <c r="BR9" s="43">
        <v>197.41499999999999</v>
      </c>
      <c r="BS9" s="43">
        <v>197.41499999999999</v>
      </c>
      <c r="BT9" s="43">
        <v>197.41499999999999</v>
      </c>
      <c r="BU9" s="43">
        <v>197.41499999999999</v>
      </c>
      <c r="BV9" s="43">
        <v>240</v>
      </c>
      <c r="BW9" s="43">
        <v>240</v>
      </c>
      <c r="BX9" s="43">
        <v>240</v>
      </c>
      <c r="BY9" s="43">
        <v>240</v>
      </c>
      <c r="BZ9" s="43">
        <v>262.29000000000002</v>
      </c>
      <c r="CA9" s="43">
        <v>262.29000000000002</v>
      </c>
      <c r="CB9" s="43">
        <v>262.29000000000002</v>
      </c>
      <c r="CC9" s="43">
        <v>262.29000000000002</v>
      </c>
      <c r="CD9" s="43">
        <v>280</v>
      </c>
      <c r="CE9" s="43">
        <v>280</v>
      </c>
      <c r="CF9" s="43">
        <v>280</v>
      </c>
      <c r="CG9" s="43">
        <v>280</v>
      </c>
      <c r="CH9" s="43">
        <v>268.52</v>
      </c>
      <c r="CI9" s="43">
        <v>268.52</v>
      </c>
      <c r="CJ9" s="43">
        <v>268.52</v>
      </c>
      <c r="CK9" s="43">
        <v>268.52</v>
      </c>
      <c r="CL9" s="43">
        <v>238.47749999999999</v>
      </c>
      <c r="CM9" s="43">
        <v>238.47749999999999</v>
      </c>
      <c r="CN9" s="43">
        <v>238.47749999999999</v>
      </c>
      <c r="CO9" s="43">
        <v>238.47749999999999</v>
      </c>
      <c r="CP9" s="43">
        <v>204.85499999999999</v>
      </c>
      <c r="CQ9" s="43">
        <v>204.85499999999999</v>
      </c>
      <c r="CR9" s="43">
        <v>204.85499999999999</v>
      </c>
      <c r="CS9" s="43">
        <v>204.85499999999999</v>
      </c>
      <c r="CT9" s="44"/>
      <c r="CU9" s="44"/>
      <c r="CV9" s="44"/>
      <c r="CW9" s="45"/>
      <c r="CX9" s="46">
        <f>IF(SUM(B9:CW9)&lt;&gt;0,AVERAGEIF(B9:CW9,"&lt;&gt;"""),"")</f>
        <v>153.96114583333352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603.42499999999995</v>
      </c>
      <c r="H11" s="53">
        <v>567.52800000000002</v>
      </c>
      <c r="I11" s="53">
        <v>450</v>
      </c>
      <c r="J11" s="53">
        <v>502.53899999999999</v>
      </c>
      <c r="K11" s="53">
        <v>450</v>
      </c>
      <c r="L11" s="53">
        <v>450</v>
      </c>
      <c r="M11" s="53">
        <v>450</v>
      </c>
      <c r="N11" s="53">
        <v>450</v>
      </c>
      <c r="O11" s="53">
        <v>450</v>
      </c>
      <c r="P11" s="53">
        <v>450</v>
      </c>
      <c r="Q11" s="53">
        <v>450</v>
      </c>
      <c r="R11" s="53">
        <v>450</v>
      </c>
      <c r="S11" s="53">
        <v>450</v>
      </c>
      <c r="T11" s="53">
        <v>478.99700000000001</v>
      </c>
      <c r="U11" s="53">
        <v>567.52800000000002</v>
      </c>
      <c r="V11" s="53">
        <v>541.49800000000005</v>
      </c>
      <c r="W11" s="53">
        <v>616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571.91999999999996</v>
      </c>
      <c r="AD11" s="53">
        <v>616</v>
      </c>
      <c r="AE11" s="53">
        <v>474.303</v>
      </c>
      <c r="AF11" s="53">
        <v>400</v>
      </c>
      <c r="AG11" s="53">
        <v>350</v>
      </c>
      <c r="AH11" s="53">
        <v>350</v>
      </c>
      <c r="AI11" s="53">
        <v>350</v>
      </c>
      <c r="AJ11" s="53">
        <v>302</v>
      </c>
      <c r="AK11" s="53">
        <v>302</v>
      </c>
      <c r="AL11" s="53">
        <v>302</v>
      </c>
      <c r="AM11" s="53">
        <v>302</v>
      </c>
      <c r="AN11" s="53">
        <v>302</v>
      </c>
      <c r="AO11" s="53">
        <v>302</v>
      </c>
      <c r="AP11" s="53">
        <v>302</v>
      </c>
      <c r="AQ11" s="53">
        <v>251.667</v>
      </c>
      <c r="AR11" s="53">
        <v>201.333</v>
      </c>
      <c r="AS11" s="53">
        <v>151</v>
      </c>
      <c r="AT11" s="53">
        <v>100.667</v>
      </c>
      <c r="AU11" s="53">
        <v>50.332999999999998</v>
      </c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>
        <v>190</v>
      </c>
      <c r="BK11" s="53">
        <v>230</v>
      </c>
      <c r="BL11" s="53">
        <v>280</v>
      </c>
      <c r="BM11" s="53">
        <v>302</v>
      </c>
      <c r="BN11" s="53">
        <v>350</v>
      </c>
      <c r="BO11" s="53">
        <v>350</v>
      </c>
      <c r="BP11" s="53">
        <v>443.07400000000001</v>
      </c>
      <c r="BQ11" s="53">
        <v>616</v>
      </c>
      <c r="BR11" s="53">
        <v>420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10082.953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4376.8369999999995</v>
      </c>
      <c r="C13" s="65">
        <v>4107.7700000000004</v>
      </c>
      <c r="D13" s="65">
        <v>4107.6360000000004</v>
      </c>
      <c r="E13" s="65">
        <v>3952.5410000000002</v>
      </c>
      <c r="F13" s="65">
        <v>3864.8740000000003</v>
      </c>
      <c r="G13" s="65">
        <v>3776.2090000000003</v>
      </c>
      <c r="H13" s="65">
        <v>3687.8320000000003</v>
      </c>
      <c r="I13" s="65">
        <v>3638.1709999999998</v>
      </c>
      <c r="J13" s="65">
        <v>3678.0970000000007</v>
      </c>
      <c r="K13" s="65">
        <v>3624.444</v>
      </c>
      <c r="L13" s="65">
        <v>3608.4560000000001</v>
      </c>
      <c r="M13" s="65">
        <v>3608.3220000000001</v>
      </c>
      <c r="N13" s="65">
        <v>3609.319</v>
      </c>
      <c r="O13" s="65">
        <v>3609.3180000000002</v>
      </c>
      <c r="P13" s="65">
        <v>3608.058</v>
      </c>
      <c r="Q13" s="65">
        <v>3605.7910000000002</v>
      </c>
      <c r="R13" s="65">
        <v>3507.6990000000001</v>
      </c>
      <c r="S13" s="65">
        <v>3249.692</v>
      </c>
      <c r="T13" s="65">
        <v>3249.8810000000003</v>
      </c>
      <c r="U13" s="65">
        <v>3250.009</v>
      </c>
      <c r="V13" s="65">
        <v>3249.8500000000004</v>
      </c>
      <c r="W13" s="65">
        <v>3293.03</v>
      </c>
      <c r="X13" s="65">
        <v>3293.136</v>
      </c>
      <c r="Y13" s="65">
        <v>3293.366</v>
      </c>
      <c r="Z13" s="65">
        <v>3199.58</v>
      </c>
      <c r="AA13" s="65">
        <v>3199.58</v>
      </c>
      <c r="AB13" s="65">
        <v>3198.0410000000002</v>
      </c>
      <c r="AC13" s="65">
        <v>3190.3649999999998</v>
      </c>
      <c r="AD13" s="65">
        <v>3262.2830000000004</v>
      </c>
      <c r="AE13" s="65">
        <v>3229.1620000000003</v>
      </c>
      <c r="AF13" s="65">
        <v>3177.1060000000002</v>
      </c>
      <c r="AG13" s="65">
        <v>2692.239</v>
      </c>
      <c r="AH13" s="65">
        <v>2217.4210000000003</v>
      </c>
      <c r="AI13" s="65">
        <v>1718.7429999999999</v>
      </c>
      <c r="AJ13" s="65">
        <v>1155.9000000000001</v>
      </c>
      <c r="AK13" s="65">
        <v>954.9</v>
      </c>
      <c r="AL13" s="65">
        <v>924.9</v>
      </c>
      <c r="AM13" s="65">
        <v>924.9</v>
      </c>
      <c r="AN13" s="65">
        <v>923.9</v>
      </c>
      <c r="AO13" s="65">
        <v>773.9</v>
      </c>
      <c r="AP13" s="65">
        <v>623.9</v>
      </c>
      <c r="AQ13" s="65">
        <v>622.9</v>
      </c>
      <c r="AR13" s="65">
        <v>566.23299999999995</v>
      </c>
      <c r="AS13" s="65">
        <v>509.56700000000001</v>
      </c>
      <c r="AT13" s="65">
        <v>277.89999999999998</v>
      </c>
      <c r="AU13" s="65">
        <v>277.89999999999998</v>
      </c>
      <c r="AV13" s="65">
        <v>277.89999999999998</v>
      </c>
      <c r="AW13" s="65">
        <v>277.89999999999998</v>
      </c>
      <c r="AX13" s="65">
        <v>277.89999999999998</v>
      </c>
      <c r="AY13" s="65">
        <v>277.89999999999998</v>
      </c>
      <c r="AZ13" s="65">
        <v>277.89999999999998</v>
      </c>
      <c r="BA13" s="65">
        <v>277.89999999999998</v>
      </c>
      <c r="BB13" s="65">
        <v>277.89999999999998</v>
      </c>
      <c r="BC13" s="65">
        <v>277.89999999999998</v>
      </c>
      <c r="BD13" s="65">
        <v>277.89999999999998</v>
      </c>
      <c r="BE13" s="65">
        <v>277.89999999999998</v>
      </c>
      <c r="BF13" s="65">
        <v>352.9</v>
      </c>
      <c r="BG13" s="65">
        <v>367.9</v>
      </c>
      <c r="BH13" s="65">
        <v>417.9</v>
      </c>
      <c r="BI13" s="65">
        <v>572.9</v>
      </c>
      <c r="BJ13" s="65">
        <v>633.9</v>
      </c>
      <c r="BK13" s="65">
        <v>763.9</v>
      </c>
      <c r="BL13" s="65">
        <v>953.9</v>
      </c>
      <c r="BM13" s="65">
        <v>1262.9000000000001</v>
      </c>
      <c r="BN13" s="65">
        <v>1413.9</v>
      </c>
      <c r="BO13" s="65">
        <v>1582.9</v>
      </c>
      <c r="BP13" s="65">
        <v>2528.6640000000002</v>
      </c>
      <c r="BQ13" s="65">
        <v>2669.9</v>
      </c>
      <c r="BR13" s="65">
        <v>3103.4780000000001</v>
      </c>
      <c r="BS13" s="65">
        <v>3156.9</v>
      </c>
      <c r="BT13" s="65">
        <v>3176.9</v>
      </c>
      <c r="BU13" s="65">
        <v>3186.9</v>
      </c>
      <c r="BV13" s="65">
        <v>3238.9</v>
      </c>
      <c r="BW13" s="65">
        <v>3238.9</v>
      </c>
      <c r="BX13" s="65">
        <v>3278.9</v>
      </c>
      <c r="BY13" s="65">
        <v>3438.9</v>
      </c>
      <c r="BZ13" s="65">
        <v>3507.9</v>
      </c>
      <c r="CA13" s="65">
        <v>3617.9</v>
      </c>
      <c r="CB13" s="65">
        <v>3617.9</v>
      </c>
      <c r="CC13" s="65">
        <v>3767.9</v>
      </c>
      <c r="CD13" s="65">
        <v>3900.9</v>
      </c>
      <c r="CE13" s="65">
        <v>4040.9</v>
      </c>
      <c r="CF13" s="65">
        <v>4045.9</v>
      </c>
      <c r="CG13" s="65">
        <v>4050.9</v>
      </c>
      <c r="CH13" s="65">
        <v>4079.152</v>
      </c>
      <c r="CI13" s="65">
        <v>4084.0460000000003</v>
      </c>
      <c r="CJ13" s="65">
        <v>4083.9639999999999</v>
      </c>
      <c r="CK13" s="65">
        <v>4088.8519999999999</v>
      </c>
      <c r="CL13" s="65">
        <v>4101.509</v>
      </c>
      <c r="CM13" s="65">
        <v>4101.3639999999996</v>
      </c>
      <c r="CN13" s="65">
        <v>4101.24</v>
      </c>
      <c r="CO13" s="65">
        <v>4106.165</v>
      </c>
      <c r="CP13" s="65">
        <v>4414.6570000000002</v>
      </c>
      <c r="CQ13" s="65">
        <v>4414.4369999999999</v>
      </c>
      <c r="CR13" s="65">
        <v>4419.4210000000003</v>
      </c>
      <c r="CS13" s="65">
        <v>4424.3320000000003</v>
      </c>
      <c r="CT13" s="66"/>
      <c r="CU13" s="66"/>
      <c r="CV13" s="66"/>
      <c r="CW13" s="67"/>
      <c r="CX13" s="68">
        <f t="array" ref="CX13">SUMPRODUCT(B13:CW13*0.25)</f>
        <v>61890.334749999936</v>
      </c>
    </row>
    <row r="14" spans="1:102" ht="24.95" customHeight="1" x14ac:dyDescent="0.2">
      <c r="A14" s="63" t="s">
        <v>11</v>
      </c>
      <c r="B14" s="64">
        <v>1168.329</v>
      </c>
      <c r="C14" s="65">
        <v>1043.827</v>
      </c>
      <c r="D14" s="65">
        <v>639.173</v>
      </c>
      <c r="E14" s="65">
        <v>485.55</v>
      </c>
      <c r="F14" s="65">
        <v>416.57400000000001</v>
      </c>
      <c r="G14" s="65">
        <v>339</v>
      </c>
      <c r="H14" s="65">
        <v>283.363</v>
      </c>
      <c r="I14" s="65">
        <v>265</v>
      </c>
      <c r="J14" s="65">
        <v>248</v>
      </c>
      <c r="K14" s="65">
        <v>245</v>
      </c>
      <c r="L14" s="65">
        <v>245</v>
      </c>
      <c r="M14" s="65">
        <v>245</v>
      </c>
      <c r="N14" s="65">
        <v>245</v>
      </c>
      <c r="O14" s="65">
        <v>245</v>
      </c>
      <c r="P14" s="65">
        <v>245</v>
      </c>
      <c r="Q14" s="65">
        <v>245</v>
      </c>
      <c r="R14" s="65">
        <v>299</v>
      </c>
      <c r="S14" s="65">
        <v>299</v>
      </c>
      <c r="T14" s="65">
        <v>299</v>
      </c>
      <c r="U14" s="65">
        <v>327.233</v>
      </c>
      <c r="V14" s="65">
        <v>362</v>
      </c>
      <c r="W14" s="65">
        <v>467</v>
      </c>
      <c r="X14" s="65">
        <v>508.53499999999997</v>
      </c>
      <c r="Y14" s="65">
        <v>861.65</v>
      </c>
      <c r="Z14" s="65">
        <v>884.14499999999998</v>
      </c>
      <c r="AA14" s="65">
        <v>882.08899999999994</v>
      </c>
      <c r="AB14" s="65">
        <v>743</v>
      </c>
      <c r="AC14" s="65">
        <v>638</v>
      </c>
      <c r="AD14" s="65">
        <v>607</v>
      </c>
      <c r="AE14" s="65">
        <v>547</v>
      </c>
      <c r="AF14" s="65">
        <v>311</v>
      </c>
      <c r="AG14" s="65">
        <v>266</v>
      </c>
      <c r="AH14" s="65">
        <v>257</v>
      </c>
      <c r="AI14" s="65">
        <v>257</v>
      </c>
      <c r="AJ14" s="65">
        <v>257</v>
      </c>
      <c r="AK14" s="65">
        <v>257</v>
      </c>
      <c r="AL14" s="65">
        <v>89</v>
      </c>
      <c r="AM14" s="65">
        <v>89</v>
      </c>
      <c r="AN14" s="65">
        <v>89</v>
      </c>
      <c r="AO14" s="65">
        <v>89</v>
      </c>
      <c r="AP14" s="65">
        <v>133</v>
      </c>
      <c r="AQ14" s="65">
        <v>133</v>
      </c>
      <c r="AR14" s="65">
        <v>133</v>
      </c>
      <c r="AS14" s="65">
        <v>133</v>
      </c>
      <c r="AT14" s="65">
        <v>107</v>
      </c>
      <c r="AU14" s="65">
        <v>107</v>
      </c>
      <c r="AV14" s="65">
        <v>107</v>
      </c>
      <c r="AW14" s="65">
        <v>107</v>
      </c>
      <c r="AX14" s="65">
        <v>107</v>
      </c>
      <c r="AY14" s="65">
        <v>107</v>
      </c>
      <c r="AZ14" s="65">
        <v>107</v>
      </c>
      <c r="BA14" s="65">
        <v>107</v>
      </c>
      <c r="BB14" s="65">
        <v>107</v>
      </c>
      <c r="BC14" s="65">
        <v>107</v>
      </c>
      <c r="BD14" s="65">
        <v>107</v>
      </c>
      <c r="BE14" s="65">
        <v>107</v>
      </c>
      <c r="BF14" s="65">
        <v>143</v>
      </c>
      <c r="BG14" s="65">
        <v>143</v>
      </c>
      <c r="BH14" s="65">
        <v>143</v>
      </c>
      <c r="BI14" s="65">
        <v>143</v>
      </c>
      <c r="BJ14" s="65">
        <v>149</v>
      </c>
      <c r="BK14" s="65">
        <v>149</v>
      </c>
      <c r="BL14" s="65">
        <v>149</v>
      </c>
      <c r="BM14" s="65">
        <v>149</v>
      </c>
      <c r="BN14" s="65">
        <v>180</v>
      </c>
      <c r="BO14" s="65">
        <v>180</v>
      </c>
      <c r="BP14" s="65">
        <v>180</v>
      </c>
      <c r="BQ14" s="65">
        <v>838.45699999999999</v>
      </c>
      <c r="BR14" s="65">
        <v>210</v>
      </c>
      <c r="BS14" s="65">
        <v>1251.729</v>
      </c>
      <c r="BT14" s="65">
        <v>1855.8810000000001</v>
      </c>
      <c r="BU14" s="65">
        <v>2328.9449999999997</v>
      </c>
      <c r="BV14" s="65">
        <v>1776.481</v>
      </c>
      <c r="BW14" s="65">
        <v>2031.002</v>
      </c>
      <c r="BX14" s="65">
        <v>1722.259</v>
      </c>
      <c r="BY14" s="65">
        <v>1845</v>
      </c>
      <c r="BZ14" s="65">
        <v>1636</v>
      </c>
      <c r="CA14" s="65">
        <v>2176.8229999999999</v>
      </c>
      <c r="CB14" s="65">
        <v>2226.4809999999998</v>
      </c>
      <c r="CC14" s="65">
        <v>1737</v>
      </c>
      <c r="CD14" s="65">
        <v>1856.146</v>
      </c>
      <c r="CE14" s="65">
        <v>1737</v>
      </c>
      <c r="CF14" s="65">
        <v>1877.47</v>
      </c>
      <c r="CG14" s="65">
        <v>2094.0920000000001</v>
      </c>
      <c r="CH14" s="65">
        <v>2826.5819999999999</v>
      </c>
      <c r="CI14" s="65">
        <v>2460.451</v>
      </c>
      <c r="CJ14" s="65">
        <v>2334.1379999999999</v>
      </c>
      <c r="CK14" s="65">
        <v>2018.932</v>
      </c>
      <c r="CL14" s="65">
        <v>2379.0699999999997</v>
      </c>
      <c r="CM14" s="65">
        <v>2321.721</v>
      </c>
      <c r="CN14" s="65">
        <v>2230.9539999999997</v>
      </c>
      <c r="CO14" s="65">
        <v>2428</v>
      </c>
      <c r="CP14" s="65">
        <v>1773.5819999999999</v>
      </c>
      <c r="CQ14" s="65">
        <v>1504.3589999999999</v>
      </c>
      <c r="CR14" s="65">
        <v>1814.29</v>
      </c>
      <c r="CS14" s="65">
        <v>1721.354</v>
      </c>
      <c r="CT14" s="66"/>
      <c r="CU14" s="66"/>
      <c r="CV14" s="66"/>
      <c r="CW14" s="67"/>
      <c r="CX14" s="68">
        <f t="array" ref="CX14">SUMPRODUCT(B14:CW14*0.25)</f>
        <v>18706.916749999997</v>
      </c>
    </row>
    <row r="15" spans="1:102" ht="24.95" customHeight="1" x14ac:dyDescent="0.2">
      <c r="A15" s="69" t="s">
        <v>12</v>
      </c>
      <c r="B15" s="70">
        <v>1993.3219999999999</v>
      </c>
      <c r="C15" s="71">
        <v>2027.6220000000001</v>
      </c>
      <c r="D15" s="71">
        <v>2056.6390000000001</v>
      </c>
      <c r="E15" s="71">
        <v>2088.14</v>
      </c>
      <c r="F15" s="71">
        <v>2114.8629999999998</v>
      </c>
      <c r="G15" s="71">
        <v>2140.1629999999996</v>
      </c>
      <c r="H15" s="71">
        <v>2165.4780000000001</v>
      </c>
      <c r="I15" s="71">
        <v>2197.7539999999999</v>
      </c>
      <c r="J15" s="71">
        <v>2222.5039999999999</v>
      </c>
      <c r="K15" s="71">
        <v>2249.3690000000001</v>
      </c>
      <c r="L15" s="71">
        <v>2278.3960000000002</v>
      </c>
      <c r="M15" s="71">
        <v>2296.8589999999999</v>
      </c>
      <c r="N15" s="71">
        <v>2319.9629999999997</v>
      </c>
      <c r="O15" s="71">
        <v>2335.2380000000003</v>
      </c>
      <c r="P15" s="71">
        <v>2352.4859999999999</v>
      </c>
      <c r="Q15" s="71">
        <v>2375</v>
      </c>
      <c r="R15" s="71">
        <v>2399.84</v>
      </c>
      <c r="S15" s="71">
        <v>2412.3209999999999</v>
      </c>
      <c r="T15" s="71">
        <v>2421.66</v>
      </c>
      <c r="U15" s="71">
        <v>2432.5370000000003</v>
      </c>
      <c r="V15" s="71">
        <v>2459.0520000000001</v>
      </c>
      <c r="W15" s="71">
        <v>2463.2310000000002</v>
      </c>
      <c r="X15" s="71">
        <v>2498.2730000000001</v>
      </c>
      <c r="Y15" s="71">
        <v>2580.6109999999999</v>
      </c>
      <c r="Z15" s="71">
        <v>2703.415</v>
      </c>
      <c r="AA15" s="71">
        <v>2900.3440000000001</v>
      </c>
      <c r="AB15" s="71">
        <v>3173.9629999999997</v>
      </c>
      <c r="AC15" s="71">
        <v>3526.15</v>
      </c>
      <c r="AD15" s="71">
        <v>3930.2200000000003</v>
      </c>
      <c r="AE15" s="71">
        <v>4416.4160000000002</v>
      </c>
      <c r="AF15" s="71">
        <v>4955.7479999999996</v>
      </c>
      <c r="AG15" s="71">
        <v>5498.8609999999999</v>
      </c>
      <c r="AH15" s="71">
        <v>6005.2330000000002</v>
      </c>
      <c r="AI15" s="71">
        <v>6523.1750000000002</v>
      </c>
      <c r="AJ15" s="71">
        <v>6998.5849999999991</v>
      </c>
      <c r="AK15" s="71">
        <v>7463.6399999999994</v>
      </c>
      <c r="AL15" s="71">
        <v>7907.2160000000003</v>
      </c>
      <c r="AM15" s="71">
        <v>8236.2530000000006</v>
      </c>
      <c r="AN15" s="71">
        <v>8607.4509999999991</v>
      </c>
      <c r="AO15" s="71">
        <v>8877.9150000000009</v>
      </c>
      <c r="AP15" s="71">
        <v>9148.719000000001</v>
      </c>
      <c r="AQ15" s="71">
        <v>9256.9480000000003</v>
      </c>
      <c r="AR15" s="71">
        <v>9509.3130000000001</v>
      </c>
      <c r="AS15" s="71">
        <v>9735.2139999999999</v>
      </c>
      <c r="AT15" s="71">
        <v>9901.17</v>
      </c>
      <c r="AU15" s="71">
        <v>9996.2100000000009</v>
      </c>
      <c r="AV15" s="71">
        <v>10067.071999999998</v>
      </c>
      <c r="AW15" s="71">
        <v>10104.519</v>
      </c>
      <c r="AX15" s="71">
        <v>10143.441000000001</v>
      </c>
      <c r="AY15" s="71">
        <v>10151.037</v>
      </c>
      <c r="AZ15" s="71">
        <v>10136.311</v>
      </c>
      <c r="BA15" s="71">
        <v>10092.445</v>
      </c>
      <c r="BB15" s="71">
        <v>10043.41</v>
      </c>
      <c r="BC15" s="71">
        <v>9980.8310000000001</v>
      </c>
      <c r="BD15" s="71">
        <v>9894.5660000000007</v>
      </c>
      <c r="BE15" s="71">
        <v>9784.012999999999</v>
      </c>
      <c r="BF15" s="71">
        <v>9629.4310000000005</v>
      </c>
      <c r="BG15" s="71">
        <v>9494.7009999999991</v>
      </c>
      <c r="BH15" s="71">
        <v>9284.0959999999995</v>
      </c>
      <c r="BI15" s="71">
        <v>9060.8799999999992</v>
      </c>
      <c r="BJ15" s="71">
        <v>8697.1439999999984</v>
      </c>
      <c r="BK15" s="71">
        <v>8401.49</v>
      </c>
      <c r="BL15" s="71">
        <v>8081.7740000000003</v>
      </c>
      <c r="BM15" s="71">
        <v>7725.6270000000004</v>
      </c>
      <c r="BN15" s="71">
        <v>7385.8789999999999</v>
      </c>
      <c r="BO15" s="71">
        <v>6955.3099999999995</v>
      </c>
      <c r="BP15" s="71">
        <v>6495.9539999999997</v>
      </c>
      <c r="BQ15" s="71">
        <v>6001.951</v>
      </c>
      <c r="BR15" s="71">
        <v>5586.6549999999997</v>
      </c>
      <c r="BS15" s="71">
        <v>5017.5150000000003</v>
      </c>
      <c r="BT15" s="71">
        <v>4439.1989999999996</v>
      </c>
      <c r="BU15" s="71">
        <v>3870.8</v>
      </c>
      <c r="BV15" s="71">
        <v>3390.5419999999999</v>
      </c>
      <c r="BW15" s="71">
        <v>2912.1790000000001</v>
      </c>
      <c r="BX15" s="71">
        <v>2494.4049999999997</v>
      </c>
      <c r="BY15" s="71">
        <v>2137.7869999999998</v>
      </c>
      <c r="BZ15" s="71">
        <v>1918.1950000000002</v>
      </c>
      <c r="CA15" s="71">
        <v>1735.134</v>
      </c>
      <c r="CB15" s="71">
        <v>1614.7639999999999</v>
      </c>
      <c r="CC15" s="71">
        <v>1562.2060000000001</v>
      </c>
      <c r="CD15" s="71">
        <v>1524.5069999999998</v>
      </c>
      <c r="CE15" s="71">
        <v>1502.048</v>
      </c>
      <c r="CF15" s="71">
        <v>1483.9280000000001</v>
      </c>
      <c r="CG15" s="71">
        <v>1463.509</v>
      </c>
      <c r="CH15" s="71">
        <v>1438.9979999999998</v>
      </c>
      <c r="CI15" s="71">
        <v>1416.7050000000002</v>
      </c>
      <c r="CJ15" s="71">
        <v>1394.94</v>
      </c>
      <c r="CK15" s="71">
        <v>1376.1220000000001</v>
      </c>
      <c r="CL15" s="71">
        <v>1364.2449999999999</v>
      </c>
      <c r="CM15" s="71">
        <v>1356.6379999999999</v>
      </c>
      <c r="CN15" s="71">
        <v>1349.268</v>
      </c>
      <c r="CO15" s="71">
        <v>1341.7230000000002</v>
      </c>
      <c r="CP15" s="71">
        <v>1310.4469999999999</v>
      </c>
      <c r="CQ15" s="71">
        <v>1312.713</v>
      </c>
      <c r="CR15" s="71">
        <v>1318.8020000000001</v>
      </c>
      <c r="CS15" s="71">
        <v>1329.4390000000001</v>
      </c>
      <c r="CT15" s="72"/>
      <c r="CU15" s="72"/>
      <c r="CV15" s="72"/>
      <c r="CW15" s="73"/>
      <c r="CX15" s="74">
        <f t="array" ref="CX15">SUMPRODUCT(B15:CW15*0.25)</f>
        <v>115182.19375000002</v>
      </c>
    </row>
    <row r="16" spans="1:102" ht="24.95" customHeight="1" x14ac:dyDescent="0.2">
      <c r="A16" s="69" t="s">
        <v>13</v>
      </c>
      <c r="B16" s="70">
        <v>64</v>
      </c>
      <c r="C16" s="71">
        <v>64</v>
      </c>
      <c r="D16" s="71">
        <v>64</v>
      </c>
      <c r="E16" s="71">
        <v>64</v>
      </c>
      <c r="F16" s="71">
        <v>66</v>
      </c>
      <c r="G16" s="71">
        <v>66</v>
      </c>
      <c r="H16" s="71">
        <v>66</v>
      </c>
      <c r="I16" s="71">
        <v>66</v>
      </c>
      <c r="J16" s="71">
        <v>69</v>
      </c>
      <c r="K16" s="71">
        <v>69</v>
      </c>
      <c r="L16" s="71">
        <v>69</v>
      </c>
      <c r="M16" s="71">
        <v>69</v>
      </c>
      <c r="N16" s="71">
        <v>72</v>
      </c>
      <c r="O16" s="71">
        <v>72</v>
      </c>
      <c r="P16" s="71">
        <v>72</v>
      </c>
      <c r="Q16" s="71">
        <v>72</v>
      </c>
      <c r="R16" s="71">
        <v>72</v>
      </c>
      <c r="S16" s="71">
        <v>72</v>
      </c>
      <c r="T16" s="71">
        <v>72</v>
      </c>
      <c r="U16" s="71">
        <v>72</v>
      </c>
      <c r="V16" s="71">
        <v>71</v>
      </c>
      <c r="W16" s="71">
        <v>71</v>
      </c>
      <c r="X16" s="71">
        <v>71</v>
      </c>
      <c r="Y16" s="71">
        <v>71</v>
      </c>
      <c r="Z16" s="71">
        <v>71</v>
      </c>
      <c r="AA16" s="71">
        <v>71</v>
      </c>
      <c r="AB16" s="71">
        <v>71</v>
      </c>
      <c r="AC16" s="71">
        <v>71</v>
      </c>
      <c r="AD16" s="71">
        <v>81</v>
      </c>
      <c r="AE16" s="71">
        <v>81</v>
      </c>
      <c r="AF16" s="71">
        <v>81</v>
      </c>
      <c r="AG16" s="71">
        <v>81</v>
      </c>
      <c r="AH16" s="71">
        <v>99</v>
      </c>
      <c r="AI16" s="71">
        <v>99</v>
      </c>
      <c r="AJ16" s="71">
        <v>99</v>
      </c>
      <c r="AK16" s="71">
        <v>99</v>
      </c>
      <c r="AL16" s="71">
        <v>117</v>
      </c>
      <c r="AM16" s="71">
        <v>117</v>
      </c>
      <c r="AN16" s="71">
        <v>117</v>
      </c>
      <c r="AO16" s="71">
        <v>117</v>
      </c>
      <c r="AP16" s="71">
        <v>133</v>
      </c>
      <c r="AQ16" s="71">
        <v>133</v>
      </c>
      <c r="AR16" s="71">
        <v>133</v>
      </c>
      <c r="AS16" s="71">
        <v>133</v>
      </c>
      <c r="AT16" s="71">
        <v>144</v>
      </c>
      <c r="AU16" s="71">
        <v>144</v>
      </c>
      <c r="AV16" s="71">
        <v>144</v>
      </c>
      <c r="AW16" s="71">
        <v>144</v>
      </c>
      <c r="AX16" s="71">
        <v>150</v>
      </c>
      <c r="AY16" s="71">
        <v>150</v>
      </c>
      <c r="AZ16" s="71">
        <v>150</v>
      </c>
      <c r="BA16" s="71">
        <v>150</v>
      </c>
      <c r="BB16" s="71">
        <v>153</v>
      </c>
      <c r="BC16" s="71">
        <v>153</v>
      </c>
      <c r="BD16" s="71">
        <v>153</v>
      </c>
      <c r="BE16" s="71">
        <v>153</v>
      </c>
      <c r="BF16" s="71">
        <v>151</v>
      </c>
      <c r="BG16" s="71">
        <v>151</v>
      </c>
      <c r="BH16" s="71">
        <v>151</v>
      </c>
      <c r="BI16" s="71">
        <v>151</v>
      </c>
      <c r="BJ16" s="71">
        <v>145</v>
      </c>
      <c r="BK16" s="71">
        <v>145</v>
      </c>
      <c r="BL16" s="71">
        <v>145</v>
      </c>
      <c r="BM16" s="71">
        <v>145</v>
      </c>
      <c r="BN16" s="71">
        <v>134</v>
      </c>
      <c r="BO16" s="71">
        <v>134</v>
      </c>
      <c r="BP16" s="71">
        <v>134</v>
      </c>
      <c r="BQ16" s="71">
        <v>134</v>
      </c>
      <c r="BR16" s="71">
        <v>120</v>
      </c>
      <c r="BS16" s="71">
        <v>120</v>
      </c>
      <c r="BT16" s="71">
        <v>120</v>
      </c>
      <c r="BU16" s="71">
        <v>120</v>
      </c>
      <c r="BV16" s="71">
        <v>108</v>
      </c>
      <c r="BW16" s="71">
        <v>108</v>
      </c>
      <c r="BX16" s="71">
        <v>108</v>
      </c>
      <c r="BY16" s="71">
        <v>108</v>
      </c>
      <c r="BZ16" s="71">
        <v>107</v>
      </c>
      <c r="CA16" s="71">
        <v>107</v>
      </c>
      <c r="CB16" s="71">
        <v>107</v>
      </c>
      <c r="CC16" s="71">
        <v>107</v>
      </c>
      <c r="CD16" s="71">
        <v>111</v>
      </c>
      <c r="CE16" s="71">
        <v>111</v>
      </c>
      <c r="CF16" s="71">
        <v>111</v>
      </c>
      <c r="CG16" s="71">
        <v>111</v>
      </c>
      <c r="CH16" s="71">
        <v>112</v>
      </c>
      <c r="CI16" s="71">
        <v>112</v>
      </c>
      <c r="CJ16" s="71">
        <v>112</v>
      </c>
      <c r="CK16" s="71">
        <v>112</v>
      </c>
      <c r="CL16" s="71">
        <v>110</v>
      </c>
      <c r="CM16" s="71">
        <v>110</v>
      </c>
      <c r="CN16" s="71">
        <v>110</v>
      </c>
      <c r="CO16" s="71">
        <v>110</v>
      </c>
      <c r="CP16" s="71">
        <v>108</v>
      </c>
      <c r="CQ16" s="71">
        <v>108</v>
      </c>
      <c r="CR16" s="71">
        <v>108</v>
      </c>
      <c r="CS16" s="71">
        <v>108</v>
      </c>
      <c r="CT16" s="72"/>
      <c r="CU16" s="72"/>
      <c r="CV16" s="72"/>
      <c r="CW16" s="73"/>
      <c r="CX16" s="74">
        <f t="array" ref="CX16">SUMPRODUCT(B16:CW16*0.25)</f>
        <v>2568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>
        <v>10</v>
      </c>
      <c r="W17" s="71">
        <v>10</v>
      </c>
      <c r="X17" s="71">
        <v>10</v>
      </c>
      <c r="Y17" s="71">
        <v>10</v>
      </c>
      <c r="Z17" s="71">
        <v>10</v>
      </c>
      <c r="AA17" s="71">
        <v>10</v>
      </c>
      <c r="AB17" s="71">
        <v>10</v>
      </c>
      <c r="AC17" s="71">
        <v>10</v>
      </c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4.5</v>
      </c>
      <c r="BV17" s="71">
        <v>50</v>
      </c>
      <c r="BW17" s="71">
        <v>171.3</v>
      </c>
      <c r="BX17" s="71">
        <v>331.3</v>
      </c>
      <c r="BY17" s="71">
        <v>331.3</v>
      </c>
      <c r="BZ17" s="71">
        <v>333</v>
      </c>
      <c r="CA17" s="71">
        <v>341.3</v>
      </c>
      <c r="CB17" s="71">
        <v>331.3</v>
      </c>
      <c r="CC17" s="71">
        <v>334.3</v>
      </c>
      <c r="CD17" s="71">
        <v>314.7</v>
      </c>
      <c r="CE17" s="71">
        <v>327.3</v>
      </c>
      <c r="CF17" s="71">
        <v>282.3</v>
      </c>
      <c r="CG17" s="71">
        <v>252.3</v>
      </c>
      <c r="CH17" s="71">
        <v>252.3</v>
      </c>
      <c r="CI17" s="71">
        <v>235.7</v>
      </c>
      <c r="CJ17" s="71">
        <v>225.1</v>
      </c>
      <c r="CK17" s="71">
        <v>224.72</v>
      </c>
      <c r="CL17" s="71">
        <v>207.655</v>
      </c>
      <c r="CM17" s="71">
        <v>201.2</v>
      </c>
      <c r="CN17" s="71">
        <v>201.2</v>
      </c>
      <c r="CO17" s="71">
        <v>201.2</v>
      </c>
      <c r="CP17" s="71">
        <v>198.7</v>
      </c>
      <c r="CQ17" s="71">
        <v>157.5</v>
      </c>
      <c r="CR17" s="71">
        <v>7.5</v>
      </c>
      <c r="CS17" s="71">
        <v>7.5</v>
      </c>
      <c r="CT17" s="72"/>
      <c r="CU17" s="72"/>
      <c r="CV17" s="72"/>
      <c r="CW17" s="73"/>
      <c r="CX17" s="74">
        <f t="array" ref="CX17">SUMPRODUCT(B17:CW17*0.25)</f>
        <v>1401.29375</v>
      </c>
    </row>
    <row r="18" spans="1:102" ht="30" customHeight="1" thickBot="1" x14ac:dyDescent="0.25">
      <c r="A18" s="75" t="s">
        <v>15</v>
      </c>
      <c r="B18" s="76">
        <f>SUM(B11:B17)</f>
        <v>8218.4879999999994</v>
      </c>
      <c r="C18" s="77">
        <f t="shared" ref="C18:BN18" si="0">SUM(C11:C17)</f>
        <v>7859.219000000001</v>
      </c>
      <c r="D18" s="77">
        <f t="shared" si="0"/>
        <v>7483.4480000000003</v>
      </c>
      <c r="E18" s="77">
        <f t="shared" si="0"/>
        <v>7206.2309999999998</v>
      </c>
      <c r="F18" s="77">
        <f t="shared" si="0"/>
        <v>7078.3109999999997</v>
      </c>
      <c r="G18" s="77">
        <f t="shared" si="0"/>
        <v>6924.7969999999996</v>
      </c>
      <c r="H18" s="77">
        <f t="shared" si="0"/>
        <v>6770.2010000000009</v>
      </c>
      <c r="I18" s="77">
        <f t="shared" si="0"/>
        <v>6616.9250000000002</v>
      </c>
      <c r="J18" s="77">
        <f t="shared" si="0"/>
        <v>6720.14</v>
      </c>
      <c r="K18" s="77">
        <f t="shared" si="0"/>
        <v>6637.8130000000001</v>
      </c>
      <c r="L18" s="77">
        <f t="shared" si="0"/>
        <v>6650.8520000000008</v>
      </c>
      <c r="M18" s="77">
        <f t="shared" si="0"/>
        <v>6669.1810000000005</v>
      </c>
      <c r="N18" s="77">
        <f t="shared" si="0"/>
        <v>6696.2819999999992</v>
      </c>
      <c r="O18" s="77">
        <f t="shared" si="0"/>
        <v>6711.5560000000005</v>
      </c>
      <c r="P18" s="77">
        <f t="shared" si="0"/>
        <v>6727.5439999999999</v>
      </c>
      <c r="Q18" s="77">
        <f t="shared" si="0"/>
        <v>6747.7910000000002</v>
      </c>
      <c r="R18" s="77">
        <f t="shared" si="0"/>
        <v>6728.5390000000007</v>
      </c>
      <c r="S18" s="77">
        <f t="shared" si="0"/>
        <v>6483.0129999999999</v>
      </c>
      <c r="T18" s="77">
        <f t="shared" si="0"/>
        <v>6521.5380000000005</v>
      </c>
      <c r="U18" s="77">
        <f t="shared" si="0"/>
        <v>6649.3070000000007</v>
      </c>
      <c r="V18" s="77">
        <f t="shared" si="0"/>
        <v>6693.4</v>
      </c>
      <c r="W18" s="77">
        <f t="shared" si="0"/>
        <v>6920.2610000000004</v>
      </c>
      <c r="X18" s="77">
        <f t="shared" si="0"/>
        <v>6996.9440000000004</v>
      </c>
      <c r="Y18" s="77">
        <f t="shared" si="0"/>
        <v>7432.6269999999995</v>
      </c>
      <c r="Z18" s="77">
        <f t="shared" si="0"/>
        <v>7484.14</v>
      </c>
      <c r="AA18" s="77">
        <f t="shared" si="0"/>
        <v>7679.0129999999999</v>
      </c>
      <c r="AB18" s="77">
        <f t="shared" si="0"/>
        <v>7812.0039999999999</v>
      </c>
      <c r="AC18" s="77">
        <f t="shared" si="0"/>
        <v>8007.4349999999995</v>
      </c>
      <c r="AD18" s="77">
        <f t="shared" si="0"/>
        <v>8496.5030000000006</v>
      </c>
      <c r="AE18" s="77">
        <f t="shared" si="0"/>
        <v>8747.8810000000012</v>
      </c>
      <c r="AF18" s="77">
        <f t="shared" si="0"/>
        <v>8924.8539999999994</v>
      </c>
      <c r="AG18" s="77">
        <f t="shared" si="0"/>
        <v>8888.1</v>
      </c>
      <c r="AH18" s="77">
        <f t="shared" si="0"/>
        <v>8928.6540000000005</v>
      </c>
      <c r="AI18" s="77">
        <f t="shared" si="0"/>
        <v>8947.9179999999997</v>
      </c>
      <c r="AJ18" s="77">
        <f t="shared" si="0"/>
        <v>8812.4849999999988</v>
      </c>
      <c r="AK18" s="77">
        <f t="shared" si="0"/>
        <v>9076.5399999999991</v>
      </c>
      <c r="AL18" s="77">
        <f t="shared" si="0"/>
        <v>9340.116</v>
      </c>
      <c r="AM18" s="77">
        <f t="shared" si="0"/>
        <v>9669.1530000000002</v>
      </c>
      <c r="AN18" s="77">
        <f t="shared" si="0"/>
        <v>10039.350999999999</v>
      </c>
      <c r="AO18" s="77">
        <f t="shared" si="0"/>
        <v>10159.815000000001</v>
      </c>
      <c r="AP18" s="77">
        <f t="shared" si="0"/>
        <v>10340.619000000001</v>
      </c>
      <c r="AQ18" s="77">
        <f t="shared" si="0"/>
        <v>10397.514999999999</v>
      </c>
      <c r="AR18" s="77">
        <f t="shared" si="0"/>
        <v>10542.879000000001</v>
      </c>
      <c r="AS18" s="77">
        <f t="shared" si="0"/>
        <v>10661.780999999999</v>
      </c>
      <c r="AT18" s="77">
        <f t="shared" si="0"/>
        <v>10530.737000000001</v>
      </c>
      <c r="AU18" s="77">
        <f t="shared" si="0"/>
        <v>10575.443000000001</v>
      </c>
      <c r="AV18" s="77">
        <f t="shared" si="0"/>
        <v>10595.971999999998</v>
      </c>
      <c r="AW18" s="77">
        <f t="shared" si="0"/>
        <v>10633.419</v>
      </c>
      <c r="AX18" s="77">
        <f t="shared" si="0"/>
        <v>10678.341</v>
      </c>
      <c r="AY18" s="77">
        <f t="shared" si="0"/>
        <v>10685.937</v>
      </c>
      <c r="AZ18" s="77">
        <f t="shared" si="0"/>
        <v>10671.210999999999</v>
      </c>
      <c r="BA18" s="77">
        <f t="shared" si="0"/>
        <v>10627.344999999999</v>
      </c>
      <c r="BB18" s="77">
        <f t="shared" si="0"/>
        <v>10581.31</v>
      </c>
      <c r="BC18" s="77">
        <f t="shared" si="0"/>
        <v>10518.731</v>
      </c>
      <c r="BD18" s="77">
        <f t="shared" si="0"/>
        <v>10432.466</v>
      </c>
      <c r="BE18" s="77">
        <f t="shared" si="0"/>
        <v>10321.912999999999</v>
      </c>
      <c r="BF18" s="77">
        <f t="shared" si="0"/>
        <v>10276.331</v>
      </c>
      <c r="BG18" s="77">
        <f t="shared" si="0"/>
        <v>10156.600999999999</v>
      </c>
      <c r="BH18" s="77">
        <f t="shared" si="0"/>
        <v>9995.9959999999992</v>
      </c>
      <c r="BI18" s="77">
        <f t="shared" si="0"/>
        <v>9927.7799999999988</v>
      </c>
      <c r="BJ18" s="77">
        <f t="shared" si="0"/>
        <v>9815.0439999999981</v>
      </c>
      <c r="BK18" s="77">
        <f t="shared" si="0"/>
        <v>9689.39</v>
      </c>
      <c r="BL18" s="77">
        <f t="shared" si="0"/>
        <v>9609.6740000000009</v>
      </c>
      <c r="BM18" s="77">
        <f t="shared" si="0"/>
        <v>9584.527</v>
      </c>
      <c r="BN18" s="77">
        <f t="shared" si="0"/>
        <v>9463.7790000000005</v>
      </c>
      <c r="BO18" s="77">
        <f t="shared" ref="BO18:CW18" si="1">SUM(BO11:BO17)</f>
        <v>9202.2099999999991</v>
      </c>
      <c r="BP18" s="77">
        <f t="shared" si="1"/>
        <v>9781.6919999999991</v>
      </c>
      <c r="BQ18" s="77">
        <f t="shared" si="1"/>
        <v>10260.308000000001</v>
      </c>
      <c r="BR18" s="77">
        <f t="shared" si="1"/>
        <v>9440.1329999999998</v>
      </c>
      <c r="BS18" s="77">
        <f t="shared" si="1"/>
        <v>10162.144</v>
      </c>
      <c r="BT18" s="77">
        <f t="shared" si="1"/>
        <v>10207.98</v>
      </c>
      <c r="BU18" s="77">
        <f t="shared" si="1"/>
        <v>10127.145</v>
      </c>
      <c r="BV18" s="77">
        <f t="shared" si="1"/>
        <v>9179.9230000000007</v>
      </c>
      <c r="BW18" s="77">
        <f t="shared" si="1"/>
        <v>9077.3809999999994</v>
      </c>
      <c r="BX18" s="77">
        <f t="shared" si="1"/>
        <v>8550.8639999999978</v>
      </c>
      <c r="BY18" s="77">
        <f t="shared" si="1"/>
        <v>8476.9869999999992</v>
      </c>
      <c r="BZ18" s="77">
        <f t="shared" si="1"/>
        <v>8118.0949999999993</v>
      </c>
      <c r="CA18" s="77">
        <f t="shared" si="1"/>
        <v>8594.1569999999992</v>
      </c>
      <c r="CB18" s="77">
        <f t="shared" si="1"/>
        <v>8513.4449999999997</v>
      </c>
      <c r="CC18" s="77">
        <f t="shared" si="1"/>
        <v>8124.4059999999999</v>
      </c>
      <c r="CD18" s="77">
        <f t="shared" si="1"/>
        <v>8323.2529999999988</v>
      </c>
      <c r="CE18" s="77">
        <f t="shared" si="1"/>
        <v>8334.2479999999996</v>
      </c>
      <c r="CF18" s="77">
        <f t="shared" si="1"/>
        <v>8416.598</v>
      </c>
      <c r="CG18" s="77">
        <f t="shared" si="1"/>
        <v>8587.8009999999995</v>
      </c>
      <c r="CH18" s="77">
        <f t="shared" si="1"/>
        <v>9325.0319999999992</v>
      </c>
      <c r="CI18" s="77">
        <f t="shared" si="1"/>
        <v>8924.9020000000019</v>
      </c>
      <c r="CJ18" s="77">
        <f t="shared" si="1"/>
        <v>8766.1419999999998</v>
      </c>
      <c r="CK18" s="77">
        <f t="shared" si="1"/>
        <v>8436.6259999999984</v>
      </c>
      <c r="CL18" s="77">
        <f t="shared" si="1"/>
        <v>8778.4790000000012</v>
      </c>
      <c r="CM18" s="77">
        <f t="shared" si="1"/>
        <v>8706.9229999999989</v>
      </c>
      <c r="CN18" s="77">
        <f t="shared" si="1"/>
        <v>8608.6620000000003</v>
      </c>
      <c r="CO18" s="77">
        <f t="shared" si="1"/>
        <v>8803.0880000000016</v>
      </c>
      <c r="CP18" s="77">
        <f t="shared" si="1"/>
        <v>8421.3860000000004</v>
      </c>
      <c r="CQ18" s="77">
        <f t="shared" si="1"/>
        <v>8113.009</v>
      </c>
      <c r="CR18" s="77">
        <f t="shared" si="1"/>
        <v>8284.0130000000008</v>
      </c>
      <c r="CS18" s="77">
        <f t="shared" si="1"/>
        <v>8206.625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209831.69199999998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2220.1999999999998</v>
      </c>
      <c r="C31" s="88">
        <v>2232.1999999999998</v>
      </c>
      <c r="D31" s="88">
        <v>2245.1999999999998</v>
      </c>
      <c r="E31" s="88">
        <v>2259.1999999999998</v>
      </c>
      <c r="F31" s="88">
        <v>2212.1999999999998</v>
      </c>
      <c r="G31" s="88">
        <v>2225.1999999999998</v>
      </c>
      <c r="H31" s="88">
        <v>2239.1999999999998</v>
      </c>
      <c r="I31" s="88">
        <v>2333.1999999999998</v>
      </c>
      <c r="J31" s="88">
        <v>2336.1999999999998</v>
      </c>
      <c r="K31" s="88">
        <v>2349.1999999999998</v>
      </c>
      <c r="L31" s="88">
        <v>2362.1999999999998</v>
      </c>
      <c r="M31" s="88">
        <v>2373.1999999999998</v>
      </c>
      <c r="N31" s="88">
        <v>2386.1999999999998</v>
      </c>
      <c r="O31" s="88">
        <v>2396.1999999999998</v>
      </c>
      <c r="P31" s="88">
        <v>2406.1999999999998</v>
      </c>
      <c r="Q31" s="88">
        <v>2416.1999999999998</v>
      </c>
      <c r="R31" s="88">
        <v>2505.1999999999998</v>
      </c>
      <c r="S31" s="88">
        <v>2513.1999999999998</v>
      </c>
      <c r="T31" s="88">
        <v>2519.1999999999998</v>
      </c>
      <c r="U31" s="88">
        <v>2523.1999999999998</v>
      </c>
      <c r="V31" s="88">
        <v>2570.1999999999998</v>
      </c>
      <c r="W31" s="88">
        <v>2577.1999999999998</v>
      </c>
      <c r="X31" s="88">
        <v>2590.1999999999998</v>
      </c>
      <c r="Y31" s="88">
        <v>2852.2</v>
      </c>
      <c r="Z31" s="88">
        <v>2914.79</v>
      </c>
      <c r="AA31" s="88">
        <v>2962.79</v>
      </c>
      <c r="AB31" s="88">
        <v>3024.79</v>
      </c>
      <c r="AC31" s="88">
        <v>3099.79</v>
      </c>
      <c r="AD31" s="88">
        <v>3159.49</v>
      </c>
      <c r="AE31" s="88">
        <v>3208.49</v>
      </c>
      <c r="AF31" s="88">
        <v>3121.49</v>
      </c>
      <c r="AG31" s="88">
        <v>2887.49</v>
      </c>
      <c r="AH31" s="88">
        <v>2942.97</v>
      </c>
      <c r="AI31" s="88">
        <v>3033.97</v>
      </c>
      <c r="AJ31" s="88">
        <v>2900.97</v>
      </c>
      <c r="AK31" s="88">
        <v>3005.97</v>
      </c>
      <c r="AL31" s="88">
        <v>2994.25</v>
      </c>
      <c r="AM31" s="88">
        <v>3105.25</v>
      </c>
      <c r="AN31" s="88">
        <v>3206.25</v>
      </c>
      <c r="AO31" s="88">
        <v>3299.25</v>
      </c>
      <c r="AP31" s="88">
        <v>3410.87</v>
      </c>
      <c r="AQ31" s="88">
        <v>3481.87</v>
      </c>
      <c r="AR31" s="88">
        <v>3545.87</v>
      </c>
      <c r="AS31" s="88">
        <v>3600.87</v>
      </c>
      <c r="AT31" s="88">
        <v>3631.82</v>
      </c>
      <c r="AU31" s="88">
        <v>3665.82</v>
      </c>
      <c r="AV31" s="88">
        <v>3685.82</v>
      </c>
      <c r="AW31" s="88">
        <v>3694.82</v>
      </c>
      <c r="AX31" s="88">
        <v>3704.2</v>
      </c>
      <c r="AY31" s="88">
        <v>3707.2</v>
      </c>
      <c r="AZ31" s="88">
        <v>3698.2</v>
      </c>
      <c r="BA31" s="88">
        <v>3683.2</v>
      </c>
      <c r="BB31" s="88">
        <v>3665.82</v>
      </c>
      <c r="BC31" s="88">
        <v>3640.82</v>
      </c>
      <c r="BD31" s="88">
        <v>3610.82</v>
      </c>
      <c r="BE31" s="88">
        <v>3573.82</v>
      </c>
      <c r="BF31" s="88">
        <v>3561.09</v>
      </c>
      <c r="BG31" s="88">
        <v>3508.09</v>
      </c>
      <c r="BH31" s="88">
        <v>3445.09</v>
      </c>
      <c r="BI31" s="88">
        <v>3374.09</v>
      </c>
      <c r="BJ31" s="88">
        <v>3276.86</v>
      </c>
      <c r="BK31" s="88">
        <v>3187.86</v>
      </c>
      <c r="BL31" s="88">
        <v>3092.86</v>
      </c>
      <c r="BM31" s="88">
        <v>2990.86</v>
      </c>
      <c r="BN31" s="88">
        <v>2925.97</v>
      </c>
      <c r="BO31" s="88">
        <v>2803.97</v>
      </c>
      <c r="BP31" s="88">
        <v>2670.97</v>
      </c>
      <c r="BQ31" s="88">
        <v>2525.9699999999998</v>
      </c>
      <c r="BR31" s="88">
        <v>2443.52</v>
      </c>
      <c r="BS31" s="88">
        <v>2336.52</v>
      </c>
      <c r="BT31" s="88">
        <v>2360.52</v>
      </c>
      <c r="BU31" s="88">
        <v>2208.02</v>
      </c>
      <c r="BV31" s="88">
        <v>2184.3200000000002</v>
      </c>
      <c r="BW31" s="88">
        <v>2707.62</v>
      </c>
      <c r="BX31" s="88">
        <v>3258.62</v>
      </c>
      <c r="BY31" s="88">
        <v>3380.62</v>
      </c>
      <c r="BZ31" s="88">
        <v>3346.34</v>
      </c>
      <c r="CA31" s="88">
        <v>3519.64</v>
      </c>
      <c r="CB31" s="88">
        <v>3483.64</v>
      </c>
      <c r="CC31" s="88">
        <v>3618.64</v>
      </c>
      <c r="CD31" s="88">
        <v>3540.9</v>
      </c>
      <c r="CE31" s="88">
        <v>3588.5</v>
      </c>
      <c r="CF31" s="88">
        <v>3544.5</v>
      </c>
      <c r="CG31" s="88">
        <v>3515.5</v>
      </c>
      <c r="CH31" s="88">
        <v>3393.5</v>
      </c>
      <c r="CI31" s="88">
        <v>3366.9</v>
      </c>
      <c r="CJ31" s="88">
        <v>3304.3</v>
      </c>
      <c r="CK31" s="88">
        <v>3115.92</v>
      </c>
      <c r="CL31" s="88">
        <v>3099.855</v>
      </c>
      <c r="CM31" s="88">
        <v>2851.4</v>
      </c>
      <c r="CN31" s="88">
        <v>2841.4</v>
      </c>
      <c r="CO31" s="88">
        <v>2843.4</v>
      </c>
      <c r="CP31" s="88">
        <v>2768.9</v>
      </c>
      <c r="CQ31" s="88">
        <v>2727.7</v>
      </c>
      <c r="CR31" s="88">
        <v>2585.6999999999998</v>
      </c>
      <c r="CS31" s="88">
        <v>2596.6999999999998</v>
      </c>
      <c r="CT31" s="89"/>
      <c r="CU31" s="89"/>
      <c r="CV31" s="89"/>
      <c r="CW31" s="90"/>
      <c r="CX31" s="91">
        <f t="array" ref="CX31">SUMPRODUCT(B31:CW31*0.25)</f>
        <v>71602.353750000024</v>
      </c>
    </row>
    <row r="32" spans="1:102" ht="24.95" customHeight="1" x14ac:dyDescent="0.2">
      <c r="A32" s="92" t="s">
        <v>27</v>
      </c>
      <c r="B32" s="93">
        <v>3836.288</v>
      </c>
      <c r="C32" s="94">
        <v>3637.0189999999998</v>
      </c>
      <c r="D32" s="94">
        <v>3248.248</v>
      </c>
      <c r="E32" s="94">
        <v>2957.0309999999999</v>
      </c>
      <c r="F32" s="94">
        <v>2972.444</v>
      </c>
      <c r="G32" s="94">
        <v>2894.2640000000001</v>
      </c>
      <c r="H32" s="94">
        <v>2814.0010000000002</v>
      </c>
      <c r="I32" s="94">
        <v>2566.7249999999999</v>
      </c>
      <c r="J32" s="94">
        <v>2677.94</v>
      </c>
      <c r="K32" s="94">
        <v>2582.6129999999998</v>
      </c>
      <c r="L32" s="94">
        <v>2582.652</v>
      </c>
      <c r="M32" s="94">
        <v>2589.9810000000002</v>
      </c>
      <c r="N32" s="94">
        <v>2604.0819999999999</v>
      </c>
      <c r="O32" s="94">
        <v>2609.3560000000002</v>
      </c>
      <c r="P32" s="94">
        <v>2615.3440000000001</v>
      </c>
      <c r="Q32" s="94">
        <v>2625.5909999999999</v>
      </c>
      <c r="R32" s="94">
        <v>2517.3389999999999</v>
      </c>
      <c r="S32" s="94">
        <v>2308.8130000000001</v>
      </c>
      <c r="T32" s="94">
        <v>2341.3380000000002</v>
      </c>
      <c r="U32" s="94">
        <v>2465.107</v>
      </c>
      <c r="V32" s="94">
        <v>2463.1999999999998</v>
      </c>
      <c r="W32" s="94">
        <v>2848.0610000000001</v>
      </c>
      <c r="X32" s="94">
        <v>2911.7440000000001</v>
      </c>
      <c r="Y32" s="94">
        <v>3085.4270000000001</v>
      </c>
      <c r="Z32" s="94">
        <v>3095.35</v>
      </c>
      <c r="AA32" s="94">
        <v>3242.223</v>
      </c>
      <c r="AB32" s="94">
        <v>3313.2139999999999</v>
      </c>
      <c r="AC32" s="94">
        <v>3433.645</v>
      </c>
      <c r="AD32" s="94">
        <v>3833.0129999999999</v>
      </c>
      <c r="AE32" s="94">
        <v>4035.3910000000001</v>
      </c>
      <c r="AF32" s="94">
        <v>4349.3639999999996</v>
      </c>
      <c r="AG32" s="94">
        <v>4596.6099999999997</v>
      </c>
      <c r="AH32" s="94">
        <v>4559.6840000000002</v>
      </c>
      <c r="AI32" s="94">
        <v>4489.9480000000003</v>
      </c>
      <c r="AJ32" s="94">
        <v>4706.5150000000003</v>
      </c>
      <c r="AK32" s="94">
        <v>5036.57</v>
      </c>
      <c r="AL32" s="94">
        <v>5317.866</v>
      </c>
      <c r="AM32" s="94">
        <v>5535.9030000000002</v>
      </c>
      <c r="AN32" s="94">
        <v>5806.1009999999997</v>
      </c>
      <c r="AO32" s="94">
        <v>5983.5649999999996</v>
      </c>
      <c r="AP32" s="94">
        <v>6156.7489999999998</v>
      </c>
      <c r="AQ32" s="94">
        <v>6193.9780000000001</v>
      </c>
      <c r="AR32" s="94">
        <v>6382.3429999999998</v>
      </c>
      <c r="AS32" s="94">
        <v>6553.2439999999997</v>
      </c>
      <c r="AT32" s="94">
        <v>6683.25</v>
      </c>
      <c r="AU32" s="94">
        <v>6744.29</v>
      </c>
      <c r="AV32" s="94">
        <v>6795.152</v>
      </c>
      <c r="AW32" s="94">
        <v>6823.5990000000002</v>
      </c>
      <c r="AX32" s="94">
        <v>6859.1409999999996</v>
      </c>
      <c r="AY32" s="94">
        <v>6863.7370000000001</v>
      </c>
      <c r="AZ32" s="94">
        <v>6858.0110000000004</v>
      </c>
      <c r="BA32" s="94">
        <v>6829.1450000000004</v>
      </c>
      <c r="BB32" s="94">
        <v>6800.49</v>
      </c>
      <c r="BC32" s="94">
        <v>6762.9110000000001</v>
      </c>
      <c r="BD32" s="94">
        <v>6706.6459999999997</v>
      </c>
      <c r="BE32" s="94">
        <v>6633.0929999999998</v>
      </c>
      <c r="BF32" s="94">
        <v>6525.241</v>
      </c>
      <c r="BG32" s="94">
        <v>6443.5110000000004</v>
      </c>
      <c r="BH32" s="94">
        <v>6295.9059999999999</v>
      </c>
      <c r="BI32" s="94">
        <v>6143.69</v>
      </c>
      <c r="BJ32" s="94">
        <v>5910.1840000000002</v>
      </c>
      <c r="BK32" s="94">
        <v>5703.53</v>
      </c>
      <c r="BL32" s="94">
        <v>5478.8140000000003</v>
      </c>
      <c r="BM32" s="94">
        <v>5353.6670000000004</v>
      </c>
      <c r="BN32" s="94">
        <v>5002.8090000000002</v>
      </c>
      <c r="BO32" s="94">
        <v>4694.24</v>
      </c>
      <c r="BP32" s="94">
        <v>5286.7219999999998</v>
      </c>
      <c r="BQ32" s="94">
        <v>5769.3379999999997</v>
      </c>
      <c r="BR32" s="94">
        <v>4828.6130000000003</v>
      </c>
      <c r="BS32" s="94">
        <v>5602.6239999999998</v>
      </c>
      <c r="BT32" s="94">
        <v>5604.46</v>
      </c>
      <c r="BU32" s="94">
        <v>5666.125</v>
      </c>
      <c r="BV32" s="94">
        <v>4604.6030000000001</v>
      </c>
      <c r="BW32" s="94">
        <v>3978.761</v>
      </c>
      <c r="BX32" s="94">
        <v>2881.2440000000001</v>
      </c>
      <c r="BY32" s="94">
        <v>2685.3670000000002</v>
      </c>
      <c r="BZ32" s="94">
        <v>2359.7550000000001</v>
      </c>
      <c r="CA32" s="94">
        <v>2662.5169999999998</v>
      </c>
      <c r="CB32" s="94">
        <v>2617.8049999999998</v>
      </c>
      <c r="CC32" s="94">
        <v>2093.7660000000001</v>
      </c>
      <c r="CD32" s="94">
        <v>2387.3530000000001</v>
      </c>
      <c r="CE32" s="94">
        <v>2350.748</v>
      </c>
      <c r="CF32" s="94">
        <v>2477.098</v>
      </c>
      <c r="CG32" s="94">
        <v>2677.3009999999999</v>
      </c>
      <c r="CH32" s="94">
        <v>3536.5320000000002</v>
      </c>
      <c r="CI32" s="94">
        <v>3163.002</v>
      </c>
      <c r="CJ32" s="94">
        <v>3066.8420000000001</v>
      </c>
      <c r="CK32" s="94">
        <v>2925.7060000000001</v>
      </c>
      <c r="CL32" s="94">
        <v>3283.6239999999998</v>
      </c>
      <c r="CM32" s="94">
        <v>3460.5230000000001</v>
      </c>
      <c r="CN32" s="94">
        <v>3372.2620000000002</v>
      </c>
      <c r="CO32" s="94">
        <v>3564.6880000000001</v>
      </c>
      <c r="CP32" s="94">
        <v>3210.4859999999999</v>
      </c>
      <c r="CQ32" s="94">
        <v>2943.3090000000002</v>
      </c>
      <c r="CR32" s="94">
        <v>3256.3130000000001</v>
      </c>
      <c r="CS32" s="94">
        <v>3167.9250000000002</v>
      </c>
      <c r="CT32" s="95"/>
      <c r="CU32" s="95"/>
      <c r="CV32" s="95"/>
      <c r="CW32" s="96"/>
      <c r="CX32" s="97">
        <f t="array" ref="CX32">SUMPRODUCT(B32:CW32*0.25)</f>
        <v>101943.08825000004</v>
      </c>
    </row>
    <row r="33" spans="1:102" ht="24.95" customHeight="1" x14ac:dyDescent="0.2">
      <c r="A33" s="101" t="s">
        <v>28</v>
      </c>
      <c r="B33" s="98">
        <v>2237</v>
      </c>
      <c r="C33" s="99">
        <v>2065</v>
      </c>
      <c r="D33" s="99">
        <v>2065</v>
      </c>
      <c r="E33" s="99">
        <v>2065</v>
      </c>
      <c r="F33" s="99">
        <v>1976.6669999999999</v>
      </c>
      <c r="G33" s="99">
        <v>1888.3330000000001</v>
      </c>
      <c r="H33" s="99">
        <v>1800</v>
      </c>
      <c r="I33" s="99">
        <v>1800</v>
      </c>
      <c r="J33" s="99">
        <v>1800</v>
      </c>
      <c r="K33" s="99">
        <v>1800</v>
      </c>
      <c r="L33" s="99">
        <v>1800</v>
      </c>
      <c r="M33" s="99">
        <v>1800</v>
      </c>
      <c r="N33" s="99">
        <v>1800</v>
      </c>
      <c r="O33" s="99">
        <v>1800</v>
      </c>
      <c r="P33" s="99">
        <v>1800</v>
      </c>
      <c r="Q33" s="99">
        <v>1800</v>
      </c>
      <c r="R33" s="99">
        <v>1800</v>
      </c>
      <c r="S33" s="99">
        <v>1755</v>
      </c>
      <c r="T33" s="99">
        <v>1755</v>
      </c>
      <c r="U33" s="99">
        <v>1755</v>
      </c>
      <c r="V33" s="99">
        <v>1755</v>
      </c>
      <c r="W33" s="99">
        <v>1590</v>
      </c>
      <c r="X33" s="99">
        <v>1590</v>
      </c>
      <c r="Y33" s="99">
        <v>1590</v>
      </c>
      <c r="Z33" s="99">
        <v>1590</v>
      </c>
      <c r="AA33" s="99">
        <v>1590</v>
      </c>
      <c r="AB33" s="99">
        <v>1590</v>
      </c>
      <c r="AC33" s="99">
        <v>1590</v>
      </c>
      <c r="AD33" s="99">
        <v>1590</v>
      </c>
      <c r="AE33" s="99">
        <v>1590</v>
      </c>
      <c r="AF33" s="99">
        <v>1540</v>
      </c>
      <c r="AG33" s="99">
        <v>1490</v>
      </c>
      <c r="AH33" s="99">
        <v>1490</v>
      </c>
      <c r="AI33" s="99">
        <v>1488</v>
      </c>
      <c r="AJ33" s="99">
        <v>1269</v>
      </c>
      <c r="AK33" s="99">
        <v>1098</v>
      </c>
      <c r="AL33" s="99">
        <v>1068</v>
      </c>
      <c r="AM33" s="99">
        <v>1068</v>
      </c>
      <c r="AN33" s="99">
        <v>1067</v>
      </c>
      <c r="AO33" s="99">
        <v>917</v>
      </c>
      <c r="AP33" s="99">
        <v>798</v>
      </c>
      <c r="AQ33" s="99">
        <v>746.66700000000003</v>
      </c>
      <c r="AR33" s="99">
        <v>639.66600000000005</v>
      </c>
      <c r="AS33" s="99">
        <v>532.66700000000003</v>
      </c>
      <c r="AT33" s="99">
        <v>250.667</v>
      </c>
      <c r="AU33" s="99">
        <v>200.333</v>
      </c>
      <c r="AV33" s="99">
        <v>150</v>
      </c>
      <c r="AW33" s="99">
        <v>150</v>
      </c>
      <c r="AX33" s="99">
        <v>150</v>
      </c>
      <c r="AY33" s="99">
        <v>150</v>
      </c>
      <c r="AZ33" s="99">
        <v>150</v>
      </c>
      <c r="BA33" s="99">
        <v>150</v>
      </c>
      <c r="BB33" s="99">
        <v>150</v>
      </c>
      <c r="BC33" s="99">
        <v>150</v>
      </c>
      <c r="BD33" s="99">
        <v>150</v>
      </c>
      <c r="BE33" s="99">
        <v>150</v>
      </c>
      <c r="BF33" s="99">
        <v>225</v>
      </c>
      <c r="BG33" s="99">
        <v>240</v>
      </c>
      <c r="BH33" s="99">
        <v>290</v>
      </c>
      <c r="BI33" s="99">
        <v>445</v>
      </c>
      <c r="BJ33" s="99">
        <v>696</v>
      </c>
      <c r="BK33" s="99">
        <v>866</v>
      </c>
      <c r="BL33" s="99">
        <v>1106</v>
      </c>
      <c r="BM33" s="99">
        <v>1308</v>
      </c>
      <c r="BN33" s="99">
        <v>1605</v>
      </c>
      <c r="BO33" s="99">
        <v>1774</v>
      </c>
      <c r="BP33" s="99">
        <v>1894</v>
      </c>
      <c r="BQ33" s="99">
        <v>2035</v>
      </c>
      <c r="BR33" s="99">
        <v>2302</v>
      </c>
      <c r="BS33" s="99">
        <v>2357</v>
      </c>
      <c r="BT33" s="99">
        <v>2377</v>
      </c>
      <c r="BU33" s="99">
        <v>2387</v>
      </c>
      <c r="BV33" s="99">
        <v>2543</v>
      </c>
      <c r="BW33" s="99">
        <v>2543</v>
      </c>
      <c r="BX33" s="99">
        <v>2563</v>
      </c>
      <c r="BY33" s="99">
        <v>2563</v>
      </c>
      <c r="BZ33" s="99">
        <v>2559</v>
      </c>
      <c r="CA33" s="99">
        <v>2559</v>
      </c>
      <c r="CB33" s="99">
        <v>2559</v>
      </c>
      <c r="CC33" s="99">
        <v>2559</v>
      </c>
      <c r="CD33" s="99">
        <v>2551</v>
      </c>
      <c r="CE33" s="99">
        <v>2551</v>
      </c>
      <c r="CF33" s="99">
        <v>2551</v>
      </c>
      <c r="CG33" s="99">
        <v>2551</v>
      </c>
      <c r="CH33" s="99">
        <v>2541</v>
      </c>
      <c r="CI33" s="99">
        <v>2541</v>
      </c>
      <c r="CJ33" s="99">
        <v>2541</v>
      </c>
      <c r="CK33" s="99">
        <v>2541</v>
      </c>
      <c r="CL33" s="99">
        <v>2541</v>
      </c>
      <c r="CM33" s="99">
        <v>2541</v>
      </c>
      <c r="CN33" s="99">
        <v>2541</v>
      </c>
      <c r="CO33" s="99">
        <v>2541</v>
      </c>
      <c r="CP33" s="99">
        <v>2561</v>
      </c>
      <c r="CQ33" s="99">
        <v>2561</v>
      </c>
      <c r="CR33" s="99">
        <v>2561</v>
      </c>
      <c r="CS33" s="99">
        <v>2561</v>
      </c>
      <c r="CT33" s="100"/>
      <c r="CU33" s="100"/>
      <c r="CV33" s="100"/>
      <c r="CW33" s="102"/>
      <c r="CX33" s="103">
        <f t="array" ref="CX33">SUMPRODUCT(B33:CW33*0.25)</f>
        <v>38430.25</v>
      </c>
    </row>
    <row r="34" spans="1:102" ht="30" customHeight="1" thickBot="1" x14ac:dyDescent="0.25">
      <c r="A34" s="75" t="s">
        <v>29</v>
      </c>
      <c r="B34" s="76">
        <f>SUM(B31:B33)</f>
        <v>8293.4879999999994</v>
      </c>
      <c r="C34" s="77">
        <f t="shared" ref="C34:BN34" si="5">SUM(C31:C33)</f>
        <v>7934.2189999999991</v>
      </c>
      <c r="D34" s="77">
        <f t="shared" si="5"/>
        <v>7558.4480000000003</v>
      </c>
      <c r="E34" s="77">
        <f t="shared" si="5"/>
        <v>7281.2309999999998</v>
      </c>
      <c r="F34" s="77">
        <f t="shared" si="5"/>
        <v>7161.3109999999997</v>
      </c>
      <c r="G34" s="77">
        <f t="shared" si="5"/>
        <v>7007.7970000000005</v>
      </c>
      <c r="H34" s="77">
        <f t="shared" si="5"/>
        <v>6853.201</v>
      </c>
      <c r="I34" s="77">
        <f t="shared" si="5"/>
        <v>6699.9249999999993</v>
      </c>
      <c r="J34" s="77">
        <f t="shared" si="5"/>
        <v>6814.1399999999994</v>
      </c>
      <c r="K34" s="77">
        <f t="shared" si="5"/>
        <v>6731.8130000000001</v>
      </c>
      <c r="L34" s="77">
        <f t="shared" si="5"/>
        <v>6744.8519999999999</v>
      </c>
      <c r="M34" s="77">
        <f t="shared" si="5"/>
        <v>6763.1810000000005</v>
      </c>
      <c r="N34" s="77">
        <f t="shared" si="5"/>
        <v>6790.2819999999992</v>
      </c>
      <c r="O34" s="77">
        <f t="shared" si="5"/>
        <v>6805.5560000000005</v>
      </c>
      <c r="P34" s="77">
        <f t="shared" si="5"/>
        <v>6821.5439999999999</v>
      </c>
      <c r="Q34" s="77">
        <f t="shared" si="5"/>
        <v>6841.7909999999993</v>
      </c>
      <c r="R34" s="77">
        <f t="shared" si="5"/>
        <v>6822.5389999999998</v>
      </c>
      <c r="S34" s="77">
        <f t="shared" si="5"/>
        <v>6577.0129999999999</v>
      </c>
      <c r="T34" s="77">
        <f t="shared" si="5"/>
        <v>6615.5380000000005</v>
      </c>
      <c r="U34" s="77">
        <f t="shared" si="5"/>
        <v>6743.3069999999998</v>
      </c>
      <c r="V34" s="77">
        <f t="shared" si="5"/>
        <v>6788.4</v>
      </c>
      <c r="W34" s="77">
        <f t="shared" si="5"/>
        <v>7015.2610000000004</v>
      </c>
      <c r="X34" s="77">
        <f t="shared" si="5"/>
        <v>7091.9439999999995</v>
      </c>
      <c r="Y34" s="77">
        <f t="shared" si="5"/>
        <v>7527.6270000000004</v>
      </c>
      <c r="Z34" s="77">
        <f t="shared" si="5"/>
        <v>7600.1399999999994</v>
      </c>
      <c r="AA34" s="77">
        <f t="shared" si="5"/>
        <v>7795.0129999999999</v>
      </c>
      <c r="AB34" s="77">
        <f t="shared" si="5"/>
        <v>7928.0039999999999</v>
      </c>
      <c r="AC34" s="77">
        <f t="shared" si="5"/>
        <v>8123.4349999999995</v>
      </c>
      <c r="AD34" s="77">
        <f t="shared" si="5"/>
        <v>8582.5030000000006</v>
      </c>
      <c r="AE34" s="77">
        <f t="shared" si="5"/>
        <v>8833.8809999999994</v>
      </c>
      <c r="AF34" s="77">
        <f t="shared" si="5"/>
        <v>9010.8539999999994</v>
      </c>
      <c r="AG34" s="77">
        <f t="shared" si="5"/>
        <v>8974.0999999999985</v>
      </c>
      <c r="AH34" s="77">
        <f t="shared" si="5"/>
        <v>8992.6540000000005</v>
      </c>
      <c r="AI34" s="77">
        <f t="shared" si="5"/>
        <v>9011.9179999999997</v>
      </c>
      <c r="AJ34" s="77">
        <f t="shared" si="5"/>
        <v>8876.4850000000006</v>
      </c>
      <c r="AK34" s="77">
        <f t="shared" si="5"/>
        <v>9140.5399999999991</v>
      </c>
      <c r="AL34" s="77">
        <f t="shared" si="5"/>
        <v>9380.116</v>
      </c>
      <c r="AM34" s="77">
        <f t="shared" si="5"/>
        <v>9709.1530000000002</v>
      </c>
      <c r="AN34" s="77">
        <f t="shared" si="5"/>
        <v>10079.350999999999</v>
      </c>
      <c r="AO34" s="77">
        <f t="shared" si="5"/>
        <v>10199.814999999999</v>
      </c>
      <c r="AP34" s="77">
        <f t="shared" si="5"/>
        <v>10365.618999999999</v>
      </c>
      <c r="AQ34" s="77">
        <f t="shared" si="5"/>
        <v>10422.514999999999</v>
      </c>
      <c r="AR34" s="77">
        <f t="shared" si="5"/>
        <v>10567.878999999999</v>
      </c>
      <c r="AS34" s="77">
        <f t="shared" si="5"/>
        <v>10686.780999999999</v>
      </c>
      <c r="AT34" s="77">
        <f t="shared" si="5"/>
        <v>10565.736999999999</v>
      </c>
      <c r="AU34" s="77">
        <f t="shared" si="5"/>
        <v>10610.443000000001</v>
      </c>
      <c r="AV34" s="77">
        <f t="shared" si="5"/>
        <v>10630.972</v>
      </c>
      <c r="AW34" s="77">
        <f t="shared" si="5"/>
        <v>10668.419</v>
      </c>
      <c r="AX34" s="77">
        <f t="shared" si="5"/>
        <v>10713.341</v>
      </c>
      <c r="AY34" s="77">
        <f t="shared" si="5"/>
        <v>10720.937</v>
      </c>
      <c r="AZ34" s="77">
        <f t="shared" si="5"/>
        <v>10706.210999999999</v>
      </c>
      <c r="BA34" s="77">
        <f t="shared" si="5"/>
        <v>10662.345000000001</v>
      </c>
      <c r="BB34" s="77">
        <f t="shared" si="5"/>
        <v>10616.31</v>
      </c>
      <c r="BC34" s="77">
        <f t="shared" si="5"/>
        <v>10553.731</v>
      </c>
      <c r="BD34" s="77">
        <f t="shared" si="5"/>
        <v>10467.466</v>
      </c>
      <c r="BE34" s="77">
        <f t="shared" si="5"/>
        <v>10356.913</v>
      </c>
      <c r="BF34" s="77">
        <f t="shared" si="5"/>
        <v>10311.331</v>
      </c>
      <c r="BG34" s="77">
        <f t="shared" si="5"/>
        <v>10191.601000000001</v>
      </c>
      <c r="BH34" s="77">
        <f t="shared" si="5"/>
        <v>10030.995999999999</v>
      </c>
      <c r="BI34" s="77">
        <f t="shared" si="5"/>
        <v>9962.7799999999988</v>
      </c>
      <c r="BJ34" s="77">
        <f t="shared" si="5"/>
        <v>9883.0439999999999</v>
      </c>
      <c r="BK34" s="77">
        <f t="shared" si="5"/>
        <v>9757.39</v>
      </c>
      <c r="BL34" s="77">
        <f t="shared" si="5"/>
        <v>9677.6740000000009</v>
      </c>
      <c r="BM34" s="77">
        <f t="shared" si="5"/>
        <v>9652.527</v>
      </c>
      <c r="BN34" s="77">
        <f t="shared" si="5"/>
        <v>9533.7790000000005</v>
      </c>
      <c r="BO34" s="77">
        <f t="shared" ref="BO34:CW34" si="6">SUM(BO31:BO33)</f>
        <v>9272.2099999999991</v>
      </c>
      <c r="BP34" s="77">
        <f t="shared" si="6"/>
        <v>9851.6919999999991</v>
      </c>
      <c r="BQ34" s="77">
        <f t="shared" si="6"/>
        <v>10330.307999999999</v>
      </c>
      <c r="BR34" s="77">
        <f t="shared" si="6"/>
        <v>9574.1329999999998</v>
      </c>
      <c r="BS34" s="77">
        <f t="shared" si="6"/>
        <v>10296.144</v>
      </c>
      <c r="BT34" s="77">
        <f t="shared" si="6"/>
        <v>10341.98</v>
      </c>
      <c r="BU34" s="77">
        <f t="shared" si="6"/>
        <v>10261.145</v>
      </c>
      <c r="BV34" s="77">
        <f t="shared" si="6"/>
        <v>9331.9230000000007</v>
      </c>
      <c r="BW34" s="77">
        <f t="shared" si="6"/>
        <v>9229.3809999999994</v>
      </c>
      <c r="BX34" s="77">
        <f t="shared" si="6"/>
        <v>8702.8639999999996</v>
      </c>
      <c r="BY34" s="77">
        <f t="shared" si="6"/>
        <v>8628.987000000001</v>
      </c>
      <c r="BZ34" s="77">
        <f t="shared" si="6"/>
        <v>8265.0950000000012</v>
      </c>
      <c r="CA34" s="77">
        <f t="shared" si="6"/>
        <v>8741.1569999999992</v>
      </c>
      <c r="CB34" s="77">
        <f t="shared" si="6"/>
        <v>8660.4449999999997</v>
      </c>
      <c r="CC34" s="77">
        <f t="shared" si="6"/>
        <v>8271.405999999999</v>
      </c>
      <c r="CD34" s="77">
        <f t="shared" si="6"/>
        <v>8479.2530000000006</v>
      </c>
      <c r="CE34" s="77">
        <f t="shared" si="6"/>
        <v>8490.2479999999996</v>
      </c>
      <c r="CF34" s="77">
        <f t="shared" si="6"/>
        <v>8572.598</v>
      </c>
      <c r="CG34" s="77">
        <f t="shared" si="6"/>
        <v>8743.8009999999995</v>
      </c>
      <c r="CH34" s="77">
        <f t="shared" si="6"/>
        <v>9471.0319999999992</v>
      </c>
      <c r="CI34" s="77">
        <f t="shared" si="6"/>
        <v>9070.902</v>
      </c>
      <c r="CJ34" s="77">
        <f t="shared" si="6"/>
        <v>8912.1419999999998</v>
      </c>
      <c r="CK34" s="77">
        <f t="shared" si="6"/>
        <v>8582.6260000000002</v>
      </c>
      <c r="CL34" s="77">
        <f t="shared" si="6"/>
        <v>8924.4789999999994</v>
      </c>
      <c r="CM34" s="77">
        <f t="shared" si="6"/>
        <v>8852.9230000000007</v>
      </c>
      <c r="CN34" s="77">
        <f t="shared" si="6"/>
        <v>8754.6620000000003</v>
      </c>
      <c r="CO34" s="77">
        <f t="shared" si="6"/>
        <v>8949.0879999999997</v>
      </c>
      <c r="CP34" s="77">
        <f t="shared" si="6"/>
        <v>8540.3860000000004</v>
      </c>
      <c r="CQ34" s="77">
        <f t="shared" si="6"/>
        <v>8232.009</v>
      </c>
      <c r="CR34" s="77">
        <f t="shared" si="6"/>
        <v>8403.012999999999</v>
      </c>
      <c r="CS34" s="77">
        <f t="shared" si="6"/>
        <v>8325.625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211975.69200000007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25</v>
      </c>
      <c r="C37" s="115">
        <v>25</v>
      </c>
      <c r="D37" s="115">
        <v>25</v>
      </c>
      <c r="E37" s="115">
        <v>25</v>
      </c>
      <c r="F37" s="115">
        <v>33</v>
      </c>
      <c r="G37" s="115">
        <v>33</v>
      </c>
      <c r="H37" s="115">
        <v>33</v>
      </c>
      <c r="I37" s="115">
        <v>33</v>
      </c>
      <c r="J37" s="115">
        <v>44</v>
      </c>
      <c r="K37" s="115">
        <v>44</v>
      </c>
      <c r="L37" s="115">
        <v>44</v>
      </c>
      <c r="M37" s="115">
        <v>44</v>
      </c>
      <c r="N37" s="115">
        <v>44</v>
      </c>
      <c r="O37" s="115">
        <v>44</v>
      </c>
      <c r="P37" s="115">
        <v>44</v>
      </c>
      <c r="Q37" s="115">
        <v>44</v>
      </c>
      <c r="R37" s="115">
        <v>44</v>
      </c>
      <c r="S37" s="115">
        <v>44</v>
      </c>
      <c r="T37" s="115">
        <v>44</v>
      </c>
      <c r="U37" s="115">
        <v>44</v>
      </c>
      <c r="V37" s="115">
        <v>45</v>
      </c>
      <c r="W37" s="115">
        <v>45</v>
      </c>
      <c r="X37" s="115">
        <v>45</v>
      </c>
      <c r="Y37" s="115">
        <v>45</v>
      </c>
      <c r="Z37" s="115">
        <v>66</v>
      </c>
      <c r="AA37" s="115">
        <v>66</v>
      </c>
      <c r="AB37" s="115">
        <v>66</v>
      </c>
      <c r="AC37" s="115">
        <v>66</v>
      </c>
      <c r="AD37" s="115">
        <v>36</v>
      </c>
      <c r="AE37" s="115">
        <v>36</v>
      </c>
      <c r="AF37" s="115">
        <v>36</v>
      </c>
      <c r="AG37" s="115">
        <v>36</v>
      </c>
      <c r="AH37" s="115">
        <v>44</v>
      </c>
      <c r="AI37" s="115">
        <v>44</v>
      </c>
      <c r="AJ37" s="115">
        <v>44</v>
      </c>
      <c r="AK37" s="115">
        <v>44</v>
      </c>
      <c r="AL37" s="115">
        <v>10</v>
      </c>
      <c r="AM37" s="115">
        <v>10</v>
      </c>
      <c r="AN37" s="115">
        <v>10</v>
      </c>
      <c r="AO37" s="115">
        <v>10</v>
      </c>
      <c r="AP37" s="115">
        <v>5</v>
      </c>
      <c r="AQ37" s="115">
        <v>5</v>
      </c>
      <c r="AR37" s="115">
        <v>5</v>
      </c>
      <c r="AS37" s="115">
        <v>5</v>
      </c>
      <c r="AT37" s="115">
        <v>5</v>
      </c>
      <c r="AU37" s="115">
        <v>5</v>
      </c>
      <c r="AV37" s="115">
        <v>5</v>
      </c>
      <c r="AW37" s="115">
        <v>5</v>
      </c>
      <c r="AX37" s="115">
        <v>5</v>
      </c>
      <c r="AY37" s="115">
        <v>5</v>
      </c>
      <c r="AZ37" s="115">
        <v>5</v>
      </c>
      <c r="BA37" s="115">
        <v>5</v>
      </c>
      <c r="BB37" s="115">
        <v>5</v>
      </c>
      <c r="BC37" s="115">
        <v>5</v>
      </c>
      <c r="BD37" s="115">
        <v>5</v>
      </c>
      <c r="BE37" s="115">
        <v>5</v>
      </c>
      <c r="BF37" s="115">
        <v>5</v>
      </c>
      <c r="BG37" s="115">
        <v>5</v>
      </c>
      <c r="BH37" s="115">
        <v>5</v>
      </c>
      <c r="BI37" s="115">
        <v>5</v>
      </c>
      <c r="BJ37" s="115">
        <v>10</v>
      </c>
      <c r="BK37" s="115">
        <v>10</v>
      </c>
      <c r="BL37" s="115">
        <v>10</v>
      </c>
      <c r="BM37" s="115">
        <v>10</v>
      </c>
      <c r="BN37" s="115">
        <v>20</v>
      </c>
      <c r="BO37" s="115">
        <v>20</v>
      </c>
      <c r="BP37" s="115">
        <v>20</v>
      </c>
      <c r="BQ37" s="115">
        <v>20</v>
      </c>
      <c r="BR37" s="115">
        <v>84</v>
      </c>
      <c r="BS37" s="115">
        <v>84</v>
      </c>
      <c r="BT37" s="115">
        <v>84</v>
      </c>
      <c r="BU37" s="115">
        <v>84</v>
      </c>
      <c r="BV37" s="115">
        <v>92</v>
      </c>
      <c r="BW37" s="115">
        <v>92</v>
      </c>
      <c r="BX37" s="115">
        <v>92</v>
      </c>
      <c r="BY37" s="115">
        <v>92</v>
      </c>
      <c r="BZ37" s="115">
        <v>87</v>
      </c>
      <c r="CA37" s="115">
        <v>87</v>
      </c>
      <c r="CB37" s="115">
        <v>87</v>
      </c>
      <c r="CC37" s="115">
        <v>87</v>
      </c>
      <c r="CD37" s="115">
        <v>96</v>
      </c>
      <c r="CE37" s="115">
        <v>96</v>
      </c>
      <c r="CF37" s="115">
        <v>96</v>
      </c>
      <c r="CG37" s="115">
        <v>96</v>
      </c>
      <c r="CH37" s="115">
        <v>86</v>
      </c>
      <c r="CI37" s="115">
        <v>86</v>
      </c>
      <c r="CJ37" s="115">
        <v>86</v>
      </c>
      <c r="CK37" s="115">
        <v>86</v>
      </c>
      <c r="CL37" s="115">
        <v>86</v>
      </c>
      <c r="CM37" s="115">
        <v>86</v>
      </c>
      <c r="CN37" s="115">
        <v>86</v>
      </c>
      <c r="CO37" s="115">
        <v>86</v>
      </c>
      <c r="CP37" s="115">
        <v>59</v>
      </c>
      <c r="CQ37" s="115">
        <v>59</v>
      </c>
      <c r="CR37" s="115">
        <v>59</v>
      </c>
      <c r="CS37" s="115">
        <v>59</v>
      </c>
      <c r="CT37" s="116"/>
      <c r="CU37" s="116"/>
      <c r="CV37" s="116"/>
      <c r="CW37" s="117"/>
      <c r="CX37" s="91">
        <f t="array" ref="CX37">SUMPRODUCT(B37:CW37*0.25)</f>
        <v>1036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>
        <v>10</v>
      </c>
      <c r="BW38" s="120">
        <v>10</v>
      </c>
      <c r="BX38" s="120">
        <v>10</v>
      </c>
      <c r="BY38" s="120">
        <v>10</v>
      </c>
      <c r="BZ38" s="120">
        <v>10</v>
      </c>
      <c r="CA38" s="120">
        <v>10</v>
      </c>
      <c r="CB38" s="120">
        <v>10</v>
      </c>
      <c r="CC38" s="120">
        <v>10</v>
      </c>
      <c r="CD38" s="120">
        <v>10</v>
      </c>
      <c r="CE38" s="120">
        <v>10</v>
      </c>
      <c r="CF38" s="120">
        <v>10</v>
      </c>
      <c r="CG38" s="120">
        <v>10</v>
      </c>
      <c r="CH38" s="120">
        <v>10</v>
      </c>
      <c r="CI38" s="120">
        <v>10</v>
      </c>
      <c r="CJ38" s="120">
        <v>10</v>
      </c>
      <c r="CK38" s="120">
        <v>10</v>
      </c>
      <c r="CL38" s="120">
        <v>10</v>
      </c>
      <c r="CM38" s="120">
        <v>10</v>
      </c>
      <c r="CN38" s="120">
        <v>10</v>
      </c>
      <c r="CO38" s="120">
        <v>10</v>
      </c>
      <c r="CP38" s="120">
        <v>10</v>
      </c>
      <c r="CQ38" s="120">
        <v>10</v>
      </c>
      <c r="CR38" s="120">
        <v>10</v>
      </c>
      <c r="CS38" s="120">
        <v>10</v>
      </c>
      <c r="CT38" s="120"/>
      <c r="CU38" s="120"/>
      <c r="CV38" s="120"/>
      <c r="CW38" s="121"/>
      <c r="CX38" s="97">
        <f t="array" ref="CX38">SUMPRODUCT(B38:CW38*0.25)</f>
        <v>60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>
        <v>14.8</v>
      </c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>
        <v>187</v>
      </c>
      <c r="BP39" s="120"/>
      <c r="BQ39" s="120"/>
      <c r="BR39" s="120"/>
      <c r="BS39" s="120"/>
      <c r="BT39" s="120"/>
      <c r="BU39" s="120"/>
      <c r="BV39" s="120"/>
      <c r="BW39" s="120"/>
      <c r="BX39" s="120">
        <v>366.9</v>
      </c>
      <c r="BY39" s="120">
        <v>421.3</v>
      </c>
      <c r="BZ39" s="120">
        <v>690.1</v>
      </c>
      <c r="CA39" s="120">
        <v>123.4</v>
      </c>
      <c r="CB39" s="120">
        <v>212.6</v>
      </c>
      <c r="CC39" s="120">
        <v>810.8</v>
      </c>
      <c r="CD39" s="120">
        <v>547.79999999999995</v>
      </c>
      <c r="CE39" s="120">
        <v>587.4</v>
      </c>
      <c r="CF39" s="120">
        <v>462.6</v>
      </c>
      <c r="CG39" s="120">
        <v>132.6</v>
      </c>
      <c r="CH39" s="120"/>
      <c r="CI39" s="120"/>
      <c r="CJ39" s="120"/>
      <c r="CK39" s="120">
        <v>209.7</v>
      </c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1191.75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20</v>
      </c>
      <c r="AI40" s="120">
        <v>20</v>
      </c>
      <c r="AJ40" s="120">
        <v>20</v>
      </c>
      <c r="AK40" s="120">
        <v>20</v>
      </c>
      <c r="AL40" s="120">
        <v>30</v>
      </c>
      <c r="AM40" s="120">
        <v>30</v>
      </c>
      <c r="AN40" s="120">
        <v>30</v>
      </c>
      <c r="AO40" s="120">
        <v>30</v>
      </c>
      <c r="AP40" s="120">
        <v>20</v>
      </c>
      <c r="AQ40" s="120">
        <v>20</v>
      </c>
      <c r="AR40" s="120">
        <v>20</v>
      </c>
      <c r="AS40" s="120">
        <v>20</v>
      </c>
      <c r="AT40" s="120">
        <v>30</v>
      </c>
      <c r="AU40" s="120">
        <v>30</v>
      </c>
      <c r="AV40" s="120">
        <v>30</v>
      </c>
      <c r="AW40" s="120">
        <v>30</v>
      </c>
      <c r="AX40" s="120">
        <v>30</v>
      </c>
      <c r="AY40" s="120">
        <v>30</v>
      </c>
      <c r="AZ40" s="120">
        <v>30</v>
      </c>
      <c r="BA40" s="120">
        <v>30</v>
      </c>
      <c r="BB40" s="120">
        <v>30</v>
      </c>
      <c r="BC40" s="120">
        <v>30</v>
      </c>
      <c r="BD40" s="120">
        <v>30</v>
      </c>
      <c r="BE40" s="120">
        <v>30</v>
      </c>
      <c r="BF40" s="120">
        <v>30</v>
      </c>
      <c r="BG40" s="120">
        <v>30</v>
      </c>
      <c r="BH40" s="120">
        <v>30</v>
      </c>
      <c r="BI40" s="120">
        <v>30</v>
      </c>
      <c r="BJ40" s="120">
        <v>58</v>
      </c>
      <c r="BK40" s="120">
        <v>58</v>
      </c>
      <c r="BL40" s="120">
        <v>58</v>
      </c>
      <c r="BM40" s="120">
        <v>58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1048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75</v>
      </c>
      <c r="C42" s="107">
        <f t="shared" ref="C42:BN42" si="7">SUM(C37:C41)</f>
        <v>75</v>
      </c>
      <c r="D42" s="107">
        <f t="shared" si="7"/>
        <v>75</v>
      </c>
      <c r="E42" s="107">
        <f t="shared" si="7"/>
        <v>75</v>
      </c>
      <c r="F42" s="107">
        <f t="shared" si="7"/>
        <v>83</v>
      </c>
      <c r="G42" s="107">
        <f t="shared" si="7"/>
        <v>83</v>
      </c>
      <c r="H42" s="107">
        <f t="shared" si="7"/>
        <v>83</v>
      </c>
      <c r="I42" s="107">
        <f t="shared" si="7"/>
        <v>83</v>
      </c>
      <c r="J42" s="107">
        <f t="shared" si="7"/>
        <v>94</v>
      </c>
      <c r="K42" s="107">
        <f t="shared" si="7"/>
        <v>108.8</v>
      </c>
      <c r="L42" s="107">
        <f t="shared" si="7"/>
        <v>94</v>
      </c>
      <c r="M42" s="107">
        <f t="shared" si="7"/>
        <v>94</v>
      </c>
      <c r="N42" s="107">
        <f t="shared" si="7"/>
        <v>94</v>
      </c>
      <c r="O42" s="107">
        <f t="shared" si="7"/>
        <v>94</v>
      </c>
      <c r="P42" s="107">
        <f t="shared" si="7"/>
        <v>94</v>
      </c>
      <c r="Q42" s="107">
        <f t="shared" si="7"/>
        <v>94</v>
      </c>
      <c r="R42" s="107">
        <f t="shared" si="7"/>
        <v>94</v>
      </c>
      <c r="S42" s="107">
        <f t="shared" si="7"/>
        <v>94</v>
      </c>
      <c r="T42" s="107">
        <f t="shared" si="7"/>
        <v>94</v>
      </c>
      <c r="U42" s="107">
        <f t="shared" si="7"/>
        <v>94</v>
      </c>
      <c r="V42" s="107">
        <f t="shared" si="7"/>
        <v>95</v>
      </c>
      <c r="W42" s="107">
        <f t="shared" si="7"/>
        <v>95</v>
      </c>
      <c r="X42" s="107">
        <f t="shared" si="7"/>
        <v>95</v>
      </c>
      <c r="Y42" s="107">
        <f t="shared" si="7"/>
        <v>95</v>
      </c>
      <c r="Z42" s="107">
        <f t="shared" si="7"/>
        <v>116</v>
      </c>
      <c r="AA42" s="107">
        <f t="shared" si="7"/>
        <v>116</v>
      </c>
      <c r="AB42" s="107">
        <f t="shared" si="7"/>
        <v>116</v>
      </c>
      <c r="AC42" s="107">
        <f t="shared" si="7"/>
        <v>116</v>
      </c>
      <c r="AD42" s="107">
        <f t="shared" si="7"/>
        <v>86</v>
      </c>
      <c r="AE42" s="107">
        <f t="shared" si="7"/>
        <v>86</v>
      </c>
      <c r="AF42" s="107">
        <f t="shared" si="7"/>
        <v>86</v>
      </c>
      <c r="AG42" s="107">
        <f t="shared" si="7"/>
        <v>86</v>
      </c>
      <c r="AH42" s="107">
        <f t="shared" si="7"/>
        <v>64</v>
      </c>
      <c r="AI42" s="107">
        <f t="shared" si="7"/>
        <v>64</v>
      </c>
      <c r="AJ42" s="107">
        <f t="shared" si="7"/>
        <v>64</v>
      </c>
      <c r="AK42" s="107">
        <f t="shared" si="7"/>
        <v>64</v>
      </c>
      <c r="AL42" s="107">
        <f t="shared" si="7"/>
        <v>40</v>
      </c>
      <c r="AM42" s="107">
        <f t="shared" si="7"/>
        <v>40</v>
      </c>
      <c r="AN42" s="107">
        <f t="shared" si="7"/>
        <v>40</v>
      </c>
      <c r="AO42" s="107">
        <f t="shared" si="7"/>
        <v>40</v>
      </c>
      <c r="AP42" s="107">
        <f t="shared" si="7"/>
        <v>25</v>
      </c>
      <c r="AQ42" s="107">
        <f t="shared" si="7"/>
        <v>25</v>
      </c>
      <c r="AR42" s="107">
        <f t="shared" si="7"/>
        <v>25</v>
      </c>
      <c r="AS42" s="107">
        <f t="shared" si="7"/>
        <v>25</v>
      </c>
      <c r="AT42" s="107">
        <f t="shared" si="7"/>
        <v>35</v>
      </c>
      <c r="AU42" s="107">
        <f t="shared" si="7"/>
        <v>35</v>
      </c>
      <c r="AV42" s="107">
        <f t="shared" si="7"/>
        <v>35</v>
      </c>
      <c r="AW42" s="107">
        <f t="shared" si="7"/>
        <v>35</v>
      </c>
      <c r="AX42" s="107">
        <f t="shared" si="7"/>
        <v>35</v>
      </c>
      <c r="AY42" s="107">
        <f t="shared" si="7"/>
        <v>35</v>
      </c>
      <c r="AZ42" s="107">
        <f t="shared" si="7"/>
        <v>35</v>
      </c>
      <c r="BA42" s="107">
        <f t="shared" si="7"/>
        <v>35</v>
      </c>
      <c r="BB42" s="107">
        <f t="shared" si="7"/>
        <v>35</v>
      </c>
      <c r="BC42" s="107">
        <f t="shared" si="7"/>
        <v>35</v>
      </c>
      <c r="BD42" s="107">
        <f t="shared" si="7"/>
        <v>35</v>
      </c>
      <c r="BE42" s="107">
        <f t="shared" si="7"/>
        <v>35</v>
      </c>
      <c r="BF42" s="107">
        <f t="shared" si="7"/>
        <v>35</v>
      </c>
      <c r="BG42" s="107">
        <f t="shared" si="7"/>
        <v>35</v>
      </c>
      <c r="BH42" s="107">
        <f t="shared" si="7"/>
        <v>35</v>
      </c>
      <c r="BI42" s="107">
        <f t="shared" si="7"/>
        <v>35</v>
      </c>
      <c r="BJ42" s="107">
        <f t="shared" si="7"/>
        <v>68</v>
      </c>
      <c r="BK42" s="107">
        <f t="shared" si="7"/>
        <v>68</v>
      </c>
      <c r="BL42" s="107">
        <f t="shared" si="7"/>
        <v>68</v>
      </c>
      <c r="BM42" s="107">
        <f t="shared" si="7"/>
        <v>68</v>
      </c>
      <c r="BN42" s="107">
        <f t="shared" si="7"/>
        <v>70</v>
      </c>
      <c r="BO42" s="107">
        <f t="shared" ref="BO42:CW42" si="8">SUM(BO37:BO41)</f>
        <v>257</v>
      </c>
      <c r="BP42" s="107">
        <f t="shared" si="8"/>
        <v>70</v>
      </c>
      <c r="BQ42" s="107">
        <f t="shared" si="8"/>
        <v>70</v>
      </c>
      <c r="BR42" s="107">
        <f t="shared" si="8"/>
        <v>134</v>
      </c>
      <c r="BS42" s="107">
        <f t="shared" si="8"/>
        <v>134</v>
      </c>
      <c r="BT42" s="107">
        <f t="shared" si="8"/>
        <v>134</v>
      </c>
      <c r="BU42" s="107">
        <f t="shared" si="8"/>
        <v>134</v>
      </c>
      <c r="BV42" s="107">
        <f t="shared" si="8"/>
        <v>152</v>
      </c>
      <c r="BW42" s="107">
        <f t="shared" si="8"/>
        <v>152</v>
      </c>
      <c r="BX42" s="107">
        <f t="shared" si="8"/>
        <v>518.9</v>
      </c>
      <c r="BY42" s="107">
        <f t="shared" si="8"/>
        <v>573.29999999999995</v>
      </c>
      <c r="BZ42" s="107">
        <f t="shared" si="8"/>
        <v>837.1</v>
      </c>
      <c r="CA42" s="107">
        <f t="shared" si="8"/>
        <v>270.39999999999998</v>
      </c>
      <c r="CB42" s="107">
        <f t="shared" si="8"/>
        <v>359.6</v>
      </c>
      <c r="CC42" s="107">
        <f t="shared" si="8"/>
        <v>957.8</v>
      </c>
      <c r="CD42" s="107">
        <f t="shared" si="8"/>
        <v>703.8</v>
      </c>
      <c r="CE42" s="107">
        <f t="shared" si="8"/>
        <v>743.4</v>
      </c>
      <c r="CF42" s="107">
        <f t="shared" si="8"/>
        <v>618.6</v>
      </c>
      <c r="CG42" s="107">
        <f t="shared" si="8"/>
        <v>288.60000000000002</v>
      </c>
      <c r="CH42" s="107">
        <f t="shared" si="8"/>
        <v>146</v>
      </c>
      <c r="CI42" s="107">
        <f t="shared" si="8"/>
        <v>146</v>
      </c>
      <c r="CJ42" s="107">
        <f t="shared" si="8"/>
        <v>146</v>
      </c>
      <c r="CK42" s="107">
        <f t="shared" si="8"/>
        <v>355.7</v>
      </c>
      <c r="CL42" s="107">
        <f t="shared" si="8"/>
        <v>146</v>
      </c>
      <c r="CM42" s="107">
        <f t="shared" si="8"/>
        <v>146</v>
      </c>
      <c r="CN42" s="107">
        <f t="shared" si="8"/>
        <v>146</v>
      </c>
      <c r="CO42" s="107">
        <f t="shared" si="8"/>
        <v>146</v>
      </c>
      <c r="CP42" s="107">
        <f t="shared" si="8"/>
        <v>119</v>
      </c>
      <c r="CQ42" s="107">
        <f t="shared" si="8"/>
        <v>119</v>
      </c>
      <c r="CR42" s="107">
        <f t="shared" si="8"/>
        <v>119</v>
      </c>
      <c r="CS42" s="107">
        <f t="shared" si="8"/>
        <v>119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3335.75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>
        <v>14.8</v>
      </c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>
        <v>187</v>
      </c>
      <c r="BP47" s="120"/>
      <c r="BQ47" s="120"/>
      <c r="BR47" s="120"/>
      <c r="BS47" s="120"/>
      <c r="BT47" s="120"/>
      <c r="BU47" s="120"/>
      <c r="BV47" s="120"/>
      <c r="BW47" s="120"/>
      <c r="BX47" s="120">
        <v>366.9</v>
      </c>
      <c r="BY47" s="120">
        <v>421.3</v>
      </c>
      <c r="BZ47" s="120">
        <v>690.1</v>
      </c>
      <c r="CA47" s="120">
        <v>123.4</v>
      </c>
      <c r="CB47" s="120">
        <v>212.6</v>
      </c>
      <c r="CC47" s="120">
        <v>810.8</v>
      </c>
      <c r="CD47" s="120">
        <v>547.79999999999995</v>
      </c>
      <c r="CE47" s="120">
        <v>587.4</v>
      </c>
      <c r="CF47" s="120">
        <v>462.6</v>
      </c>
      <c r="CG47" s="120">
        <v>132.6</v>
      </c>
      <c r="CH47" s="120"/>
      <c r="CI47" s="120"/>
      <c r="CJ47" s="120"/>
      <c r="CK47" s="120">
        <v>209.7</v>
      </c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1191.75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14.8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187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0</v>
      </c>
      <c r="BW51" s="107">
        <f t="shared" si="10"/>
        <v>0</v>
      </c>
      <c r="BX51" s="107">
        <f t="shared" si="10"/>
        <v>366.9</v>
      </c>
      <c r="BY51" s="107">
        <f t="shared" si="10"/>
        <v>421.3</v>
      </c>
      <c r="BZ51" s="107">
        <f t="shared" si="10"/>
        <v>690.1</v>
      </c>
      <c r="CA51" s="107">
        <f t="shared" si="10"/>
        <v>123.4</v>
      </c>
      <c r="CB51" s="107">
        <f t="shared" si="10"/>
        <v>212.6</v>
      </c>
      <c r="CC51" s="107">
        <f t="shared" si="10"/>
        <v>810.8</v>
      </c>
      <c r="CD51" s="107">
        <f t="shared" si="10"/>
        <v>547.79999999999995</v>
      </c>
      <c r="CE51" s="107">
        <f t="shared" si="10"/>
        <v>587.4</v>
      </c>
      <c r="CF51" s="107">
        <f t="shared" si="10"/>
        <v>462.6</v>
      </c>
      <c r="CG51" s="107">
        <f t="shared" si="10"/>
        <v>132.6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209.7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1191.75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8293.4879999999994</v>
      </c>
      <c r="C54" s="107">
        <f t="shared" ref="C54:BN54" si="13">C18+C28+C42</f>
        <v>7934.219000000001</v>
      </c>
      <c r="D54" s="107">
        <f t="shared" si="13"/>
        <v>7558.4480000000003</v>
      </c>
      <c r="E54" s="107">
        <f t="shared" si="13"/>
        <v>7281.2309999999998</v>
      </c>
      <c r="F54" s="107">
        <f t="shared" si="13"/>
        <v>7161.3109999999997</v>
      </c>
      <c r="G54" s="107">
        <f t="shared" si="13"/>
        <v>7007.7969999999996</v>
      </c>
      <c r="H54" s="107">
        <f t="shared" si="13"/>
        <v>6853.2010000000009</v>
      </c>
      <c r="I54" s="107">
        <f t="shared" si="13"/>
        <v>6699.9250000000002</v>
      </c>
      <c r="J54" s="107">
        <f t="shared" si="13"/>
        <v>6814.14</v>
      </c>
      <c r="K54" s="107">
        <f t="shared" si="13"/>
        <v>6746.6130000000003</v>
      </c>
      <c r="L54" s="107">
        <f t="shared" si="13"/>
        <v>6744.8520000000008</v>
      </c>
      <c r="M54" s="107">
        <f t="shared" si="13"/>
        <v>6763.1810000000005</v>
      </c>
      <c r="N54" s="107">
        <f t="shared" si="13"/>
        <v>6790.2819999999992</v>
      </c>
      <c r="O54" s="107">
        <f t="shared" si="13"/>
        <v>6805.5560000000005</v>
      </c>
      <c r="P54" s="107">
        <f t="shared" si="13"/>
        <v>6821.5439999999999</v>
      </c>
      <c r="Q54" s="107">
        <f t="shared" si="13"/>
        <v>6841.7910000000002</v>
      </c>
      <c r="R54" s="107">
        <f t="shared" si="13"/>
        <v>6822.5390000000007</v>
      </c>
      <c r="S54" s="107">
        <f t="shared" si="13"/>
        <v>6577.0129999999999</v>
      </c>
      <c r="T54" s="107">
        <f t="shared" si="13"/>
        <v>6615.5380000000005</v>
      </c>
      <c r="U54" s="107">
        <f t="shared" si="13"/>
        <v>6743.3070000000007</v>
      </c>
      <c r="V54" s="107">
        <f t="shared" si="13"/>
        <v>6788.4</v>
      </c>
      <c r="W54" s="107">
        <f t="shared" si="13"/>
        <v>7015.2610000000004</v>
      </c>
      <c r="X54" s="107">
        <f t="shared" si="13"/>
        <v>7091.9440000000004</v>
      </c>
      <c r="Y54" s="107">
        <f t="shared" si="13"/>
        <v>7527.6269999999995</v>
      </c>
      <c r="Z54" s="107">
        <f t="shared" si="13"/>
        <v>7600.14</v>
      </c>
      <c r="AA54" s="107">
        <f t="shared" si="13"/>
        <v>7795.0129999999999</v>
      </c>
      <c r="AB54" s="107">
        <f t="shared" si="13"/>
        <v>7928.0039999999999</v>
      </c>
      <c r="AC54" s="107">
        <f t="shared" si="13"/>
        <v>8123.4349999999995</v>
      </c>
      <c r="AD54" s="107">
        <f t="shared" si="13"/>
        <v>8582.5030000000006</v>
      </c>
      <c r="AE54" s="107">
        <f t="shared" si="13"/>
        <v>8833.8810000000012</v>
      </c>
      <c r="AF54" s="107">
        <f t="shared" si="13"/>
        <v>9010.8539999999994</v>
      </c>
      <c r="AG54" s="107">
        <f t="shared" si="13"/>
        <v>8974.1</v>
      </c>
      <c r="AH54" s="107">
        <f t="shared" si="13"/>
        <v>8992.6540000000005</v>
      </c>
      <c r="AI54" s="107">
        <f t="shared" si="13"/>
        <v>9011.9179999999997</v>
      </c>
      <c r="AJ54" s="107">
        <f t="shared" si="13"/>
        <v>8876.4849999999988</v>
      </c>
      <c r="AK54" s="107">
        <f t="shared" si="13"/>
        <v>9140.5399999999991</v>
      </c>
      <c r="AL54" s="107">
        <f t="shared" si="13"/>
        <v>9380.116</v>
      </c>
      <c r="AM54" s="107">
        <f t="shared" si="13"/>
        <v>9709.1530000000002</v>
      </c>
      <c r="AN54" s="107">
        <f t="shared" si="13"/>
        <v>10079.350999999999</v>
      </c>
      <c r="AO54" s="107">
        <f t="shared" si="13"/>
        <v>10199.815000000001</v>
      </c>
      <c r="AP54" s="107">
        <f t="shared" si="13"/>
        <v>10365.619000000001</v>
      </c>
      <c r="AQ54" s="107">
        <f t="shared" si="13"/>
        <v>10422.514999999999</v>
      </c>
      <c r="AR54" s="107">
        <f t="shared" si="13"/>
        <v>10567.879000000001</v>
      </c>
      <c r="AS54" s="107">
        <f t="shared" si="13"/>
        <v>10686.780999999999</v>
      </c>
      <c r="AT54" s="107">
        <f t="shared" si="13"/>
        <v>10565.737000000001</v>
      </c>
      <c r="AU54" s="107">
        <f t="shared" si="13"/>
        <v>10610.443000000001</v>
      </c>
      <c r="AV54" s="107">
        <f t="shared" si="13"/>
        <v>10630.971999999998</v>
      </c>
      <c r="AW54" s="107">
        <f t="shared" si="13"/>
        <v>10668.419</v>
      </c>
      <c r="AX54" s="107">
        <f t="shared" si="13"/>
        <v>10713.341</v>
      </c>
      <c r="AY54" s="107">
        <f t="shared" si="13"/>
        <v>10720.937</v>
      </c>
      <c r="AZ54" s="107">
        <f t="shared" si="13"/>
        <v>10706.210999999999</v>
      </c>
      <c r="BA54" s="107">
        <f t="shared" si="13"/>
        <v>10662.344999999999</v>
      </c>
      <c r="BB54" s="107">
        <f t="shared" si="13"/>
        <v>10616.31</v>
      </c>
      <c r="BC54" s="107">
        <f t="shared" si="13"/>
        <v>10553.731</v>
      </c>
      <c r="BD54" s="107">
        <f t="shared" si="13"/>
        <v>10467.466</v>
      </c>
      <c r="BE54" s="107">
        <f t="shared" si="13"/>
        <v>10356.912999999999</v>
      </c>
      <c r="BF54" s="107">
        <f t="shared" si="13"/>
        <v>10311.331</v>
      </c>
      <c r="BG54" s="107">
        <f t="shared" si="13"/>
        <v>10191.600999999999</v>
      </c>
      <c r="BH54" s="107">
        <f t="shared" si="13"/>
        <v>10030.995999999999</v>
      </c>
      <c r="BI54" s="107">
        <f t="shared" si="13"/>
        <v>9962.7799999999988</v>
      </c>
      <c r="BJ54" s="107">
        <f t="shared" si="13"/>
        <v>9883.0439999999981</v>
      </c>
      <c r="BK54" s="107">
        <f t="shared" si="13"/>
        <v>9757.39</v>
      </c>
      <c r="BL54" s="107">
        <f t="shared" si="13"/>
        <v>9677.6740000000009</v>
      </c>
      <c r="BM54" s="107">
        <f t="shared" si="13"/>
        <v>9652.527</v>
      </c>
      <c r="BN54" s="107">
        <f t="shared" si="13"/>
        <v>9533.7790000000005</v>
      </c>
      <c r="BO54" s="107">
        <f t="shared" ref="BO54:CX54" si="14">BO18+BO28+BO42</f>
        <v>9459.2099999999991</v>
      </c>
      <c r="BP54" s="107">
        <f t="shared" si="14"/>
        <v>9851.6919999999991</v>
      </c>
      <c r="BQ54" s="107">
        <f t="shared" si="14"/>
        <v>10330.308000000001</v>
      </c>
      <c r="BR54" s="107">
        <f t="shared" si="14"/>
        <v>9574.1329999999998</v>
      </c>
      <c r="BS54" s="107">
        <f t="shared" si="14"/>
        <v>10296.144</v>
      </c>
      <c r="BT54" s="107">
        <f t="shared" si="14"/>
        <v>10341.98</v>
      </c>
      <c r="BU54" s="107">
        <f t="shared" si="14"/>
        <v>10261.145</v>
      </c>
      <c r="BV54" s="107">
        <f t="shared" si="14"/>
        <v>9331.9230000000007</v>
      </c>
      <c r="BW54" s="107">
        <f t="shared" si="14"/>
        <v>9229.3809999999994</v>
      </c>
      <c r="BX54" s="107">
        <f t="shared" si="14"/>
        <v>9069.7639999999974</v>
      </c>
      <c r="BY54" s="107">
        <f t="shared" si="14"/>
        <v>9050.2869999999984</v>
      </c>
      <c r="BZ54" s="107">
        <f t="shared" si="14"/>
        <v>8955.1949999999997</v>
      </c>
      <c r="CA54" s="107">
        <f t="shared" si="14"/>
        <v>8864.5569999999989</v>
      </c>
      <c r="CB54" s="107">
        <f t="shared" si="14"/>
        <v>8873.0450000000001</v>
      </c>
      <c r="CC54" s="107">
        <f t="shared" si="14"/>
        <v>9082.2060000000001</v>
      </c>
      <c r="CD54" s="107">
        <f t="shared" si="14"/>
        <v>9027.0529999999981</v>
      </c>
      <c r="CE54" s="107">
        <f t="shared" si="14"/>
        <v>9077.6479999999992</v>
      </c>
      <c r="CF54" s="107">
        <f t="shared" si="14"/>
        <v>9035.1980000000003</v>
      </c>
      <c r="CG54" s="107">
        <f t="shared" si="14"/>
        <v>8876.4009999999998</v>
      </c>
      <c r="CH54" s="107">
        <f t="shared" si="14"/>
        <v>9471.0319999999992</v>
      </c>
      <c r="CI54" s="107">
        <f t="shared" si="14"/>
        <v>9070.9020000000019</v>
      </c>
      <c r="CJ54" s="107">
        <f t="shared" si="14"/>
        <v>8912.1419999999998</v>
      </c>
      <c r="CK54" s="107">
        <f t="shared" si="14"/>
        <v>8792.3259999999991</v>
      </c>
      <c r="CL54" s="107">
        <f t="shared" si="14"/>
        <v>8924.4790000000012</v>
      </c>
      <c r="CM54" s="107">
        <f t="shared" si="14"/>
        <v>8852.9229999999989</v>
      </c>
      <c r="CN54" s="107">
        <f t="shared" si="14"/>
        <v>8754.6620000000003</v>
      </c>
      <c r="CO54" s="107">
        <f t="shared" si="14"/>
        <v>8949.0880000000016</v>
      </c>
      <c r="CP54" s="107">
        <f t="shared" si="14"/>
        <v>8540.3860000000004</v>
      </c>
      <c r="CQ54" s="107">
        <f t="shared" si="14"/>
        <v>8232.009</v>
      </c>
      <c r="CR54" s="107">
        <f t="shared" si="14"/>
        <v>8403.0130000000008</v>
      </c>
      <c r="CS54" s="107">
        <f t="shared" si="14"/>
        <v>8325.625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213167.44199999998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46237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8293.512999999999</v>
      </c>
      <c r="C5" s="25">
        <v>7934.26</v>
      </c>
      <c r="D5" s="25">
        <v>7558.47</v>
      </c>
      <c r="E5" s="25">
        <v>7281.2259999999997</v>
      </c>
      <c r="F5" s="25">
        <v>7161.3270000000002</v>
      </c>
      <c r="G5" s="25">
        <v>7007.7690000000002</v>
      </c>
      <c r="H5" s="25">
        <v>6853.2079999999996</v>
      </c>
      <c r="I5" s="25">
        <v>6699.91</v>
      </c>
      <c r="J5" s="25">
        <v>6814.1750000000002</v>
      </c>
      <c r="K5" s="25">
        <v>6746.5839999999998</v>
      </c>
      <c r="L5" s="25">
        <v>6744.8919999999998</v>
      </c>
      <c r="M5" s="25">
        <v>6763.1689999999999</v>
      </c>
      <c r="N5" s="25">
        <v>6790.3</v>
      </c>
      <c r="O5" s="25">
        <v>6805.55</v>
      </c>
      <c r="P5" s="25">
        <v>6821.5129999999999</v>
      </c>
      <c r="Q5" s="25">
        <v>6841.84</v>
      </c>
      <c r="R5" s="25">
        <v>6822.5569999999998</v>
      </c>
      <c r="S5" s="25">
        <v>6577.0550000000003</v>
      </c>
      <c r="T5" s="25">
        <v>6615.5690000000004</v>
      </c>
      <c r="U5" s="25">
        <v>6743.3429999999998</v>
      </c>
      <c r="V5" s="25">
        <v>6788.3819999999996</v>
      </c>
      <c r="W5" s="25">
        <v>7015.2849999999999</v>
      </c>
      <c r="X5" s="25">
        <v>7091.915</v>
      </c>
      <c r="Y5" s="25">
        <v>7527.6440000000002</v>
      </c>
      <c r="Z5" s="25">
        <v>7600.1480000000001</v>
      </c>
      <c r="AA5" s="25">
        <v>7795.0110000000004</v>
      </c>
      <c r="AB5" s="25">
        <v>7927.9669999999996</v>
      </c>
      <c r="AC5" s="25">
        <v>8123.4269999999997</v>
      </c>
      <c r="AD5" s="25">
        <v>8582.473</v>
      </c>
      <c r="AE5" s="25">
        <v>8833.8349999999991</v>
      </c>
      <c r="AF5" s="25">
        <v>9010.8179999999993</v>
      </c>
      <c r="AG5" s="25">
        <v>8974.1</v>
      </c>
      <c r="AH5" s="25">
        <v>8992.6350000000002</v>
      </c>
      <c r="AI5" s="25">
        <v>9011.8770000000004</v>
      </c>
      <c r="AJ5" s="25">
        <v>8876.5079999999998</v>
      </c>
      <c r="AK5" s="25">
        <v>9140.5319999999992</v>
      </c>
      <c r="AL5" s="25">
        <v>9380.11</v>
      </c>
      <c r="AM5" s="25">
        <v>9709.1990000000005</v>
      </c>
      <c r="AN5" s="25">
        <v>10079.397000000001</v>
      </c>
      <c r="AO5" s="25">
        <v>10199.815000000001</v>
      </c>
      <c r="AP5" s="25">
        <v>10365.619000000001</v>
      </c>
      <c r="AQ5" s="25">
        <v>10422.514999999999</v>
      </c>
      <c r="AR5" s="25">
        <v>10567.879000000001</v>
      </c>
      <c r="AS5" s="25">
        <v>10686.781000000001</v>
      </c>
      <c r="AT5" s="25">
        <v>10565.736999999999</v>
      </c>
      <c r="AU5" s="25">
        <v>10610.442999999999</v>
      </c>
      <c r="AV5" s="25">
        <v>10630.986999999999</v>
      </c>
      <c r="AW5" s="25">
        <v>10668.386</v>
      </c>
      <c r="AX5" s="25">
        <v>10713.329</v>
      </c>
      <c r="AY5" s="25">
        <v>10720.966</v>
      </c>
      <c r="AZ5" s="25">
        <v>10706.164000000001</v>
      </c>
      <c r="BA5" s="25">
        <v>10662.308999999999</v>
      </c>
      <c r="BB5" s="25">
        <v>10616.324000000001</v>
      </c>
      <c r="BC5" s="25">
        <v>10553.704</v>
      </c>
      <c r="BD5" s="25">
        <v>10467.474</v>
      </c>
      <c r="BE5" s="25">
        <v>10356.864</v>
      </c>
      <c r="BF5" s="25">
        <v>10311.294</v>
      </c>
      <c r="BG5" s="25">
        <v>10191.584000000001</v>
      </c>
      <c r="BH5" s="25">
        <v>10030.971</v>
      </c>
      <c r="BI5" s="25">
        <v>9962.7610000000004</v>
      </c>
      <c r="BJ5" s="25">
        <v>9883.0560000000005</v>
      </c>
      <c r="BK5" s="25">
        <v>9757.366</v>
      </c>
      <c r="BL5" s="25">
        <v>9677.6959999999999</v>
      </c>
      <c r="BM5" s="25">
        <v>9652.51</v>
      </c>
      <c r="BN5" s="25">
        <v>9533.7489999999998</v>
      </c>
      <c r="BO5" s="25">
        <v>9459.2160000000003</v>
      </c>
      <c r="BP5" s="25">
        <v>9851.74</v>
      </c>
      <c r="BQ5" s="25">
        <v>10330.308000000001</v>
      </c>
      <c r="BR5" s="25">
        <v>9574.0969999999998</v>
      </c>
      <c r="BS5" s="25">
        <v>10296.057000000001</v>
      </c>
      <c r="BT5" s="25">
        <v>10341.915000000001</v>
      </c>
      <c r="BU5" s="25">
        <v>10261.046</v>
      </c>
      <c r="BV5" s="25">
        <v>9331.9050000000007</v>
      </c>
      <c r="BW5" s="25">
        <v>9229.4210000000003</v>
      </c>
      <c r="BX5" s="25">
        <v>9069.7630000000008</v>
      </c>
      <c r="BY5" s="25">
        <v>9050.2759999999998</v>
      </c>
      <c r="BZ5" s="25">
        <v>8955.1730000000007</v>
      </c>
      <c r="CA5" s="25">
        <v>8864.5139999999992</v>
      </c>
      <c r="CB5" s="25">
        <v>8873.0020000000004</v>
      </c>
      <c r="CC5" s="25">
        <v>9082.1560000000009</v>
      </c>
      <c r="CD5" s="25">
        <v>9027.0229999999992</v>
      </c>
      <c r="CE5" s="25">
        <v>9077.6880000000001</v>
      </c>
      <c r="CF5" s="25">
        <v>9035.1679999999997</v>
      </c>
      <c r="CG5" s="25">
        <v>8876.4049999999988</v>
      </c>
      <c r="CH5" s="25">
        <v>9471.0480000000007</v>
      </c>
      <c r="CI5" s="25">
        <v>9070.8870000000006</v>
      </c>
      <c r="CJ5" s="25">
        <v>8912.1660000000011</v>
      </c>
      <c r="CK5" s="25">
        <v>8792.3080000000009</v>
      </c>
      <c r="CL5" s="25">
        <v>8924.4560000000001</v>
      </c>
      <c r="CM5" s="25">
        <v>8852.8780000000006</v>
      </c>
      <c r="CN5" s="25">
        <v>8754.6739999999991</v>
      </c>
      <c r="CO5" s="25">
        <v>8949.0619999999999</v>
      </c>
      <c r="CP5" s="25">
        <v>8540.4290000000001</v>
      </c>
      <c r="CQ5" s="25">
        <v>8231.9750000000004</v>
      </c>
      <c r="CR5" s="25">
        <v>8403.0240000000013</v>
      </c>
      <c r="CS5" s="25">
        <v>8325.6589999999997</v>
      </c>
      <c r="CT5" s="26"/>
      <c r="CU5" s="26"/>
      <c r="CV5" s="26"/>
      <c r="CW5" s="27"/>
      <c r="CX5" s="28">
        <f t="array" ref="CX5">SUMPRODUCT(B5:CW5*0.25)</f>
        <v>213167.30374999996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196.95</v>
      </c>
      <c r="C8" s="37">
        <v>193.41</v>
      </c>
      <c r="D8" s="37">
        <v>186.27</v>
      </c>
      <c r="E8" s="37">
        <v>181.25</v>
      </c>
      <c r="F8" s="37">
        <v>179.28</v>
      </c>
      <c r="G8" s="37">
        <v>171.12</v>
      </c>
      <c r="H8" s="37">
        <v>170.04</v>
      </c>
      <c r="I8" s="37">
        <v>166.25</v>
      </c>
      <c r="J8" s="37">
        <v>168.08</v>
      </c>
      <c r="K8" s="37">
        <v>165.01</v>
      </c>
      <c r="L8" s="37">
        <v>160.05000000000001</v>
      </c>
      <c r="M8" s="37">
        <v>156.93</v>
      </c>
      <c r="N8" s="37">
        <v>156.83000000000001</v>
      </c>
      <c r="O8" s="37">
        <v>156.80000000000001</v>
      </c>
      <c r="P8" s="37">
        <v>150.79</v>
      </c>
      <c r="Q8" s="37">
        <v>149.75</v>
      </c>
      <c r="R8" s="37">
        <v>147.07</v>
      </c>
      <c r="S8" s="37">
        <v>163.47</v>
      </c>
      <c r="T8" s="37">
        <v>167.37</v>
      </c>
      <c r="U8" s="37">
        <v>170.04</v>
      </c>
      <c r="V8" s="37">
        <v>169.26</v>
      </c>
      <c r="W8" s="37">
        <v>173.44</v>
      </c>
      <c r="X8" s="37">
        <v>175.91</v>
      </c>
      <c r="Y8" s="37">
        <v>181.28</v>
      </c>
      <c r="Z8" s="37">
        <v>182.28</v>
      </c>
      <c r="AA8" s="37">
        <v>182.28</v>
      </c>
      <c r="AB8" s="37">
        <v>177.86</v>
      </c>
      <c r="AC8" s="37">
        <v>170.17</v>
      </c>
      <c r="AD8" s="37">
        <v>174.48</v>
      </c>
      <c r="AE8" s="37">
        <v>167.23</v>
      </c>
      <c r="AF8" s="37">
        <v>161.83000000000001</v>
      </c>
      <c r="AG8" s="37">
        <v>146.91999999999999</v>
      </c>
      <c r="AH8" s="37">
        <v>128.29</v>
      </c>
      <c r="AI8" s="37">
        <v>118.25</v>
      </c>
      <c r="AJ8" s="37">
        <v>67</v>
      </c>
      <c r="AK8" s="37">
        <v>49.89</v>
      </c>
      <c r="AL8" s="37">
        <v>89.9</v>
      </c>
      <c r="AM8" s="37">
        <v>12.99</v>
      </c>
      <c r="AN8" s="37">
        <v>15.34</v>
      </c>
      <c r="AO8" s="37">
        <v>10.15</v>
      </c>
      <c r="AP8" s="37">
        <v>0.02</v>
      </c>
      <c r="AQ8" s="37">
        <v>0.01</v>
      </c>
      <c r="AR8" s="37">
        <v>0.01</v>
      </c>
      <c r="AS8" s="37">
        <v>5.7</v>
      </c>
      <c r="AT8" s="37">
        <v>27.8</v>
      </c>
      <c r="AU8" s="37">
        <v>52.8</v>
      </c>
      <c r="AV8" s="37">
        <v>67.930000000000007</v>
      </c>
      <c r="AW8" s="37">
        <v>69.099999999999994</v>
      </c>
      <c r="AX8" s="37">
        <v>52.14</v>
      </c>
      <c r="AY8" s="37">
        <v>52.55</v>
      </c>
      <c r="AZ8" s="37">
        <v>60.61</v>
      </c>
      <c r="BA8" s="37">
        <v>40.01</v>
      </c>
      <c r="BB8" s="37">
        <v>72.040000000000006</v>
      </c>
      <c r="BC8" s="37">
        <v>79.989999999999995</v>
      </c>
      <c r="BD8" s="37">
        <v>72.44</v>
      </c>
      <c r="BE8" s="37">
        <v>75.41</v>
      </c>
      <c r="BF8" s="37">
        <v>77.48</v>
      </c>
      <c r="BG8" s="37">
        <v>100.03</v>
      </c>
      <c r="BH8" s="37">
        <v>93.43</v>
      </c>
      <c r="BI8" s="37">
        <v>93.55</v>
      </c>
      <c r="BJ8" s="37">
        <v>87.69</v>
      </c>
      <c r="BK8" s="37">
        <v>104.35</v>
      </c>
      <c r="BL8" s="37">
        <v>110.96</v>
      </c>
      <c r="BM8" s="37">
        <v>152.68</v>
      </c>
      <c r="BN8" s="37">
        <v>88.22</v>
      </c>
      <c r="BO8" s="37">
        <v>107.38</v>
      </c>
      <c r="BP8" s="37">
        <v>171.8</v>
      </c>
      <c r="BQ8" s="37">
        <v>186.4</v>
      </c>
      <c r="BR8" s="37">
        <v>165.8</v>
      </c>
      <c r="BS8" s="37">
        <v>188.28</v>
      </c>
      <c r="BT8" s="37">
        <v>205.77</v>
      </c>
      <c r="BU8" s="37">
        <v>229.81</v>
      </c>
      <c r="BV8" s="37">
        <v>242.86</v>
      </c>
      <c r="BW8" s="37">
        <v>263.58999999999997</v>
      </c>
      <c r="BX8" s="37">
        <v>219.98</v>
      </c>
      <c r="BY8" s="37">
        <v>233.57</v>
      </c>
      <c r="BZ8" s="37">
        <v>275.14</v>
      </c>
      <c r="CA8" s="37">
        <v>298.16000000000003</v>
      </c>
      <c r="CB8" s="37">
        <v>300.86</v>
      </c>
      <c r="CC8" s="37">
        <v>175</v>
      </c>
      <c r="CD8" s="37">
        <v>289.69</v>
      </c>
      <c r="CE8" s="37">
        <v>264.56</v>
      </c>
      <c r="CF8" s="37">
        <v>284.22000000000003</v>
      </c>
      <c r="CG8" s="37">
        <v>281.52999999999997</v>
      </c>
      <c r="CH8" s="37">
        <v>284.83999999999997</v>
      </c>
      <c r="CI8" s="37">
        <v>273.16000000000003</v>
      </c>
      <c r="CJ8" s="37">
        <v>264.18</v>
      </c>
      <c r="CK8" s="37">
        <v>251.9</v>
      </c>
      <c r="CL8" s="37">
        <v>250.62</v>
      </c>
      <c r="CM8" s="37">
        <v>241.35</v>
      </c>
      <c r="CN8" s="37">
        <v>233.38</v>
      </c>
      <c r="CO8" s="37">
        <v>228.56</v>
      </c>
      <c r="CP8" s="37">
        <v>216.13</v>
      </c>
      <c r="CQ8" s="37">
        <v>203.42</v>
      </c>
      <c r="CR8" s="37">
        <v>202.51</v>
      </c>
      <c r="CS8" s="37">
        <v>197.36</v>
      </c>
      <c r="CT8" s="38"/>
      <c r="CU8" s="38"/>
      <c r="CV8" s="38"/>
      <c r="CW8" s="39"/>
      <c r="CX8" s="40">
        <f>IF(SUM(B8:CW8)&lt;&gt;0,AVERAGEIF(B8:CW8,"&lt;&gt;"""),"")</f>
        <v>153.96114583333332</v>
      </c>
    </row>
    <row r="9" spans="1:102" ht="24.95" customHeight="1" thickBot="1" x14ac:dyDescent="0.25">
      <c r="A9" s="41" t="s">
        <v>6</v>
      </c>
      <c r="B9" s="42">
        <v>189.47</v>
      </c>
      <c r="C9" s="43">
        <v>189.47</v>
      </c>
      <c r="D9" s="43">
        <v>189.47</v>
      </c>
      <c r="E9" s="43">
        <v>189.47</v>
      </c>
      <c r="F9" s="43">
        <v>171.67250000000001</v>
      </c>
      <c r="G9" s="43">
        <v>171.67250000000001</v>
      </c>
      <c r="H9" s="43">
        <v>171.67250000000001</v>
      </c>
      <c r="I9" s="43">
        <v>171.67250000000001</v>
      </c>
      <c r="J9" s="43">
        <v>162.51750000000001</v>
      </c>
      <c r="K9" s="43">
        <v>162.51750000000001</v>
      </c>
      <c r="L9" s="43">
        <v>162.51750000000001</v>
      </c>
      <c r="M9" s="43">
        <v>162.51750000000001</v>
      </c>
      <c r="N9" s="43">
        <v>153.54249999999999</v>
      </c>
      <c r="O9" s="43">
        <v>153.54249999999999</v>
      </c>
      <c r="P9" s="43">
        <v>153.54249999999999</v>
      </c>
      <c r="Q9" s="43">
        <v>153.54249999999999</v>
      </c>
      <c r="R9" s="43">
        <v>161.98750000000001</v>
      </c>
      <c r="S9" s="43">
        <v>161.98750000000001</v>
      </c>
      <c r="T9" s="43">
        <v>161.98750000000001</v>
      </c>
      <c r="U9" s="43">
        <v>161.98750000000001</v>
      </c>
      <c r="V9" s="43">
        <v>174.9725</v>
      </c>
      <c r="W9" s="43">
        <v>174.9725</v>
      </c>
      <c r="X9" s="43">
        <v>174.9725</v>
      </c>
      <c r="Y9" s="43">
        <v>174.9725</v>
      </c>
      <c r="Z9" s="43">
        <v>178.14750000000001</v>
      </c>
      <c r="AA9" s="43">
        <v>178.14750000000001</v>
      </c>
      <c r="AB9" s="43">
        <v>178.14750000000001</v>
      </c>
      <c r="AC9" s="43">
        <v>178.14750000000001</v>
      </c>
      <c r="AD9" s="43">
        <v>162.61500000000001</v>
      </c>
      <c r="AE9" s="43">
        <v>162.61500000000001</v>
      </c>
      <c r="AF9" s="43">
        <v>162.61500000000001</v>
      </c>
      <c r="AG9" s="43">
        <v>162.61500000000001</v>
      </c>
      <c r="AH9" s="43">
        <v>90.857500000000002</v>
      </c>
      <c r="AI9" s="43">
        <v>90.857500000000002</v>
      </c>
      <c r="AJ9" s="43">
        <v>90.857500000000002</v>
      </c>
      <c r="AK9" s="43">
        <v>90.857500000000002</v>
      </c>
      <c r="AL9" s="43">
        <v>32.094999999999999</v>
      </c>
      <c r="AM9" s="43">
        <v>32.094999999999999</v>
      </c>
      <c r="AN9" s="43">
        <v>32.094999999999999</v>
      </c>
      <c r="AO9" s="43">
        <v>32.094999999999999</v>
      </c>
      <c r="AP9" s="43">
        <v>1.4350000000000001</v>
      </c>
      <c r="AQ9" s="43">
        <v>1.4350000000000001</v>
      </c>
      <c r="AR9" s="43">
        <v>1.4350000000000001</v>
      </c>
      <c r="AS9" s="43">
        <v>1.4350000000000001</v>
      </c>
      <c r="AT9" s="43">
        <v>54.407499999999999</v>
      </c>
      <c r="AU9" s="43">
        <v>54.407499999999999</v>
      </c>
      <c r="AV9" s="43">
        <v>54.407499999999999</v>
      </c>
      <c r="AW9" s="43">
        <v>54.407499999999999</v>
      </c>
      <c r="AX9" s="43">
        <v>51.327500000000001</v>
      </c>
      <c r="AY9" s="43">
        <v>51.327500000000001</v>
      </c>
      <c r="AZ9" s="43">
        <v>51.327500000000001</v>
      </c>
      <c r="BA9" s="43">
        <v>51.327500000000001</v>
      </c>
      <c r="BB9" s="43">
        <v>74.97</v>
      </c>
      <c r="BC9" s="43">
        <v>74.97</v>
      </c>
      <c r="BD9" s="43">
        <v>74.97</v>
      </c>
      <c r="BE9" s="43">
        <v>74.97</v>
      </c>
      <c r="BF9" s="43">
        <v>91.122500000000002</v>
      </c>
      <c r="BG9" s="43">
        <v>91.122500000000002</v>
      </c>
      <c r="BH9" s="43">
        <v>91.122500000000002</v>
      </c>
      <c r="BI9" s="43">
        <v>91.122500000000002</v>
      </c>
      <c r="BJ9" s="43">
        <v>113.92</v>
      </c>
      <c r="BK9" s="43">
        <v>113.92</v>
      </c>
      <c r="BL9" s="43">
        <v>113.92</v>
      </c>
      <c r="BM9" s="43">
        <v>113.92</v>
      </c>
      <c r="BN9" s="43">
        <v>138.44999999999999</v>
      </c>
      <c r="BO9" s="43">
        <v>138.44999999999999</v>
      </c>
      <c r="BP9" s="43">
        <v>138.44999999999999</v>
      </c>
      <c r="BQ9" s="43">
        <v>138.44999999999999</v>
      </c>
      <c r="BR9" s="43">
        <v>197.41499999999999</v>
      </c>
      <c r="BS9" s="43">
        <v>197.41499999999999</v>
      </c>
      <c r="BT9" s="43">
        <v>197.41499999999999</v>
      </c>
      <c r="BU9" s="43">
        <v>197.41499999999999</v>
      </c>
      <c r="BV9" s="43">
        <v>240</v>
      </c>
      <c r="BW9" s="43">
        <v>240</v>
      </c>
      <c r="BX9" s="43">
        <v>240</v>
      </c>
      <c r="BY9" s="43">
        <v>240</v>
      </c>
      <c r="BZ9" s="43">
        <v>262.29000000000002</v>
      </c>
      <c r="CA9" s="43">
        <v>262.29000000000002</v>
      </c>
      <c r="CB9" s="43">
        <v>262.29000000000002</v>
      </c>
      <c r="CC9" s="43">
        <v>262.29000000000002</v>
      </c>
      <c r="CD9" s="43">
        <v>280</v>
      </c>
      <c r="CE9" s="43">
        <v>280</v>
      </c>
      <c r="CF9" s="43">
        <v>280</v>
      </c>
      <c r="CG9" s="43">
        <v>280</v>
      </c>
      <c r="CH9" s="43">
        <v>268.52</v>
      </c>
      <c r="CI9" s="43">
        <v>268.52</v>
      </c>
      <c r="CJ9" s="43">
        <v>268.52</v>
      </c>
      <c r="CK9" s="43">
        <v>268.52</v>
      </c>
      <c r="CL9" s="43">
        <v>238.47749999999999</v>
      </c>
      <c r="CM9" s="43">
        <v>238.47749999999999</v>
      </c>
      <c r="CN9" s="43">
        <v>238.47749999999999</v>
      </c>
      <c r="CO9" s="43">
        <v>238.47749999999999</v>
      </c>
      <c r="CP9" s="43">
        <v>204.85499999999999</v>
      </c>
      <c r="CQ9" s="43">
        <v>204.85499999999999</v>
      </c>
      <c r="CR9" s="43">
        <v>204.85499999999999</v>
      </c>
      <c r="CS9" s="43">
        <v>204.85499999999999</v>
      </c>
      <c r="CT9" s="44"/>
      <c r="CU9" s="44"/>
      <c r="CV9" s="44"/>
      <c r="CW9" s="45"/>
      <c r="CX9" s="46">
        <f>IF(SUM(B9:CW9)&lt;&gt;0,AVERAGEIF(B9:CW9,"&lt;&gt;"""),"")</f>
        <v>153.96114583333352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56.744</v>
      </c>
      <c r="X15" s="71">
        <v>56.139000000000003</v>
      </c>
      <c r="Y15" s="71">
        <v>54.981000000000002</v>
      </c>
      <c r="Z15" s="71">
        <v>53.332999999999998</v>
      </c>
      <c r="AA15" s="71">
        <v>51.48</v>
      </c>
      <c r="AB15" s="71">
        <v>49.07</v>
      </c>
      <c r="AC15" s="71">
        <v>45.530999999999999</v>
      </c>
      <c r="AD15" s="71">
        <v>41.003</v>
      </c>
      <c r="AE15" s="71">
        <v>36.75</v>
      </c>
      <c r="AF15" s="71">
        <v>32.945999999999998</v>
      </c>
      <c r="AG15" s="71">
        <v>28.914000000000001</v>
      </c>
      <c r="AH15" s="71">
        <v>24.414000000000001</v>
      </c>
      <c r="AI15" s="71">
        <v>20.263999999999999</v>
      </c>
      <c r="AJ15" s="71">
        <v>16.667000000000002</v>
      </c>
      <c r="AK15" s="71">
        <v>13.317</v>
      </c>
      <c r="AL15" s="71">
        <v>9.9819999999999993</v>
      </c>
      <c r="AM15" s="71">
        <v>6.8719999999999999</v>
      </c>
      <c r="AN15" s="71">
        <v>4.2030000000000003</v>
      </c>
      <c r="AO15" s="71">
        <v>2.0750000000000002</v>
      </c>
      <c r="AP15" s="71">
        <v>0.34100000000000003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>
        <v>0.69</v>
      </c>
      <c r="BF15" s="71">
        <v>2.2290000000000001</v>
      </c>
      <c r="BG15" s="71">
        <v>3.89</v>
      </c>
      <c r="BH15" s="71">
        <v>5.7069999999999999</v>
      </c>
      <c r="BI15" s="71">
        <v>7.835</v>
      </c>
      <c r="BJ15" s="71">
        <v>10.247999999999999</v>
      </c>
      <c r="BK15" s="71">
        <v>12.673999999999999</v>
      </c>
      <c r="BL15" s="71">
        <v>15.208</v>
      </c>
      <c r="BM15" s="71">
        <v>18.088000000000001</v>
      </c>
      <c r="BN15" s="71">
        <v>21.259</v>
      </c>
      <c r="BO15" s="71">
        <v>24.283000000000001</v>
      </c>
      <c r="BP15" s="71">
        <v>27.31</v>
      </c>
      <c r="BQ15" s="71">
        <v>30.763000000000002</v>
      </c>
      <c r="BR15" s="71">
        <v>34.533000000000001</v>
      </c>
      <c r="BS15" s="71">
        <v>37.850999999999999</v>
      </c>
      <c r="BT15" s="71">
        <v>40.884999999999998</v>
      </c>
      <c r="BU15" s="71">
        <v>44.197000000000003</v>
      </c>
      <c r="BV15" s="71">
        <v>47.73</v>
      </c>
      <c r="BW15" s="71">
        <v>50.51</v>
      </c>
      <c r="BX15" s="71">
        <v>52.402000000000001</v>
      </c>
      <c r="BY15" s="71">
        <v>53.841999999999999</v>
      </c>
      <c r="BZ15" s="71">
        <v>55.122</v>
      </c>
      <c r="CA15" s="71">
        <v>56.103999999999999</v>
      </c>
      <c r="CB15" s="71">
        <v>56.695999999999998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870.27049999999997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>
        <v>2.2999999999999998</v>
      </c>
      <c r="AN17" s="71">
        <v>169</v>
      </c>
      <c r="AO17" s="71">
        <v>169</v>
      </c>
      <c r="AP17" s="71">
        <v>180</v>
      </c>
      <c r="AQ17" s="71">
        <v>180</v>
      </c>
      <c r="AR17" s="71">
        <v>265.78399999999999</v>
      </c>
      <c r="AS17" s="71">
        <v>316.89999999999998</v>
      </c>
      <c r="AT17" s="71">
        <v>305.2</v>
      </c>
      <c r="AU17" s="71">
        <v>306.39999999999998</v>
      </c>
      <c r="AV17" s="71">
        <v>320.39999999999998</v>
      </c>
      <c r="AW17" s="71">
        <v>273.5</v>
      </c>
      <c r="AX17" s="71">
        <v>316.8</v>
      </c>
      <c r="AY17" s="71">
        <v>365.8</v>
      </c>
      <c r="AZ17" s="71">
        <v>365.8</v>
      </c>
      <c r="BA17" s="71">
        <v>365.8</v>
      </c>
      <c r="BB17" s="71">
        <v>365.8</v>
      </c>
      <c r="BC17" s="71">
        <v>365.8</v>
      </c>
      <c r="BD17" s="71">
        <v>365.8</v>
      </c>
      <c r="BE17" s="71">
        <v>365.8</v>
      </c>
      <c r="BF17" s="71">
        <v>321.98</v>
      </c>
      <c r="BG17" s="71">
        <v>321.976</v>
      </c>
      <c r="BH17" s="71">
        <v>244</v>
      </c>
      <c r="BI17" s="71">
        <v>214</v>
      </c>
      <c r="BJ17" s="71">
        <v>24.3</v>
      </c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1623.0350000000003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56.744</v>
      </c>
      <c r="X18" s="77">
        <f t="shared" si="0"/>
        <v>56.139000000000003</v>
      </c>
      <c r="Y18" s="77">
        <f t="shared" si="0"/>
        <v>54.981000000000002</v>
      </c>
      <c r="Z18" s="77">
        <f t="shared" si="0"/>
        <v>53.332999999999998</v>
      </c>
      <c r="AA18" s="77">
        <f t="shared" si="0"/>
        <v>51.48</v>
      </c>
      <c r="AB18" s="77">
        <f t="shared" si="0"/>
        <v>49.07</v>
      </c>
      <c r="AC18" s="77">
        <f t="shared" si="0"/>
        <v>45.530999999999999</v>
      </c>
      <c r="AD18" s="77">
        <f t="shared" si="0"/>
        <v>41.003</v>
      </c>
      <c r="AE18" s="77">
        <f t="shared" si="0"/>
        <v>36.75</v>
      </c>
      <c r="AF18" s="77">
        <f t="shared" si="0"/>
        <v>32.945999999999998</v>
      </c>
      <c r="AG18" s="77">
        <f t="shared" si="0"/>
        <v>28.914000000000001</v>
      </c>
      <c r="AH18" s="77">
        <f t="shared" si="0"/>
        <v>24.414000000000001</v>
      </c>
      <c r="AI18" s="77">
        <f t="shared" si="0"/>
        <v>20.263999999999999</v>
      </c>
      <c r="AJ18" s="77">
        <f t="shared" si="0"/>
        <v>16.667000000000002</v>
      </c>
      <c r="AK18" s="77">
        <f t="shared" si="0"/>
        <v>13.317</v>
      </c>
      <c r="AL18" s="77">
        <f t="shared" si="0"/>
        <v>9.9819999999999993</v>
      </c>
      <c r="AM18" s="77">
        <f t="shared" si="0"/>
        <v>9.1720000000000006</v>
      </c>
      <c r="AN18" s="77">
        <f t="shared" si="0"/>
        <v>173.203</v>
      </c>
      <c r="AO18" s="77">
        <f t="shared" si="0"/>
        <v>171.07499999999999</v>
      </c>
      <c r="AP18" s="77">
        <f t="shared" si="0"/>
        <v>180.34100000000001</v>
      </c>
      <c r="AQ18" s="77">
        <f t="shared" si="0"/>
        <v>180</v>
      </c>
      <c r="AR18" s="77">
        <f t="shared" si="0"/>
        <v>265.78399999999999</v>
      </c>
      <c r="AS18" s="77">
        <f t="shared" si="0"/>
        <v>316.89999999999998</v>
      </c>
      <c r="AT18" s="77">
        <f t="shared" si="0"/>
        <v>305.2</v>
      </c>
      <c r="AU18" s="77">
        <f t="shared" si="0"/>
        <v>306.39999999999998</v>
      </c>
      <c r="AV18" s="77">
        <f t="shared" si="0"/>
        <v>320.39999999999998</v>
      </c>
      <c r="AW18" s="77">
        <f t="shared" si="0"/>
        <v>273.5</v>
      </c>
      <c r="AX18" s="77">
        <f t="shared" si="0"/>
        <v>316.8</v>
      </c>
      <c r="AY18" s="77">
        <f t="shared" si="0"/>
        <v>365.8</v>
      </c>
      <c r="AZ18" s="77">
        <f t="shared" si="0"/>
        <v>365.8</v>
      </c>
      <c r="BA18" s="77">
        <f t="shared" si="0"/>
        <v>365.8</v>
      </c>
      <c r="BB18" s="77">
        <f t="shared" si="0"/>
        <v>365.8</v>
      </c>
      <c r="BC18" s="77">
        <f t="shared" si="0"/>
        <v>365.8</v>
      </c>
      <c r="BD18" s="77">
        <f t="shared" si="0"/>
        <v>365.8</v>
      </c>
      <c r="BE18" s="77">
        <f t="shared" si="0"/>
        <v>366.49</v>
      </c>
      <c r="BF18" s="77">
        <f t="shared" si="0"/>
        <v>324.209</v>
      </c>
      <c r="BG18" s="77">
        <f t="shared" si="0"/>
        <v>325.86599999999999</v>
      </c>
      <c r="BH18" s="77">
        <f t="shared" si="0"/>
        <v>249.70699999999999</v>
      </c>
      <c r="BI18" s="77">
        <f t="shared" si="0"/>
        <v>221.83500000000001</v>
      </c>
      <c r="BJ18" s="77">
        <f t="shared" si="0"/>
        <v>34.548000000000002</v>
      </c>
      <c r="BK18" s="77">
        <f t="shared" si="0"/>
        <v>12.673999999999999</v>
      </c>
      <c r="BL18" s="77">
        <f t="shared" si="0"/>
        <v>15.208</v>
      </c>
      <c r="BM18" s="77">
        <f t="shared" si="0"/>
        <v>18.088000000000001</v>
      </c>
      <c r="BN18" s="77">
        <f t="shared" si="0"/>
        <v>21.259</v>
      </c>
      <c r="BO18" s="77">
        <f t="shared" ref="BO18:CW18" si="1">SUM(BO11:BO17)</f>
        <v>24.283000000000001</v>
      </c>
      <c r="BP18" s="77">
        <f t="shared" si="1"/>
        <v>27.31</v>
      </c>
      <c r="BQ18" s="77">
        <f t="shared" si="1"/>
        <v>30.763000000000002</v>
      </c>
      <c r="BR18" s="77">
        <f t="shared" si="1"/>
        <v>34.533000000000001</v>
      </c>
      <c r="BS18" s="77">
        <f t="shared" si="1"/>
        <v>37.850999999999999</v>
      </c>
      <c r="BT18" s="77">
        <f t="shared" si="1"/>
        <v>40.884999999999998</v>
      </c>
      <c r="BU18" s="77">
        <f t="shared" si="1"/>
        <v>44.197000000000003</v>
      </c>
      <c r="BV18" s="77">
        <f t="shared" si="1"/>
        <v>47.73</v>
      </c>
      <c r="BW18" s="77">
        <f t="shared" si="1"/>
        <v>50.51</v>
      </c>
      <c r="BX18" s="77">
        <f t="shared" si="1"/>
        <v>52.402000000000001</v>
      </c>
      <c r="BY18" s="77">
        <f t="shared" si="1"/>
        <v>53.841999999999999</v>
      </c>
      <c r="BZ18" s="77">
        <f t="shared" si="1"/>
        <v>55.122</v>
      </c>
      <c r="CA18" s="77">
        <f t="shared" si="1"/>
        <v>56.103999999999999</v>
      </c>
      <c r="CB18" s="77">
        <f t="shared" si="1"/>
        <v>56.695999999999998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2493.3055000000004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804.93399999999997</v>
      </c>
      <c r="C21" s="88">
        <v>804.95699999999999</v>
      </c>
      <c r="D21" s="88">
        <v>805.86800000000005</v>
      </c>
      <c r="E21" s="88">
        <v>804.69200000000001</v>
      </c>
      <c r="F21" s="88">
        <v>795.82399999999996</v>
      </c>
      <c r="G21" s="88">
        <v>796.34699999999998</v>
      </c>
      <c r="H21" s="88">
        <v>795.61500000000001</v>
      </c>
      <c r="I21" s="88">
        <v>795.74800000000005</v>
      </c>
      <c r="J21" s="88">
        <v>762.57500000000005</v>
      </c>
      <c r="K21" s="88">
        <v>761.86300000000006</v>
      </c>
      <c r="L21" s="88">
        <v>761.61099999999999</v>
      </c>
      <c r="M21" s="88">
        <v>760.52</v>
      </c>
      <c r="N21" s="88">
        <v>756.66300000000001</v>
      </c>
      <c r="O21" s="88">
        <v>755.80100000000004</v>
      </c>
      <c r="P21" s="88">
        <v>757.22900000000004</v>
      </c>
      <c r="Q21" s="88">
        <v>758.42200000000003</v>
      </c>
      <c r="R21" s="88">
        <v>764.02300000000002</v>
      </c>
      <c r="S21" s="88">
        <v>764.12400000000002</v>
      </c>
      <c r="T21" s="88">
        <v>764.31299999999999</v>
      </c>
      <c r="U21" s="88">
        <v>764.33600000000001</v>
      </c>
      <c r="V21" s="88">
        <v>765.12900000000002</v>
      </c>
      <c r="W21" s="88">
        <v>766.77499999999998</v>
      </c>
      <c r="X21" s="88">
        <v>766.89200000000005</v>
      </c>
      <c r="Y21" s="88">
        <v>767.08399999999995</v>
      </c>
      <c r="Z21" s="88">
        <v>762.86300000000006</v>
      </c>
      <c r="AA21" s="88">
        <v>762.99099999999999</v>
      </c>
      <c r="AB21" s="88">
        <v>765.04399999999998</v>
      </c>
      <c r="AC21" s="88">
        <v>765.01099999999997</v>
      </c>
      <c r="AD21" s="88">
        <v>764.17899999999997</v>
      </c>
      <c r="AE21" s="88">
        <v>763.49599999999998</v>
      </c>
      <c r="AF21" s="88">
        <v>762.92200000000003</v>
      </c>
      <c r="AG21" s="88">
        <v>763.49900000000002</v>
      </c>
      <c r="AH21" s="88">
        <v>758.12199999999996</v>
      </c>
      <c r="AI21" s="88">
        <v>758.32799999999997</v>
      </c>
      <c r="AJ21" s="88">
        <v>759.11900000000003</v>
      </c>
      <c r="AK21" s="88">
        <v>767.43</v>
      </c>
      <c r="AL21" s="88">
        <v>773.93499999999995</v>
      </c>
      <c r="AM21" s="88">
        <v>772.52099999999996</v>
      </c>
      <c r="AN21" s="88">
        <v>771.45799999999997</v>
      </c>
      <c r="AO21" s="88">
        <v>770.76800000000003</v>
      </c>
      <c r="AP21" s="88">
        <v>769.81299999999999</v>
      </c>
      <c r="AQ21" s="88">
        <v>769.298</v>
      </c>
      <c r="AR21" s="88">
        <v>768.649</v>
      </c>
      <c r="AS21" s="88">
        <v>768.28099999999995</v>
      </c>
      <c r="AT21" s="88">
        <v>766.95100000000002</v>
      </c>
      <c r="AU21" s="88">
        <v>765.75699999999995</v>
      </c>
      <c r="AV21" s="88">
        <v>763.92399999999998</v>
      </c>
      <c r="AW21" s="88">
        <v>765.22199999999998</v>
      </c>
      <c r="AX21" s="88">
        <v>764.59</v>
      </c>
      <c r="AY21" s="88">
        <v>764.45100000000002</v>
      </c>
      <c r="AZ21" s="88">
        <v>763.27800000000002</v>
      </c>
      <c r="BA21" s="88">
        <v>762.78099999999995</v>
      </c>
      <c r="BB21" s="88">
        <v>785.25099999999998</v>
      </c>
      <c r="BC21" s="88">
        <v>785.90300000000002</v>
      </c>
      <c r="BD21" s="88">
        <v>785.06799999999998</v>
      </c>
      <c r="BE21" s="88">
        <v>786.97400000000005</v>
      </c>
      <c r="BF21" s="88">
        <v>793.03399999999999</v>
      </c>
      <c r="BG21" s="88">
        <v>792.51599999999996</v>
      </c>
      <c r="BH21" s="88">
        <v>792.20299999999997</v>
      </c>
      <c r="BI21" s="88">
        <v>792.87599999999998</v>
      </c>
      <c r="BJ21" s="88">
        <v>797</v>
      </c>
      <c r="BK21" s="88">
        <v>795.75300000000004</v>
      </c>
      <c r="BL21" s="88">
        <v>798.25800000000004</v>
      </c>
      <c r="BM21" s="88">
        <v>798.14499999999998</v>
      </c>
      <c r="BN21" s="88">
        <v>733.32</v>
      </c>
      <c r="BO21" s="88">
        <v>734.72400000000005</v>
      </c>
      <c r="BP21" s="88">
        <v>734.88199999999995</v>
      </c>
      <c r="BQ21" s="88">
        <v>736.22199999999998</v>
      </c>
      <c r="BR21" s="88">
        <v>731.62699999999995</v>
      </c>
      <c r="BS21" s="88">
        <v>730.61099999999999</v>
      </c>
      <c r="BT21" s="88">
        <v>730.79100000000005</v>
      </c>
      <c r="BU21" s="88">
        <v>733.70799999999997</v>
      </c>
      <c r="BV21" s="88">
        <v>694.26900000000001</v>
      </c>
      <c r="BW21" s="88">
        <v>696.78300000000002</v>
      </c>
      <c r="BX21" s="88">
        <v>681.322</v>
      </c>
      <c r="BY21" s="88">
        <v>681.57600000000002</v>
      </c>
      <c r="BZ21" s="88">
        <v>671.28099999999995</v>
      </c>
      <c r="CA21" s="88">
        <v>671.00599999999997</v>
      </c>
      <c r="CB21" s="88">
        <v>672.11599999999999</v>
      </c>
      <c r="CC21" s="88">
        <v>673.06299999999999</v>
      </c>
      <c r="CD21" s="88">
        <v>672.976</v>
      </c>
      <c r="CE21" s="88">
        <v>672.721</v>
      </c>
      <c r="CF21" s="88">
        <v>671.37199999999996</v>
      </c>
      <c r="CG21" s="88">
        <v>670.56100000000004</v>
      </c>
      <c r="CH21" s="88">
        <v>669.14499999999998</v>
      </c>
      <c r="CI21" s="88">
        <v>669.779</v>
      </c>
      <c r="CJ21" s="88">
        <v>669.447</v>
      </c>
      <c r="CK21" s="88">
        <v>669.17899999999997</v>
      </c>
      <c r="CL21" s="88">
        <v>667.38199999999995</v>
      </c>
      <c r="CM21" s="88">
        <v>667.89499999999998</v>
      </c>
      <c r="CN21" s="88">
        <v>669.43700000000001</v>
      </c>
      <c r="CO21" s="88">
        <v>669.91800000000001</v>
      </c>
      <c r="CP21" s="88">
        <v>745.27700000000004</v>
      </c>
      <c r="CQ21" s="88">
        <v>745.24599999999998</v>
      </c>
      <c r="CR21" s="88">
        <v>746.29499999999996</v>
      </c>
      <c r="CS21" s="88">
        <v>746.76</v>
      </c>
      <c r="CT21" s="89"/>
      <c r="CU21" s="89"/>
      <c r="CV21" s="89"/>
      <c r="CW21" s="90"/>
      <c r="CX21" s="91">
        <f t="array" ref="CX21">SUMPRODUCT(B21:CW21*0.25)</f>
        <v>17967.424500000001</v>
      </c>
    </row>
    <row r="22" spans="1:102" ht="24.95" customHeight="1" x14ac:dyDescent="0.2">
      <c r="A22" s="92" t="s">
        <v>18</v>
      </c>
      <c r="B22" s="93">
        <v>1127.7370000000001</v>
      </c>
      <c r="C22" s="94">
        <v>1125.923</v>
      </c>
      <c r="D22" s="94">
        <v>1108.3130000000001</v>
      </c>
      <c r="E22" s="94">
        <v>1105.298</v>
      </c>
      <c r="F22" s="94">
        <v>1114.5740000000001</v>
      </c>
      <c r="G22" s="94">
        <v>1114.8440000000001</v>
      </c>
      <c r="H22" s="94">
        <v>1111.9939999999999</v>
      </c>
      <c r="I22" s="94">
        <v>1115.779</v>
      </c>
      <c r="J22" s="94">
        <v>1110.9290000000001</v>
      </c>
      <c r="K22" s="94">
        <v>1112.336</v>
      </c>
      <c r="L22" s="94">
        <v>1114.6179999999999</v>
      </c>
      <c r="M22" s="94">
        <v>1114.9110000000001</v>
      </c>
      <c r="N22" s="94">
        <v>1123.6579999999999</v>
      </c>
      <c r="O22" s="94">
        <v>1127.8679999999999</v>
      </c>
      <c r="P22" s="94">
        <v>1132.97</v>
      </c>
      <c r="Q22" s="94">
        <v>1139.077</v>
      </c>
      <c r="R22" s="94">
        <v>1176.8599999999999</v>
      </c>
      <c r="S22" s="94">
        <v>1187.8130000000001</v>
      </c>
      <c r="T22" s="94">
        <v>1202.825</v>
      </c>
      <c r="U22" s="94">
        <v>1231.1769999999999</v>
      </c>
      <c r="V22" s="94">
        <v>1340.7860000000001</v>
      </c>
      <c r="W22" s="94">
        <v>1383.5119999999999</v>
      </c>
      <c r="X22" s="94">
        <v>1414.029</v>
      </c>
      <c r="Y22" s="94">
        <v>1448.4829999999999</v>
      </c>
      <c r="Z22" s="94">
        <v>1583.096</v>
      </c>
      <c r="AA22" s="94">
        <v>1622.5239999999999</v>
      </c>
      <c r="AB22" s="94">
        <v>1655.44</v>
      </c>
      <c r="AC22" s="94">
        <v>1679.8209999999999</v>
      </c>
      <c r="AD22" s="94">
        <v>1770.4090000000001</v>
      </c>
      <c r="AE22" s="94">
        <v>1783.7429999999999</v>
      </c>
      <c r="AF22" s="94">
        <v>1793.308</v>
      </c>
      <c r="AG22" s="94">
        <v>1776.742</v>
      </c>
      <c r="AH22" s="94">
        <v>1844.182</v>
      </c>
      <c r="AI22" s="94">
        <v>1850.5429999999999</v>
      </c>
      <c r="AJ22" s="94">
        <v>1851.2360000000001</v>
      </c>
      <c r="AK22" s="94">
        <v>1847.827</v>
      </c>
      <c r="AL22" s="94">
        <v>1855.463</v>
      </c>
      <c r="AM22" s="94">
        <v>1855.376</v>
      </c>
      <c r="AN22" s="94">
        <v>1853.8030000000001</v>
      </c>
      <c r="AO22" s="94">
        <v>1848.6959999999999</v>
      </c>
      <c r="AP22" s="94">
        <v>1846.9549999999999</v>
      </c>
      <c r="AQ22" s="94">
        <v>1844.0419999999999</v>
      </c>
      <c r="AR22" s="94">
        <v>1839.3409999999999</v>
      </c>
      <c r="AS22" s="94">
        <v>1823.6289999999999</v>
      </c>
      <c r="AT22" s="94">
        <v>1826.001</v>
      </c>
      <c r="AU22" s="94">
        <v>1819.3979999999999</v>
      </c>
      <c r="AV22" s="94">
        <v>1824.9069999999999</v>
      </c>
      <c r="AW22" s="94">
        <v>1827.1479999999999</v>
      </c>
      <c r="AX22" s="94">
        <v>1820.3679999999999</v>
      </c>
      <c r="AY22" s="94">
        <v>1821.6130000000001</v>
      </c>
      <c r="AZ22" s="94">
        <v>1823.048</v>
      </c>
      <c r="BA22" s="94">
        <v>1820.9849999999999</v>
      </c>
      <c r="BB22" s="94">
        <v>1826.2260000000001</v>
      </c>
      <c r="BC22" s="94">
        <v>1829.0930000000001</v>
      </c>
      <c r="BD22" s="94">
        <v>1825.4659999999999</v>
      </c>
      <c r="BE22" s="94">
        <v>1794.366</v>
      </c>
      <c r="BF22" s="94">
        <v>1783.6610000000001</v>
      </c>
      <c r="BG22" s="94">
        <v>1774.9690000000001</v>
      </c>
      <c r="BH22" s="94">
        <v>1772.71</v>
      </c>
      <c r="BI22" s="94">
        <v>1764.69</v>
      </c>
      <c r="BJ22" s="94">
        <v>1749.1289999999999</v>
      </c>
      <c r="BK22" s="94">
        <v>1744.999</v>
      </c>
      <c r="BL22" s="94">
        <v>1744.4459999999999</v>
      </c>
      <c r="BM22" s="94">
        <v>1746.806</v>
      </c>
      <c r="BN22" s="94">
        <v>1712.4469999999999</v>
      </c>
      <c r="BO22" s="94">
        <v>1720.223</v>
      </c>
      <c r="BP22" s="94">
        <v>1741.5709999999999</v>
      </c>
      <c r="BQ22" s="94">
        <v>1744.1110000000001</v>
      </c>
      <c r="BR22" s="94">
        <v>1711.2739999999999</v>
      </c>
      <c r="BS22" s="94">
        <v>1722.415</v>
      </c>
      <c r="BT22" s="94">
        <v>1748.905</v>
      </c>
      <c r="BU22" s="94">
        <v>1753.461</v>
      </c>
      <c r="BV22" s="94">
        <v>1701.29</v>
      </c>
      <c r="BW22" s="94">
        <v>1705.125</v>
      </c>
      <c r="BX22" s="94">
        <v>1731.739</v>
      </c>
      <c r="BY22" s="94">
        <v>1732.212</v>
      </c>
      <c r="BZ22" s="94">
        <v>1692.2809999999999</v>
      </c>
      <c r="CA22" s="94">
        <v>1686.2719999999999</v>
      </c>
      <c r="CB22" s="94">
        <v>1684.605</v>
      </c>
      <c r="CC22" s="94">
        <v>1701.011</v>
      </c>
      <c r="CD22" s="94">
        <v>1638.3620000000001</v>
      </c>
      <c r="CE22" s="94">
        <v>1640.4190000000001</v>
      </c>
      <c r="CF22" s="94">
        <v>1616.0830000000001</v>
      </c>
      <c r="CG22" s="94">
        <v>1586.241</v>
      </c>
      <c r="CH22" s="94">
        <v>1486.2339999999999</v>
      </c>
      <c r="CI22" s="94">
        <v>1480.1669999999999</v>
      </c>
      <c r="CJ22" s="94">
        <v>1468.13</v>
      </c>
      <c r="CK22" s="94">
        <v>1455.087</v>
      </c>
      <c r="CL22" s="94">
        <v>1414.3579999999999</v>
      </c>
      <c r="CM22" s="94">
        <v>1407.8779999999999</v>
      </c>
      <c r="CN22" s="94">
        <v>1404.0250000000001</v>
      </c>
      <c r="CO22" s="94">
        <v>1415.944</v>
      </c>
      <c r="CP22" s="94">
        <v>1376.9349999999999</v>
      </c>
      <c r="CQ22" s="94">
        <v>1371.9390000000001</v>
      </c>
      <c r="CR22" s="94">
        <v>1366.3920000000001</v>
      </c>
      <c r="CS22" s="94">
        <v>1359.2460000000001</v>
      </c>
      <c r="CT22" s="95"/>
      <c r="CU22" s="95"/>
      <c r="CV22" s="95"/>
      <c r="CW22" s="96"/>
      <c r="CX22" s="97">
        <f t="array" ref="CX22">SUMPRODUCT(B22:CW22*0.25)</f>
        <v>37757.225249999989</v>
      </c>
    </row>
    <row r="23" spans="1:102" ht="24.95" customHeight="1" x14ac:dyDescent="0.2">
      <c r="A23" s="92" t="s">
        <v>19</v>
      </c>
      <c r="B23" s="98">
        <v>3537.3420000000001</v>
      </c>
      <c r="C23" s="99">
        <v>3488.58</v>
      </c>
      <c r="D23" s="99">
        <v>3470.0889999999999</v>
      </c>
      <c r="E23" s="99">
        <v>3408.2359999999999</v>
      </c>
      <c r="F23" s="99">
        <v>3383.3290000000002</v>
      </c>
      <c r="G23" s="99">
        <v>3329.7779999999998</v>
      </c>
      <c r="H23" s="99">
        <v>3278.9989999999998</v>
      </c>
      <c r="I23" s="99">
        <v>3209.2829999999999</v>
      </c>
      <c r="J23" s="99">
        <v>3183.1709999999998</v>
      </c>
      <c r="K23" s="99">
        <v>3139.3850000000002</v>
      </c>
      <c r="L23" s="99">
        <v>3111.663</v>
      </c>
      <c r="M23" s="99">
        <v>3081.7379999999998</v>
      </c>
      <c r="N23" s="99">
        <v>3056.6790000000001</v>
      </c>
      <c r="O23" s="99">
        <v>3037.3809999999999</v>
      </c>
      <c r="P23" s="99">
        <v>3033.8139999999999</v>
      </c>
      <c r="Q23" s="99">
        <v>3028.9409999999998</v>
      </c>
      <c r="R23" s="99">
        <v>3008.4740000000002</v>
      </c>
      <c r="S23" s="99">
        <v>3017.6179999999999</v>
      </c>
      <c r="T23" s="99">
        <v>3026.3310000000001</v>
      </c>
      <c r="U23" s="99">
        <v>3028.23</v>
      </c>
      <c r="V23" s="99">
        <v>2987.067</v>
      </c>
      <c r="W23" s="99">
        <v>2982.8539999999998</v>
      </c>
      <c r="X23" s="99">
        <v>3012.6550000000002</v>
      </c>
      <c r="Y23" s="99">
        <v>3081.1959999999999</v>
      </c>
      <c r="Z23" s="99">
        <v>3186.1559999999999</v>
      </c>
      <c r="AA23" s="99">
        <v>3279.8159999999998</v>
      </c>
      <c r="AB23" s="99">
        <v>3440.913</v>
      </c>
      <c r="AC23" s="99">
        <v>3560.6640000000002</v>
      </c>
      <c r="AD23" s="99">
        <v>3632.8820000000001</v>
      </c>
      <c r="AE23" s="99">
        <v>3768.5459999999998</v>
      </c>
      <c r="AF23" s="99">
        <v>3884.442</v>
      </c>
      <c r="AG23" s="99">
        <v>3967.645</v>
      </c>
      <c r="AH23" s="99">
        <v>4089.4169999999999</v>
      </c>
      <c r="AI23" s="99">
        <v>4180.8419999999996</v>
      </c>
      <c r="AJ23" s="99">
        <v>4262.0860000000002</v>
      </c>
      <c r="AK23" s="99">
        <v>4313.558</v>
      </c>
      <c r="AL23" s="99">
        <v>4331.1270000000004</v>
      </c>
      <c r="AM23" s="99">
        <v>4394.527</v>
      </c>
      <c r="AN23" s="99">
        <v>4447.93</v>
      </c>
      <c r="AO23" s="99">
        <v>4523.2730000000001</v>
      </c>
      <c r="AP23" s="99">
        <v>4595.51</v>
      </c>
      <c r="AQ23" s="99">
        <v>4657.1750000000002</v>
      </c>
      <c r="AR23" s="99">
        <v>4724.1049999999996</v>
      </c>
      <c r="AS23" s="99">
        <v>4807.9709999999995</v>
      </c>
      <c r="AT23" s="99">
        <v>4889.585</v>
      </c>
      <c r="AU23" s="99">
        <v>4940.8879999999999</v>
      </c>
      <c r="AV23" s="99">
        <v>4977.5559999999996</v>
      </c>
      <c r="AW23" s="99">
        <v>5025.0159999999996</v>
      </c>
      <c r="AX23" s="99">
        <v>5074.9709999999995</v>
      </c>
      <c r="AY23" s="99">
        <v>5115.402</v>
      </c>
      <c r="AZ23" s="99">
        <v>5148.3379999999997</v>
      </c>
      <c r="BA23" s="99">
        <v>5193.3429999999998</v>
      </c>
      <c r="BB23" s="99">
        <v>5244.2470000000003</v>
      </c>
      <c r="BC23" s="99">
        <v>5255.9080000000004</v>
      </c>
      <c r="BD23" s="99">
        <v>5256.54</v>
      </c>
      <c r="BE23" s="99">
        <v>5212.3339999999998</v>
      </c>
      <c r="BF23" s="99">
        <v>5236.6899999999996</v>
      </c>
      <c r="BG23" s="99">
        <v>5221.933</v>
      </c>
      <c r="BH23" s="99">
        <v>5203.7510000000002</v>
      </c>
      <c r="BI23" s="99">
        <v>5187.3599999999997</v>
      </c>
      <c r="BJ23" s="99">
        <v>5179.3789999999999</v>
      </c>
      <c r="BK23" s="99">
        <v>5147.4399999999996</v>
      </c>
      <c r="BL23" s="99">
        <v>5120.7839999999997</v>
      </c>
      <c r="BM23" s="99">
        <v>5107.0709999999999</v>
      </c>
      <c r="BN23" s="99">
        <v>5107.9229999999998</v>
      </c>
      <c r="BO23" s="99">
        <v>5077.9859999999999</v>
      </c>
      <c r="BP23" s="99">
        <v>5093.1769999999997</v>
      </c>
      <c r="BQ23" s="99">
        <v>5005.2120000000004</v>
      </c>
      <c r="BR23" s="99">
        <v>5031.4629999999997</v>
      </c>
      <c r="BS23" s="99">
        <v>4971.88</v>
      </c>
      <c r="BT23" s="99">
        <v>5000.634</v>
      </c>
      <c r="BU23" s="99">
        <v>5000.28</v>
      </c>
      <c r="BV23" s="99">
        <v>5001.7160000000003</v>
      </c>
      <c r="BW23" s="99">
        <v>4990.7030000000004</v>
      </c>
      <c r="BX23" s="99">
        <v>5083.1000000000004</v>
      </c>
      <c r="BY23" s="99">
        <v>5058.4459999999999</v>
      </c>
      <c r="BZ23" s="99">
        <v>5009.4889999999996</v>
      </c>
      <c r="CA23" s="99">
        <v>4922.1319999999996</v>
      </c>
      <c r="CB23" s="99">
        <v>4929.585</v>
      </c>
      <c r="CC23" s="99">
        <v>5120.0820000000003</v>
      </c>
      <c r="CD23" s="99">
        <v>5083.8850000000002</v>
      </c>
      <c r="CE23" s="99">
        <v>5132.7479999999996</v>
      </c>
      <c r="CF23" s="99">
        <v>5116.9129999999996</v>
      </c>
      <c r="CG23" s="99">
        <v>4991.8029999999999</v>
      </c>
      <c r="CH23" s="99">
        <v>4907.9690000000001</v>
      </c>
      <c r="CI23" s="99">
        <v>4821.741</v>
      </c>
      <c r="CJ23" s="99">
        <v>4725.5889999999999</v>
      </c>
      <c r="CK23" s="99">
        <v>4639.0420000000004</v>
      </c>
      <c r="CL23" s="99">
        <v>4546.0159999999996</v>
      </c>
      <c r="CM23" s="99">
        <v>4456.4049999999997</v>
      </c>
      <c r="CN23" s="99">
        <v>4377.9120000000003</v>
      </c>
      <c r="CO23" s="99">
        <v>4290.8999999999996</v>
      </c>
      <c r="CP23" s="99">
        <v>4230.817</v>
      </c>
      <c r="CQ23" s="99">
        <v>4108.6899999999996</v>
      </c>
      <c r="CR23" s="99">
        <v>3962.0369999999998</v>
      </c>
      <c r="CS23" s="99">
        <v>3884.953</v>
      </c>
      <c r="CT23" s="100"/>
      <c r="CU23" s="100"/>
      <c r="CV23" s="100"/>
      <c r="CW23" s="96"/>
      <c r="CX23" s="97">
        <f t="array" ref="CX23">SUMPRODUCT(B23:CW23*0.25)</f>
        <v>103597.79550000001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>
        <v>136</v>
      </c>
      <c r="C25" s="94">
        <v>134</v>
      </c>
      <c r="D25" s="94">
        <v>132</v>
      </c>
      <c r="E25" s="94">
        <v>130</v>
      </c>
      <c r="F25" s="94">
        <v>128</v>
      </c>
      <c r="G25" s="94">
        <v>127</v>
      </c>
      <c r="H25" s="94">
        <v>126</v>
      </c>
      <c r="I25" s="94">
        <v>124</v>
      </c>
      <c r="J25" s="94">
        <v>123</v>
      </c>
      <c r="K25" s="94">
        <v>122</v>
      </c>
      <c r="L25" s="94">
        <v>122</v>
      </c>
      <c r="M25" s="94">
        <v>121</v>
      </c>
      <c r="N25" s="94">
        <v>120</v>
      </c>
      <c r="O25" s="94">
        <v>120</v>
      </c>
      <c r="P25" s="94">
        <v>119</v>
      </c>
      <c r="Q25" s="94">
        <v>119</v>
      </c>
      <c r="R25" s="94">
        <v>119</v>
      </c>
      <c r="S25" s="94">
        <v>120</v>
      </c>
      <c r="T25" s="94">
        <v>121</v>
      </c>
      <c r="U25" s="94">
        <v>121</v>
      </c>
      <c r="V25" s="94">
        <v>122</v>
      </c>
      <c r="W25" s="94">
        <v>124</v>
      </c>
      <c r="X25" s="94">
        <v>125</v>
      </c>
      <c r="Y25" s="94">
        <v>126</v>
      </c>
      <c r="Z25" s="94">
        <v>128</v>
      </c>
      <c r="AA25" s="94">
        <v>128</v>
      </c>
      <c r="AB25" s="94">
        <v>128</v>
      </c>
      <c r="AC25" s="94">
        <v>127</v>
      </c>
      <c r="AD25" s="94">
        <v>125</v>
      </c>
      <c r="AE25" s="94">
        <v>123</v>
      </c>
      <c r="AF25" s="94">
        <v>120</v>
      </c>
      <c r="AG25" s="94">
        <v>116</v>
      </c>
      <c r="AH25" s="94">
        <v>112</v>
      </c>
      <c r="AI25" s="94">
        <v>108</v>
      </c>
      <c r="AJ25" s="94">
        <v>103</v>
      </c>
      <c r="AK25" s="94">
        <v>99</v>
      </c>
      <c r="AL25" s="94">
        <v>94</v>
      </c>
      <c r="AM25" s="94">
        <v>90</v>
      </c>
      <c r="AN25" s="94">
        <v>87</v>
      </c>
      <c r="AO25" s="94">
        <v>84</v>
      </c>
      <c r="AP25" s="94">
        <v>82</v>
      </c>
      <c r="AQ25" s="94">
        <v>81</v>
      </c>
      <c r="AR25" s="94">
        <v>79</v>
      </c>
      <c r="AS25" s="94">
        <v>79</v>
      </c>
      <c r="AT25" s="94">
        <v>78</v>
      </c>
      <c r="AU25" s="94">
        <v>78</v>
      </c>
      <c r="AV25" s="94">
        <v>78</v>
      </c>
      <c r="AW25" s="94">
        <v>78</v>
      </c>
      <c r="AX25" s="94">
        <v>78</v>
      </c>
      <c r="AY25" s="94">
        <v>79</v>
      </c>
      <c r="AZ25" s="94">
        <v>79</v>
      </c>
      <c r="BA25" s="94">
        <v>80</v>
      </c>
      <c r="BB25" s="94">
        <v>81</v>
      </c>
      <c r="BC25" s="94">
        <v>82</v>
      </c>
      <c r="BD25" s="94">
        <v>82</v>
      </c>
      <c r="BE25" s="94">
        <v>83</v>
      </c>
      <c r="BF25" s="94">
        <v>84</v>
      </c>
      <c r="BG25" s="94">
        <v>86</v>
      </c>
      <c r="BH25" s="94">
        <v>88</v>
      </c>
      <c r="BI25" s="94">
        <v>90</v>
      </c>
      <c r="BJ25" s="94">
        <v>92</v>
      </c>
      <c r="BK25" s="94">
        <v>95</v>
      </c>
      <c r="BL25" s="94">
        <v>99</v>
      </c>
      <c r="BM25" s="94">
        <v>103</v>
      </c>
      <c r="BN25" s="94">
        <v>108</v>
      </c>
      <c r="BO25" s="94">
        <v>114</v>
      </c>
      <c r="BP25" s="94">
        <v>120</v>
      </c>
      <c r="BQ25" s="94">
        <v>126</v>
      </c>
      <c r="BR25" s="94">
        <v>133</v>
      </c>
      <c r="BS25" s="94">
        <v>140</v>
      </c>
      <c r="BT25" s="94">
        <v>148</v>
      </c>
      <c r="BU25" s="94">
        <v>155</v>
      </c>
      <c r="BV25" s="94">
        <v>162</v>
      </c>
      <c r="BW25" s="94">
        <v>169</v>
      </c>
      <c r="BX25" s="94">
        <v>174</v>
      </c>
      <c r="BY25" s="94">
        <v>177</v>
      </c>
      <c r="BZ25" s="94">
        <v>180</v>
      </c>
      <c r="CA25" s="94">
        <v>182</v>
      </c>
      <c r="CB25" s="94">
        <v>183</v>
      </c>
      <c r="CC25" s="94">
        <v>184</v>
      </c>
      <c r="CD25" s="94">
        <v>184</v>
      </c>
      <c r="CE25" s="94">
        <v>184</v>
      </c>
      <c r="CF25" s="94">
        <v>183</v>
      </c>
      <c r="CG25" s="94">
        <v>180</v>
      </c>
      <c r="CH25" s="94">
        <v>177</v>
      </c>
      <c r="CI25" s="94">
        <v>174</v>
      </c>
      <c r="CJ25" s="94">
        <v>172</v>
      </c>
      <c r="CK25" s="94">
        <v>169</v>
      </c>
      <c r="CL25" s="94">
        <v>166</v>
      </c>
      <c r="CM25" s="94">
        <v>163</v>
      </c>
      <c r="CN25" s="94">
        <v>160</v>
      </c>
      <c r="CO25" s="94">
        <v>157</v>
      </c>
      <c r="CP25" s="94">
        <v>154</v>
      </c>
      <c r="CQ25" s="94">
        <v>151</v>
      </c>
      <c r="CR25" s="94">
        <v>149</v>
      </c>
      <c r="CS25" s="94">
        <v>147</v>
      </c>
      <c r="CT25" s="94"/>
      <c r="CU25" s="94"/>
      <c r="CV25" s="94"/>
      <c r="CW25" s="94"/>
      <c r="CX25" s="97">
        <f t="array" ref="CX25">SUMPRODUCT(B25:CW25*0.25)</f>
        <v>2973</v>
      </c>
    </row>
    <row r="26" spans="1:102" ht="24.95" customHeight="1" x14ac:dyDescent="0.2">
      <c r="A26" s="104" t="s">
        <v>22</v>
      </c>
      <c r="B26" s="94">
        <v>416</v>
      </c>
      <c r="C26" s="94">
        <v>416</v>
      </c>
      <c r="D26" s="94">
        <v>416</v>
      </c>
      <c r="E26" s="94">
        <v>416</v>
      </c>
      <c r="F26" s="94">
        <v>396</v>
      </c>
      <c r="G26" s="94">
        <v>396</v>
      </c>
      <c r="H26" s="94">
        <v>396</v>
      </c>
      <c r="I26" s="94">
        <v>396</v>
      </c>
      <c r="J26" s="94">
        <v>383</v>
      </c>
      <c r="K26" s="94">
        <v>383</v>
      </c>
      <c r="L26" s="94">
        <v>383</v>
      </c>
      <c r="M26" s="94">
        <v>383</v>
      </c>
      <c r="N26" s="94">
        <v>393</v>
      </c>
      <c r="O26" s="94">
        <v>393</v>
      </c>
      <c r="P26" s="94">
        <v>393</v>
      </c>
      <c r="Q26" s="94">
        <v>393</v>
      </c>
      <c r="R26" s="94">
        <v>386</v>
      </c>
      <c r="S26" s="94">
        <v>386</v>
      </c>
      <c r="T26" s="94">
        <v>386</v>
      </c>
      <c r="U26" s="94">
        <v>386</v>
      </c>
      <c r="V26" s="94">
        <v>402</v>
      </c>
      <c r="W26" s="94">
        <v>402</v>
      </c>
      <c r="X26" s="94">
        <v>402</v>
      </c>
      <c r="Y26" s="94">
        <v>402</v>
      </c>
      <c r="Z26" s="94">
        <v>452</v>
      </c>
      <c r="AA26" s="94">
        <v>452</v>
      </c>
      <c r="AB26" s="94">
        <v>452</v>
      </c>
      <c r="AC26" s="94">
        <v>452</v>
      </c>
      <c r="AD26" s="94">
        <v>497</v>
      </c>
      <c r="AE26" s="94">
        <v>497</v>
      </c>
      <c r="AF26" s="94">
        <v>497</v>
      </c>
      <c r="AG26" s="94">
        <v>497</v>
      </c>
      <c r="AH26" s="94">
        <v>526</v>
      </c>
      <c r="AI26" s="94">
        <v>526</v>
      </c>
      <c r="AJ26" s="94">
        <v>526</v>
      </c>
      <c r="AK26" s="94">
        <v>526</v>
      </c>
      <c r="AL26" s="94">
        <v>533</v>
      </c>
      <c r="AM26" s="94">
        <v>533</v>
      </c>
      <c r="AN26" s="94">
        <v>533</v>
      </c>
      <c r="AO26" s="94">
        <v>533</v>
      </c>
      <c r="AP26" s="94">
        <v>530</v>
      </c>
      <c r="AQ26" s="94">
        <v>530</v>
      </c>
      <c r="AR26" s="94">
        <v>530</v>
      </c>
      <c r="AS26" s="94">
        <v>530</v>
      </c>
      <c r="AT26" s="94">
        <v>538</v>
      </c>
      <c r="AU26" s="94">
        <v>538</v>
      </c>
      <c r="AV26" s="94">
        <v>538</v>
      </c>
      <c r="AW26" s="94">
        <v>538</v>
      </c>
      <c r="AX26" s="94">
        <v>540</v>
      </c>
      <c r="AY26" s="94">
        <v>540</v>
      </c>
      <c r="AZ26" s="94">
        <v>540</v>
      </c>
      <c r="BA26" s="94">
        <v>540</v>
      </c>
      <c r="BB26" s="94">
        <v>526</v>
      </c>
      <c r="BC26" s="94">
        <v>526</v>
      </c>
      <c r="BD26" s="94">
        <v>526</v>
      </c>
      <c r="BE26" s="94">
        <v>526</v>
      </c>
      <c r="BF26" s="94">
        <v>512</v>
      </c>
      <c r="BG26" s="94">
        <v>512</v>
      </c>
      <c r="BH26" s="94">
        <v>512</v>
      </c>
      <c r="BI26" s="94">
        <v>512</v>
      </c>
      <c r="BJ26" s="94">
        <v>513</v>
      </c>
      <c r="BK26" s="94">
        <v>513</v>
      </c>
      <c r="BL26" s="94">
        <v>513</v>
      </c>
      <c r="BM26" s="94">
        <v>513</v>
      </c>
      <c r="BN26" s="94">
        <v>533</v>
      </c>
      <c r="BO26" s="94">
        <v>533</v>
      </c>
      <c r="BP26" s="94">
        <v>533</v>
      </c>
      <c r="BQ26" s="94">
        <v>533</v>
      </c>
      <c r="BR26" s="94">
        <v>565</v>
      </c>
      <c r="BS26" s="94">
        <v>565</v>
      </c>
      <c r="BT26" s="94">
        <v>565</v>
      </c>
      <c r="BU26" s="94">
        <v>565</v>
      </c>
      <c r="BV26" s="94">
        <v>579</v>
      </c>
      <c r="BW26" s="94">
        <v>579</v>
      </c>
      <c r="BX26" s="94">
        <v>579</v>
      </c>
      <c r="BY26" s="94">
        <v>579</v>
      </c>
      <c r="BZ26" s="94">
        <v>585</v>
      </c>
      <c r="CA26" s="94">
        <v>585</v>
      </c>
      <c r="CB26" s="94">
        <v>585</v>
      </c>
      <c r="CC26" s="94">
        <v>585</v>
      </c>
      <c r="CD26" s="94">
        <v>559</v>
      </c>
      <c r="CE26" s="94">
        <v>559</v>
      </c>
      <c r="CF26" s="94">
        <v>559</v>
      </c>
      <c r="CG26" s="94">
        <v>559</v>
      </c>
      <c r="CH26" s="94">
        <v>516</v>
      </c>
      <c r="CI26" s="94">
        <v>516</v>
      </c>
      <c r="CJ26" s="94">
        <v>516</v>
      </c>
      <c r="CK26" s="94">
        <v>516</v>
      </c>
      <c r="CL26" s="94">
        <v>482</v>
      </c>
      <c r="CM26" s="94">
        <v>482</v>
      </c>
      <c r="CN26" s="94">
        <v>482</v>
      </c>
      <c r="CO26" s="94">
        <v>482</v>
      </c>
      <c r="CP26" s="94">
        <v>428</v>
      </c>
      <c r="CQ26" s="94">
        <v>428</v>
      </c>
      <c r="CR26" s="94">
        <v>428</v>
      </c>
      <c r="CS26" s="94">
        <v>428</v>
      </c>
      <c r="CT26" s="94"/>
      <c r="CU26" s="94"/>
      <c r="CV26" s="94"/>
      <c r="CW26" s="94"/>
      <c r="CX26" s="97">
        <f t="array" ref="CX26">SUMPRODUCT(B26:CW26*0.25)</f>
        <v>11790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6022.0129999999999</v>
      </c>
      <c r="C28" s="107">
        <f t="shared" ref="C28:BN28" si="2">SUM(C21:C27)</f>
        <v>5969.46</v>
      </c>
      <c r="D28" s="107">
        <f t="shared" si="2"/>
        <v>5932.27</v>
      </c>
      <c r="E28" s="107">
        <f t="shared" si="2"/>
        <v>5864.2259999999997</v>
      </c>
      <c r="F28" s="107">
        <f t="shared" si="2"/>
        <v>5817.7270000000008</v>
      </c>
      <c r="G28" s="107">
        <f t="shared" si="2"/>
        <v>5763.9690000000001</v>
      </c>
      <c r="H28" s="107">
        <f t="shared" si="2"/>
        <v>5708.6080000000002</v>
      </c>
      <c r="I28" s="107">
        <f t="shared" si="2"/>
        <v>5640.8099999999995</v>
      </c>
      <c r="J28" s="107">
        <f t="shared" si="2"/>
        <v>5562.6750000000002</v>
      </c>
      <c r="K28" s="107">
        <f t="shared" si="2"/>
        <v>5518.5840000000007</v>
      </c>
      <c r="L28" s="107">
        <f t="shared" si="2"/>
        <v>5492.8919999999998</v>
      </c>
      <c r="M28" s="107">
        <f t="shared" si="2"/>
        <v>5461.1689999999999</v>
      </c>
      <c r="N28" s="107">
        <f t="shared" si="2"/>
        <v>5450</v>
      </c>
      <c r="O28" s="107">
        <f t="shared" si="2"/>
        <v>5434.0499999999993</v>
      </c>
      <c r="P28" s="107">
        <f t="shared" si="2"/>
        <v>5436.0129999999999</v>
      </c>
      <c r="Q28" s="107">
        <f t="shared" si="2"/>
        <v>5438.44</v>
      </c>
      <c r="R28" s="107">
        <f t="shared" si="2"/>
        <v>5454.357</v>
      </c>
      <c r="S28" s="107">
        <f t="shared" si="2"/>
        <v>5475.5550000000003</v>
      </c>
      <c r="T28" s="107">
        <f t="shared" si="2"/>
        <v>5500.4690000000001</v>
      </c>
      <c r="U28" s="107">
        <f t="shared" si="2"/>
        <v>5530.7430000000004</v>
      </c>
      <c r="V28" s="107">
        <f t="shared" si="2"/>
        <v>5616.982</v>
      </c>
      <c r="W28" s="107">
        <f t="shared" si="2"/>
        <v>5659.1409999999996</v>
      </c>
      <c r="X28" s="107">
        <f t="shared" si="2"/>
        <v>5720.5760000000009</v>
      </c>
      <c r="Y28" s="107">
        <f t="shared" si="2"/>
        <v>5824.7629999999999</v>
      </c>
      <c r="Z28" s="107">
        <f t="shared" si="2"/>
        <v>6112.1149999999998</v>
      </c>
      <c r="AA28" s="107">
        <f t="shared" si="2"/>
        <v>6245.3310000000001</v>
      </c>
      <c r="AB28" s="107">
        <f t="shared" si="2"/>
        <v>6441.3969999999999</v>
      </c>
      <c r="AC28" s="107">
        <f t="shared" si="2"/>
        <v>6584.4960000000001</v>
      </c>
      <c r="AD28" s="107">
        <f t="shared" si="2"/>
        <v>6789.47</v>
      </c>
      <c r="AE28" s="107">
        <f t="shared" si="2"/>
        <v>6935.7849999999999</v>
      </c>
      <c r="AF28" s="107">
        <f t="shared" si="2"/>
        <v>7057.6720000000005</v>
      </c>
      <c r="AG28" s="107">
        <f t="shared" si="2"/>
        <v>7120.8860000000004</v>
      </c>
      <c r="AH28" s="107">
        <f t="shared" si="2"/>
        <v>7329.7209999999995</v>
      </c>
      <c r="AI28" s="107">
        <f t="shared" si="2"/>
        <v>7423.7129999999997</v>
      </c>
      <c r="AJ28" s="107">
        <f t="shared" si="2"/>
        <v>7501.4410000000007</v>
      </c>
      <c r="AK28" s="107">
        <f t="shared" si="2"/>
        <v>7553.8150000000005</v>
      </c>
      <c r="AL28" s="107">
        <f t="shared" si="2"/>
        <v>7587.5250000000005</v>
      </c>
      <c r="AM28" s="107">
        <f t="shared" si="2"/>
        <v>7645.424</v>
      </c>
      <c r="AN28" s="107">
        <f t="shared" si="2"/>
        <v>7693.1910000000007</v>
      </c>
      <c r="AO28" s="107">
        <f t="shared" si="2"/>
        <v>7759.7370000000001</v>
      </c>
      <c r="AP28" s="107">
        <f t="shared" si="2"/>
        <v>7824.2780000000002</v>
      </c>
      <c r="AQ28" s="107">
        <f t="shared" si="2"/>
        <v>7881.5150000000003</v>
      </c>
      <c r="AR28" s="107">
        <f t="shared" si="2"/>
        <v>7941.0949999999993</v>
      </c>
      <c r="AS28" s="107">
        <f t="shared" si="2"/>
        <v>8008.8809999999994</v>
      </c>
      <c r="AT28" s="107">
        <f t="shared" si="2"/>
        <v>8098.5370000000003</v>
      </c>
      <c r="AU28" s="107">
        <f t="shared" si="2"/>
        <v>8142.0429999999997</v>
      </c>
      <c r="AV28" s="107">
        <f t="shared" si="2"/>
        <v>8182.3869999999997</v>
      </c>
      <c r="AW28" s="107">
        <f t="shared" si="2"/>
        <v>8233.3859999999986</v>
      </c>
      <c r="AX28" s="107">
        <f t="shared" si="2"/>
        <v>8277.9290000000001</v>
      </c>
      <c r="AY28" s="107">
        <f t="shared" si="2"/>
        <v>8320.4660000000003</v>
      </c>
      <c r="AZ28" s="107">
        <f t="shared" si="2"/>
        <v>8353.6640000000007</v>
      </c>
      <c r="BA28" s="107">
        <f t="shared" si="2"/>
        <v>8397.1090000000004</v>
      </c>
      <c r="BB28" s="107">
        <f t="shared" si="2"/>
        <v>8462.7240000000002</v>
      </c>
      <c r="BC28" s="107">
        <f t="shared" si="2"/>
        <v>8478.9040000000005</v>
      </c>
      <c r="BD28" s="107">
        <f t="shared" si="2"/>
        <v>8475.0740000000005</v>
      </c>
      <c r="BE28" s="107">
        <f t="shared" si="2"/>
        <v>8402.6739999999991</v>
      </c>
      <c r="BF28" s="107">
        <f t="shared" si="2"/>
        <v>8409.3850000000002</v>
      </c>
      <c r="BG28" s="107">
        <f t="shared" si="2"/>
        <v>8387.4179999999997</v>
      </c>
      <c r="BH28" s="107">
        <f t="shared" si="2"/>
        <v>8368.6640000000007</v>
      </c>
      <c r="BI28" s="107">
        <f t="shared" si="2"/>
        <v>8346.9259999999995</v>
      </c>
      <c r="BJ28" s="107">
        <f t="shared" si="2"/>
        <v>8330.5079999999998</v>
      </c>
      <c r="BK28" s="107">
        <f t="shared" si="2"/>
        <v>8296.1919999999991</v>
      </c>
      <c r="BL28" s="107">
        <f t="shared" si="2"/>
        <v>8275.4879999999994</v>
      </c>
      <c r="BM28" s="107">
        <f t="shared" si="2"/>
        <v>8268.0220000000008</v>
      </c>
      <c r="BN28" s="107">
        <f t="shared" si="2"/>
        <v>8194.6899999999987</v>
      </c>
      <c r="BO28" s="107">
        <f t="shared" ref="BO28:CW28" si="3">SUM(BO21:BO27)</f>
        <v>8179.933</v>
      </c>
      <c r="BP28" s="107">
        <f t="shared" si="3"/>
        <v>8222.6299999999992</v>
      </c>
      <c r="BQ28" s="107">
        <f t="shared" si="3"/>
        <v>8144.5450000000001</v>
      </c>
      <c r="BR28" s="107">
        <f t="shared" si="3"/>
        <v>8172.3639999999996</v>
      </c>
      <c r="BS28" s="107">
        <f t="shared" si="3"/>
        <v>8129.9059999999999</v>
      </c>
      <c r="BT28" s="107">
        <f t="shared" si="3"/>
        <v>8193.33</v>
      </c>
      <c r="BU28" s="107">
        <f t="shared" si="3"/>
        <v>8207.4490000000005</v>
      </c>
      <c r="BV28" s="107">
        <f t="shared" si="3"/>
        <v>8138.2750000000005</v>
      </c>
      <c r="BW28" s="107">
        <f t="shared" si="3"/>
        <v>8140.6110000000008</v>
      </c>
      <c r="BX28" s="107">
        <f t="shared" si="3"/>
        <v>8249.1610000000001</v>
      </c>
      <c r="BY28" s="107">
        <f t="shared" si="3"/>
        <v>8228.2340000000004</v>
      </c>
      <c r="BZ28" s="107">
        <f t="shared" si="3"/>
        <v>8138.0509999999995</v>
      </c>
      <c r="CA28" s="107">
        <f t="shared" si="3"/>
        <v>8046.41</v>
      </c>
      <c r="CB28" s="107">
        <f t="shared" si="3"/>
        <v>8054.3060000000005</v>
      </c>
      <c r="CC28" s="107">
        <f t="shared" si="3"/>
        <v>8263.1560000000009</v>
      </c>
      <c r="CD28" s="107">
        <f t="shared" si="3"/>
        <v>8138.223</v>
      </c>
      <c r="CE28" s="107">
        <f t="shared" si="3"/>
        <v>8188.8879999999999</v>
      </c>
      <c r="CF28" s="107">
        <f t="shared" si="3"/>
        <v>8146.3679999999995</v>
      </c>
      <c r="CG28" s="107">
        <f t="shared" si="3"/>
        <v>7987.6049999999996</v>
      </c>
      <c r="CH28" s="107">
        <f t="shared" si="3"/>
        <v>7756.348</v>
      </c>
      <c r="CI28" s="107">
        <f t="shared" si="3"/>
        <v>7661.6869999999999</v>
      </c>
      <c r="CJ28" s="107">
        <f t="shared" si="3"/>
        <v>7551.1660000000002</v>
      </c>
      <c r="CK28" s="107">
        <f t="shared" si="3"/>
        <v>7448.3080000000009</v>
      </c>
      <c r="CL28" s="107">
        <f t="shared" si="3"/>
        <v>7275.7559999999994</v>
      </c>
      <c r="CM28" s="107">
        <f t="shared" si="3"/>
        <v>7177.1779999999999</v>
      </c>
      <c r="CN28" s="107">
        <f t="shared" si="3"/>
        <v>7093.3739999999998</v>
      </c>
      <c r="CO28" s="107">
        <f t="shared" si="3"/>
        <v>7015.7619999999997</v>
      </c>
      <c r="CP28" s="107">
        <f t="shared" si="3"/>
        <v>6935.0290000000005</v>
      </c>
      <c r="CQ28" s="107">
        <f t="shared" si="3"/>
        <v>6804.875</v>
      </c>
      <c r="CR28" s="107">
        <f t="shared" si="3"/>
        <v>6651.7240000000002</v>
      </c>
      <c r="CS28" s="107">
        <f t="shared" si="3"/>
        <v>6565.9590000000007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174085.44524999999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989.3</v>
      </c>
      <c r="C31" s="88">
        <v>987.3</v>
      </c>
      <c r="D31" s="88">
        <v>985.3</v>
      </c>
      <c r="E31" s="88">
        <v>983.3</v>
      </c>
      <c r="F31" s="88">
        <v>961.3</v>
      </c>
      <c r="G31" s="88">
        <v>960.3</v>
      </c>
      <c r="H31" s="88">
        <v>959.3</v>
      </c>
      <c r="I31" s="88">
        <v>957.3</v>
      </c>
      <c r="J31" s="88">
        <v>960.3</v>
      </c>
      <c r="K31" s="88">
        <v>959.3</v>
      </c>
      <c r="L31" s="88">
        <v>959.3</v>
      </c>
      <c r="M31" s="88">
        <v>958.3</v>
      </c>
      <c r="N31" s="88">
        <v>967.3</v>
      </c>
      <c r="O31" s="88">
        <v>967.3</v>
      </c>
      <c r="P31" s="88">
        <v>966.3</v>
      </c>
      <c r="Q31" s="88">
        <v>966.3</v>
      </c>
      <c r="R31" s="88">
        <v>974.3</v>
      </c>
      <c r="S31" s="88">
        <v>975.3</v>
      </c>
      <c r="T31" s="88">
        <v>976.3</v>
      </c>
      <c r="U31" s="88">
        <v>976.3</v>
      </c>
      <c r="V31" s="88">
        <v>961.3</v>
      </c>
      <c r="W31" s="88">
        <v>963.3</v>
      </c>
      <c r="X31" s="88">
        <v>964.3</v>
      </c>
      <c r="Y31" s="88">
        <v>965.3</v>
      </c>
      <c r="Z31" s="88">
        <v>1017.89</v>
      </c>
      <c r="AA31" s="88">
        <v>1017.89</v>
      </c>
      <c r="AB31" s="88">
        <v>1017.89</v>
      </c>
      <c r="AC31" s="88">
        <v>1016.89</v>
      </c>
      <c r="AD31" s="88">
        <v>1143.5900000000001</v>
      </c>
      <c r="AE31" s="88">
        <v>1141.5900000000001</v>
      </c>
      <c r="AF31" s="88">
        <v>1138.5900000000001</v>
      </c>
      <c r="AG31" s="88">
        <v>1134.5900000000001</v>
      </c>
      <c r="AH31" s="88">
        <v>1186.0700000000002</v>
      </c>
      <c r="AI31" s="88">
        <v>1182.0700000000002</v>
      </c>
      <c r="AJ31" s="88">
        <v>1177.0700000000002</v>
      </c>
      <c r="AK31" s="88">
        <v>1173.0700000000002</v>
      </c>
      <c r="AL31" s="88">
        <v>1200.3499999999999</v>
      </c>
      <c r="AM31" s="88">
        <v>1198.6500000000001</v>
      </c>
      <c r="AN31" s="88">
        <v>1362.35</v>
      </c>
      <c r="AO31" s="88">
        <v>1359.35</v>
      </c>
      <c r="AP31" s="88">
        <v>1347.97</v>
      </c>
      <c r="AQ31" s="88">
        <v>1346.97</v>
      </c>
      <c r="AR31" s="88">
        <v>1430.7539999999999</v>
      </c>
      <c r="AS31" s="88">
        <v>1481.87</v>
      </c>
      <c r="AT31" s="88">
        <v>1475.12</v>
      </c>
      <c r="AU31" s="88">
        <v>1476.32</v>
      </c>
      <c r="AV31" s="88">
        <v>1490.32</v>
      </c>
      <c r="AW31" s="88">
        <v>1443.42</v>
      </c>
      <c r="AX31" s="88">
        <v>1492.1</v>
      </c>
      <c r="AY31" s="88">
        <v>1542.1</v>
      </c>
      <c r="AZ31" s="88">
        <v>1542.1</v>
      </c>
      <c r="BA31" s="88">
        <v>1543.1</v>
      </c>
      <c r="BB31" s="88">
        <v>1569.72</v>
      </c>
      <c r="BC31" s="88">
        <v>1570.72</v>
      </c>
      <c r="BD31" s="88">
        <v>1570.72</v>
      </c>
      <c r="BE31" s="88">
        <v>1571.72</v>
      </c>
      <c r="BF31" s="88">
        <v>1514.17</v>
      </c>
      <c r="BG31" s="88">
        <v>1516.1659999999999</v>
      </c>
      <c r="BH31" s="88">
        <v>1440.19</v>
      </c>
      <c r="BI31" s="88">
        <v>1412.19</v>
      </c>
      <c r="BJ31" s="88">
        <v>1206.26</v>
      </c>
      <c r="BK31" s="88">
        <v>1184.96</v>
      </c>
      <c r="BL31" s="88">
        <v>1188.96</v>
      </c>
      <c r="BM31" s="88">
        <v>1192.96</v>
      </c>
      <c r="BN31" s="88">
        <v>1146.0700000000002</v>
      </c>
      <c r="BO31" s="88">
        <v>1152.0700000000002</v>
      </c>
      <c r="BP31" s="88">
        <v>1158.0700000000002</v>
      </c>
      <c r="BQ31" s="88">
        <v>1164.0700000000002</v>
      </c>
      <c r="BR31" s="88">
        <v>1165.6199999999999</v>
      </c>
      <c r="BS31" s="88">
        <v>1172.6199999999999</v>
      </c>
      <c r="BT31" s="88">
        <v>1180.6199999999999</v>
      </c>
      <c r="BU31" s="88">
        <v>1187.6199999999999</v>
      </c>
      <c r="BV31" s="88">
        <v>1169.42</v>
      </c>
      <c r="BW31" s="88">
        <v>1176.42</v>
      </c>
      <c r="BX31" s="88">
        <v>1181.42</v>
      </c>
      <c r="BY31" s="88">
        <v>1184.42</v>
      </c>
      <c r="BZ31" s="88">
        <v>1192.44</v>
      </c>
      <c r="CA31" s="88">
        <v>1194.44</v>
      </c>
      <c r="CB31" s="88">
        <v>1195.44</v>
      </c>
      <c r="CC31" s="88">
        <v>1196.44</v>
      </c>
      <c r="CD31" s="88">
        <v>1170.3</v>
      </c>
      <c r="CE31" s="88">
        <v>1170.3</v>
      </c>
      <c r="CF31" s="88">
        <v>1169.3</v>
      </c>
      <c r="CG31" s="88">
        <v>1166.3</v>
      </c>
      <c r="CH31" s="88">
        <v>1120.3</v>
      </c>
      <c r="CI31" s="88">
        <v>1117.3</v>
      </c>
      <c r="CJ31" s="88">
        <v>1115.3</v>
      </c>
      <c r="CK31" s="88">
        <v>1112.3</v>
      </c>
      <c r="CL31" s="88">
        <v>1075.3</v>
      </c>
      <c r="CM31" s="88">
        <v>1072.3</v>
      </c>
      <c r="CN31" s="88">
        <v>1069.3</v>
      </c>
      <c r="CO31" s="88">
        <v>1066.3</v>
      </c>
      <c r="CP31" s="88">
        <v>1009.3</v>
      </c>
      <c r="CQ31" s="88">
        <v>1006.3</v>
      </c>
      <c r="CR31" s="88">
        <v>1004.3</v>
      </c>
      <c r="CS31" s="88">
        <v>1002.3</v>
      </c>
      <c r="CT31" s="89"/>
      <c r="CU31" s="89"/>
      <c r="CV31" s="89"/>
      <c r="CW31" s="90"/>
      <c r="CX31" s="91">
        <f t="array" ref="CX31">SUMPRODUCT(B31:CW31*0.25)</f>
        <v>28131.745000000014</v>
      </c>
    </row>
    <row r="32" spans="1:102" ht="24.95" customHeight="1" x14ac:dyDescent="0.2">
      <c r="A32" s="92" t="s">
        <v>27</v>
      </c>
      <c r="B32" s="93">
        <v>5788.7129999999997</v>
      </c>
      <c r="C32" s="94">
        <v>5738.16</v>
      </c>
      <c r="D32" s="94">
        <v>5702.97</v>
      </c>
      <c r="E32" s="94">
        <v>5636.9260000000004</v>
      </c>
      <c r="F32" s="94">
        <v>5568.4269999999997</v>
      </c>
      <c r="G32" s="94">
        <v>5515.6689999999999</v>
      </c>
      <c r="H32" s="94">
        <v>5461.308</v>
      </c>
      <c r="I32" s="94">
        <v>5395.51</v>
      </c>
      <c r="J32" s="94">
        <v>5330.375</v>
      </c>
      <c r="K32" s="94">
        <v>5287.2839999999997</v>
      </c>
      <c r="L32" s="94">
        <v>5261.5919999999996</v>
      </c>
      <c r="M32" s="94">
        <v>5230.8689999999997</v>
      </c>
      <c r="N32" s="94">
        <v>5203.7</v>
      </c>
      <c r="O32" s="94">
        <v>5187.75</v>
      </c>
      <c r="P32" s="94">
        <v>5190.7129999999997</v>
      </c>
      <c r="Q32" s="94">
        <v>5193.1400000000003</v>
      </c>
      <c r="R32" s="94">
        <v>5239.0569999999998</v>
      </c>
      <c r="S32" s="94">
        <v>5259.2550000000001</v>
      </c>
      <c r="T32" s="94">
        <v>5283.1689999999999</v>
      </c>
      <c r="U32" s="94">
        <v>5313.4430000000002</v>
      </c>
      <c r="V32" s="94">
        <v>5388.6819999999998</v>
      </c>
      <c r="W32" s="94">
        <v>5428.585</v>
      </c>
      <c r="X32" s="94">
        <v>5488.415</v>
      </c>
      <c r="Y32" s="94">
        <v>5590.4440000000004</v>
      </c>
      <c r="Z32" s="94">
        <v>5816.558</v>
      </c>
      <c r="AA32" s="94">
        <v>5947.9210000000003</v>
      </c>
      <c r="AB32" s="94">
        <v>6141.5770000000002</v>
      </c>
      <c r="AC32" s="94">
        <v>6282.1369999999997</v>
      </c>
      <c r="AD32" s="94">
        <v>6419.8829999999998</v>
      </c>
      <c r="AE32" s="94">
        <v>6563.9449999999997</v>
      </c>
      <c r="AF32" s="94">
        <v>6685.0280000000002</v>
      </c>
      <c r="AG32" s="94">
        <v>6748.21</v>
      </c>
      <c r="AH32" s="94">
        <v>6891.0649999999996</v>
      </c>
      <c r="AI32" s="94">
        <v>6984.9070000000002</v>
      </c>
      <c r="AJ32" s="94">
        <v>7064.0379999999996</v>
      </c>
      <c r="AK32" s="94">
        <v>7117.0619999999999</v>
      </c>
      <c r="AL32" s="94">
        <v>7266.16</v>
      </c>
      <c r="AM32" s="94">
        <v>7324.9489999999996</v>
      </c>
      <c r="AN32" s="94">
        <v>7373.0469999999996</v>
      </c>
      <c r="AO32" s="94">
        <v>7440.4650000000001</v>
      </c>
      <c r="AP32" s="94">
        <v>7617.6490000000003</v>
      </c>
      <c r="AQ32" s="94">
        <v>7675.5450000000001</v>
      </c>
      <c r="AR32" s="94">
        <v>7737.125</v>
      </c>
      <c r="AS32" s="94">
        <v>7804.9110000000001</v>
      </c>
      <c r="AT32" s="94">
        <v>7690.6170000000002</v>
      </c>
      <c r="AU32" s="94">
        <v>7734.1229999999996</v>
      </c>
      <c r="AV32" s="94">
        <v>7774.4669999999996</v>
      </c>
      <c r="AW32" s="94">
        <v>7825.4660000000003</v>
      </c>
      <c r="AX32" s="94">
        <v>7933.6289999999999</v>
      </c>
      <c r="AY32" s="94">
        <v>7975.1660000000002</v>
      </c>
      <c r="AZ32" s="94">
        <v>8008.3639999999996</v>
      </c>
      <c r="BA32" s="94">
        <v>8050.8090000000002</v>
      </c>
      <c r="BB32" s="94">
        <v>8109.8040000000001</v>
      </c>
      <c r="BC32" s="94">
        <v>8124.9840000000004</v>
      </c>
      <c r="BD32" s="94">
        <v>8121.1540000000005</v>
      </c>
      <c r="BE32" s="94">
        <v>8048.4440000000004</v>
      </c>
      <c r="BF32" s="94">
        <v>8070.424</v>
      </c>
      <c r="BG32" s="94">
        <v>8048.1180000000004</v>
      </c>
      <c r="BH32" s="94">
        <v>8029.1809999999996</v>
      </c>
      <c r="BI32" s="94">
        <v>8007.5709999999999</v>
      </c>
      <c r="BJ32" s="94">
        <v>8014.7960000000003</v>
      </c>
      <c r="BK32" s="94">
        <v>7979.9059999999999</v>
      </c>
      <c r="BL32" s="94">
        <v>7957.7359999999999</v>
      </c>
      <c r="BM32" s="94">
        <v>7949.15</v>
      </c>
      <c r="BN32" s="94">
        <v>7824.8789999999999</v>
      </c>
      <c r="BO32" s="94">
        <v>7807.1459999999997</v>
      </c>
      <c r="BP32" s="94">
        <v>7846.87</v>
      </c>
      <c r="BQ32" s="94">
        <v>7766.2380000000003</v>
      </c>
      <c r="BR32" s="94">
        <v>7717.277</v>
      </c>
      <c r="BS32" s="94">
        <v>7671.1369999999997</v>
      </c>
      <c r="BT32" s="94">
        <v>7729.5950000000003</v>
      </c>
      <c r="BU32" s="94">
        <v>7740.0259999999998</v>
      </c>
      <c r="BV32" s="94">
        <v>7747.585</v>
      </c>
      <c r="BW32" s="94">
        <v>7745.701</v>
      </c>
      <c r="BX32" s="94">
        <v>7851.143</v>
      </c>
      <c r="BY32" s="94">
        <v>7828.6559999999999</v>
      </c>
      <c r="BZ32" s="94">
        <v>7760.7330000000002</v>
      </c>
      <c r="CA32" s="94">
        <v>7668.0739999999996</v>
      </c>
      <c r="CB32" s="94">
        <v>7675.5619999999999</v>
      </c>
      <c r="CC32" s="94">
        <v>7883.7160000000003</v>
      </c>
      <c r="CD32" s="94">
        <v>7796.9229999999998</v>
      </c>
      <c r="CE32" s="94">
        <v>7847.5879999999997</v>
      </c>
      <c r="CF32" s="94">
        <v>7806.0680000000002</v>
      </c>
      <c r="CG32" s="94">
        <v>7650.3050000000003</v>
      </c>
      <c r="CH32" s="94">
        <v>7480.0479999999998</v>
      </c>
      <c r="CI32" s="94">
        <v>7388.3869999999997</v>
      </c>
      <c r="CJ32" s="94">
        <v>7279.866</v>
      </c>
      <c r="CK32" s="94">
        <v>7180.0079999999998</v>
      </c>
      <c r="CL32" s="94">
        <v>7054.4560000000001</v>
      </c>
      <c r="CM32" s="94">
        <v>6958.8779999999997</v>
      </c>
      <c r="CN32" s="94">
        <v>6878.0739999999996</v>
      </c>
      <c r="CO32" s="94">
        <v>6803.4620000000004</v>
      </c>
      <c r="CP32" s="94">
        <v>6762.7290000000003</v>
      </c>
      <c r="CQ32" s="94">
        <v>6635.5749999999998</v>
      </c>
      <c r="CR32" s="94">
        <v>6484.424</v>
      </c>
      <c r="CS32" s="94">
        <v>6400.6589999999997</v>
      </c>
      <c r="CT32" s="95"/>
      <c r="CU32" s="95"/>
      <c r="CV32" s="95"/>
      <c r="CW32" s="96"/>
      <c r="CX32" s="97">
        <f t="array" ref="CX32">SUMPRODUCT(B32:CW32*0.25)</f>
        <v>166678.00875000007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6778.0129999999999</v>
      </c>
      <c r="C34" s="77">
        <f t="shared" ref="C34:BN34" si="4">SUM(C31:C33)</f>
        <v>6725.46</v>
      </c>
      <c r="D34" s="77">
        <f t="shared" si="4"/>
        <v>6688.27</v>
      </c>
      <c r="E34" s="77">
        <f t="shared" si="4"/>
        <v>6620.2260000000006</v>
      </c>
      <c r="F34" s="77">
        <f t="shared" si="4"/>
        <v>6529.7269999999999</v>
      </c>
      <c r="G34" s="77">
        <f t="shared" si="4"/>
        <v>6475.9690000000001</v>
      </c>
      <c r="H34" s="77">
        <f t="shared" si="4"/>
        <v>6420.6080000000002</v>
      </c>
      <c r="I34" s="77">
        <f t="shared" si="4"/>
        <v>6352.81</v>
      </c>
      <c r="J34" s="77">
        <f t="shared" si="4"/>
        <v>6290.6750000000002</v>
      </c>
      <c r="K34" s="77">
        <f t="shared" si="4"/>
        <v>6246.5839999999998</v>
      </c>
      <c r="L34" s="77">
        <f t="shared" si="4"/>
        <v>6220.8919999999998</v>
      </c>
      <c r="M34" s="77">
        <f t="shared" si="4"/>
        <v>6189.1689999999999</v>
      </c>
      <c r="N34" s="77">
        <f t="shared" si="4"/>
        <v>6171</v>
      </c>
      <c r="O34" s="77">
        <f t="shared" si="4"/>
        <v>6155.05</v>
      </c>
      <c r="P34" s="77">
        <f t="shared" si="4"/>
        <v>6157.0129999999999</v>
      </c>
      <c r="Q34" s="77">
        <f t="shared" si="4"/>
        <v>6159.4400000000005</v>
      </c>
      <c r="R34" s="77">
        <f t="shared" si="4"/>
        <v>6213.357</v>
      </c>
      <c r="S34" s="77">
        <f t="shared" si="4"/>
        <v>6234.5550000000003</v>
      </c>
      <c r="T34" s="77">
        <f t="shared" si="4"/>
        <v>6259.4690000000001</v>
      </c>
      <c r="U34" s="77">
        <f t="shared" si="4"/>
        <v>6289.7430000000004</v>
      </c>
      <c r="V34" s="77">
        <f t="shared" si="4"/>
        <v>6349.982</v>
      </c>
      <c r="W34" s="77">
        <f t="shared" si="4"/>
        <v>6391.8850000000002</v>
      </c>
      <c r="X34" s="77">
        <f t="shared" si="4"/>
        <v>6452.7150000000001</v>
      </c>
      <c r="Y34" s="77">
        <f t="shared" si="4"/>
        <v>6555.7440000000006</v>
      </c>
      <c r="Z34" s="77">
        <f t="shared" si="4"/>
        <v>6834.4480000000003</v>
      </c>
      <c r="AA34" s="77">
        <f t="shared" si="4"/>
        <v>6965.8110000000006</v>
      </c>
      <c r="AB34" s="77">
        <f t="shared" si="4"/>
        <v>7159.4670000000006</v>
      </c>
      <c r="AC34" s="77">
        <f t="shared" si="4"/>
        <v>7299.027</v>
      </c>
      <c r="AD34" s="77">
        <f t="shared" si="4"/>
        <v>7563.473</v>
      </c>
      <c r="AE34" s="77">
        <f t="shared" si="4"/>
        <v>7705.5349999999999</v>
      </c>
      <c r="AF34" s="77">
        <f t="shared" si="4"/>
        <v>7823.6180000000004</v>
      </c>
      <c r="AG34" s="77">
        <f t="shared" si="4"/>
        <v>7882.8</v>
      </c>
      <c r="AH34" s="77">
        <f t="shared" si="4"/>
        <v>8077.1350000000002</v>
      </c>
      <c r="AI34" s="77">
        <f t="shared" si="4"/>
        <v>8166.9770000000008</v>
      </c>
      <c r="AJ34" s="77">
        <f t="shared" si="4"/>
        <v>8241.1080000000002</v>
      </c>
      <c r="AK34" s="77">
        <f t="shared" si="4"/>
        <v>8290.1319999999996</v>
      </c>
      <c r="AL34" s="77">
        <f t="shared" si="4"/>
        <v>8466.51</v>
      </c>
      <c r="AM34" s="77">
        <f t="shared" si="4"/>
        <v>8523.5990000000002</v>
      </c>
      <c r="AN34" s="77">
        <f t="shared" si="4"/>
        <v>8735.396999999999</v>
      </c>
      <c r="AO34" s="77">
        <f t="shared" si="4"/>
        <v>8799.8150000000005</v>
      </c>
      <c r="AP34" s="77">
        <f t="shared" si="4"/>
        <v>8965.6190000000006</v>
      </c>
      <c r="AQ34" s="77">
        <f t="shared" si="4"/>
        <v>9022.5149999999994</v>
      </c>
      <c r="AR34" s="77">
        <f t="shared" si="4"/>
        <v>9167.8790000000008</v>
      </c>
      <c r="AS34" s="77">
        <f t="shared" si="4"/>
        <v>9286.780999999999</v>
      </c>
      <c r="AT34" s="77">
        <f t="shared" si="4"/>
        <v>9165.737000000001</v>
      </c>
      <c r="AU34" s="77">
        <f t="shared" si="4"/>
        <v>9210.4429999999993</v>
      </c>
      <c r="AV34" s="77">
        <f t="shared" si="4"/>
        <v>9264.7870000000003</v>
      </c>
      <c r="AW34" s="77">
        <f t="shared" si="4"/>
        <v>9268.8860000000004</v>
      </c>
      <c r="AX34" s="77">
        <f t="shared" si="4"/>
        <v>9425.7289999999994</v>
      </c>
      <c r="AY34" s="77">
        <f t="shared" si="4"/>
        <v>9517.2659999999996</v>
      </c>
      <c r="AZ34" s="77">
        <f t="shared" si="4"/>
        <v>9550.4639999999999</v>
      </c>
      <c r="BA34" s="77">
        <f t="shared" si="4"/>
        <v>9593.9089999999997</v>
      </c>
      <c r="BB34" s="77">
        <f t="shared" si="4"/>
        <v>9679.5239999999994</v>
      </c>
      <c r="BC34" s="77">
        <f t="shared" si="4"/>
        <v>9695.7039999999997</v>
      </c>
      <c r="BD34" s="77">
        <f t="shared" si="4"/>
        <v>9691.8739999999998</v>
      </c>
      <c r="BE34" s="77">
        <f t="shared" si="4"/>
        <v>9620.1640000000007</v>
      </c>
      <c r="BF34" s="77">
        <f t="shared" si="4"/>
        <v>9584.594000000001</v>
      </c>
      <c r="BG34" s="77">
        <f t="shared" si="4"/>
        <v>9564.2839999999997</v>
      </c>
      <c r="BH34" s="77">
        <f t="shared" si="4"/>
        <v>9469.3709999999992</v>
      </c>
      <c r="BI34" s="77">
        <f t="shared" si="4"/>
        <v>9419.7610000000004</v>
      </c>
      <c r="BJ34" s="77">
        <f t="shared" si="4"/>
        <v>9221.0560000000005</v>
      </c>
      <c r="BK34" s="77">
        <f t="shared" si="4"/>
        <v>9164.866</v>
      </c>
      <c r="BL34" s="77">
        <f t="shared" si="4"/>
        <v>9146.6959999999999</v>
      </c>
      <c r="BM34" s="77">
        <f t="shared" si="4"/>
        <v>9142.11</v>
      </c>
      <c r="BN34" s="77">
        <f t="shared" si="4"/>
        <v>8970.9490000000005</v>
      </c>
      <c r="BO34" s="77">
        <f t="shared" ref="BO34:CW34" si="5">SUM(BO31:BO33)</f>
        <v>8959.2160000000003</v>
      </c>
      <c r="BP34" s="77">
        <f t="shared" si="5"/>
        <v>9004.94</v>
      </c>
      <c r="BQ34" s="77">
        <f t="shared" si="5"/>
        <v>8930.3080000000009</v>
      </c>
      <c r="BR34" s="77">
        <f t="shared" si="5"/>
        <v>8882.8970000000008</v>
      </c>
      <c r="BS34" s="77">
        <f t="shared" si="5"/>
        <v>8843.7569999999996</v>
      </c>
      <c r="BT34" s="77">
        <f t="shared" si="5"/>
        <v>8910.2150000000001</v>
      </c>
      <c r="BU34" s="77">
        <f t="shared" si="5"/>
        <v>8927.6460000000006</v>
      </c>
      <c r="BV34" s="77">
        <f t="shared" si="5"/>
        <v>8917.005000000001</v>
      </c>
      <c r="BW34" s="77">
        <f t="shared" si="5"/>
        <v>8922.1209999999992</v>
      </c>
      <c r="BX34" s="77">
        <f t="shared" si="5"/>
        <v>9032.5630000000001</v>
      </c>
      <c r="BY34" s="77">
        <f t="shared" si="5"/>
        <v>9013.0760000000009</v>
      </c>
      <c r="BZ34" s="77">
        <f t="shared" si="5"/>
        <v>8953.1730000000007</v>
      </c>
      <c r="CA34" s="77">
        <f t="shared" si="5"/>
        <v>8862.5139999999992</v>
      </c>
      <c r="CB34" s="77">
        <f t="shared" si="5"/>
        <v>8871.0020000000004</v>
      </c>
      <c r="CC34" s="77">
        <f t="shared" si="5"/>
        <v>9080.1560000000009</v>
      </c>
      <c r="CD34" s="77">
        <f t="shared" si="5"/>
        <v>8967.223</v>
      </c>
      <c r="CE34" s="77">
        <f t="shared" si="5"/>
        <v>9017.887999999999</v>
      </c>
      <c r="CF34" s="77">
        <f t="shared" si="5"/>
        <v>8975.3680000000004</v>
      </c>
      <c r="CG34" s="77">
        <f t="shared" si="5"/>
        <v>8816.6049999999996</v>
      </c>
      <c r="CH34" s="77">
        <f t="shared" si="5"/>
        <v>8600.348</v>
      </c>
      <c r="CI34" s="77">
        <f t="shared" si="5"/>
        <v>8505.6869999999999</v>
      </c>
      <c r="CJ34" s="77">
        <f t="shared" si="5"/>
        <v>8395.1659999999993</v>
      </c>
      <c r="CK34" s="77">
        <f t="shared" si="5"/>
        <v>8292.3079999999991</v>
      </c>
      <c r="CL34" s="77">
        <f t="shared" si="5"/>
        <v>8129.7560000000003</v>
      </c>
      <c r="CM34" s="77">
        <f t="shared" si="5"/>
        <v>8031.1779999999999</v>
      </c>
      <c r="CN34" s="77">
        <f t="shared" si="5"/>
        <v>7947.3739999999998</v>
      </c>
      <c r="CO34" s="77">
        <f t="shared" si="5"/>
        <v>7869.7620000000006</v>
      </c>
      <c r="CP34" s="77">
        <f t="shared" si="5"/>
        <v>7772.0290000000005</v>
      </c>
      <c r="CQ34" s="77">
        <f t="shared" si="5"/>
        <v>7641.875</v>
      </c>
      <c r="CR34" s="77">
        <f t="shared" si="5"/>
        <v>7488.7240000000002</v>
      </c>
      <c r="CS34" s="77">
        <f t="shared" si="5"/>
        <v>7402.9589999999998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194809.75375000009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294</v>
      </c>
      <c r="C37" s="115">
        <v>294</v>
      </c>
      <c r="D37" s="115">
        <v>294</v>
      </c>
      <c r="E37" s="115">
        <v>294</v>
      </c>
      <c r="F37" s="115">
        <v>253</v>
      </c>
      <c r="G37" s="115">
        <v>253</v>
      </c>
      <c r="H37" s="115">
        <v>253</v>
      </c>
      <c r="I37" s="115">
        <v>253</v>
      </c>
      <c r="J37" s="115">
        <v>254</v>
      </c>
      <c r="K37" s="115">
        <v>254</v>
      </c>
      <c r="L37" s="115">
        <v>254</v>
      </c>
      <c r="M37" s="115">
        <v>254</v>
      </c>
      <c r="N37" s="115">
        <v>244</v>
      </c>
      <c r="O37" s="115">
        <v>244</v>
      </c>
      <c r="P37" s="115">
        <v>244</v>
      </c>
      <c r="Q37" s="115">
        <v>244</v>
      </c>
      <c r="R37" s="115">
        <v>272</v>
      </c>
      <c r="S37" s="115">
        <v>272</v>
      </c>
      <c r="T37" s="115">
        <v>272</v>
      </c>
      <c r="U37" s="115">
        <v>272</v>
      </c>
      <c r="V37" s="115">
        <v>253</v>
      </c>
      <c r="W37" s="115">
        <v>253</v>
      </c>
      <c r="X37" s="115">
        <v>253</v>
      </c>
      <c r="Y37" s="115">
        <v>253</v>
      </c>
      <c r="Z37" s="115">
        <v>248</v>
      </c>
      <c r="AA37" s="115">
        <v>248</v>
      </c>
      <c r="AB37" s="115">
        <v>248</v>
      </c>
      <c r="AC37" s="115">
        <v>248</v>
      </c>
      <c r="AD37" s="115">
        <v>250</v>
      </c>
      <c r="AE37" s="115">
        <v>250</v>
      </c>
      <c r="AF37" s="115">
        <v>250</v>
      </c>
      <c r="AG37" s="115">
        <v>250</v>
      </c>
      <c r="AH37" s="115">
        <v>270</v>
      </c>
      <c r="AI37" s="115">
        <v>270</v>
      </c>
      <c r="AJ37" s="115">
        <v>270</v>
      </c>
      <c r="AK37" s="115">
        <v>270</v>
      </c>
      <c r="AL37" s="115">
        <v>295</v>
      </c>
      <c r="AM37" s="115">
        <v>295</v>
      </c>
      <c r="AN37" s="115">
        <v>295</v>
      </c>
      <c r="AO37" s="115">
        <v>295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298</v>
      </c>
      <c r="BK37" s="115">
        <v>298</v>
      </c>
      <c r="BL37" s="115">
        <v>298</v>
      </c>
      <c r="BM37" s="115">
        <v>298</v>
      </c>
      <c r="BN37" s="115">
        <v>265</v>
      </c>
      <c r="BO37" s="115">
        <v>265</v>
      </c>
      <c r="BP37" s="115">
        <v>265</v>
      </c>
      <c r="BQ37" s="115">
        <v>265</v>
      </c>
      <c r="BR37" s="115">
        <v>217</v>
      </c>
      <c r="BS37" s="115">
        <v>217</v>
      </c>
      <c r="BT37" s="115">
        <v>217</v>
      </c>
      <c r="BU37" s="115">
        <v>217</v>
      </c>
      <c r="BV37" s="115">
        <v>264</v>
      </c>
      <c r="BW37" s="115">
        <v>264</v>
      </c>
      <c r="BX37" s="115">
        <v>264</v>
      </c>
      <c r="BY37" s="115">
        <v>264</v>
      </c>
      <c r="BZ37" s="115">
        <v>270</v>
      </c>
      <c r="CA37" s="115">
        <v>270</v>
      </c>
      <c r="CB37" s="115">
        <v>270</v>
      </c>
      <c r="CC37" s="115">
        <v>270</v>
      </c>
      <c r="CD37" s="115">
        <v>283</v>
      </c>
      <c r="CE37" s="115">
        <v>283</v>
      </c>
      <c r="CF37" s="115">
        <v>283</v>
      </c>
      <c r="CG37" s="115">
        <v>283</v>
      </c>
      <c r="CH37" s="115">
        <v>303</v>
      </c>
      <c r="CI37" s="115">
        <v>303</v>
      </c>
      <c r="CJ37" s="115">
        <v>303</v>
      </c>
      <c r="CK37" s="115">
        <v>303</v>
      </c>
      <c r="CL37" s="115">
        <v>313</v>
      </c>
      <c r="CM37" s="115">
        <v>313</v>
      </c>
      <c r="CN37" s="115">
        <v>313</v>
      </c>
      <c r="CO37" s="115">
        <v>313</v>
      </c>
      <c r="CP37" s="115">
        <v>291</v>
      </c>
      <c r="CQ37" s="115">
        <v>291</v>
      </c>
      <c r="CR37" s="115">
        <v>291</v>
      </c>
      <c r="CS37" s="115">
        <v>291</v>
      </c>
      <c r="CT37" s="116"/>
      <c r="CU37" s="116"/>
      <c r="CV37" s="116"/>
      <c r="CW37" s="117"/>
      <c r="CX37" s="91">
        <f t="array" ref="CX37">SUMPRODUCT(B37:CW37*0.25)</f>
        <v>6637</v>
      </c>
    </row>
    <row r="38" spans="1:102" ht="24.95" customHeight="1" x14ac:dyDescent="0.2">
      <c r="A38" s="118" t="s">
        <v>45</v>
      </c>
      <c r="B38" s="119">
        <v>405</v>
      </c>
      <c r="C38" s="120">
        <v>405</v>
      </c>
      <c r="D38" s="120">
        <v>405</v>
      </c>
      <c r="E38" s="120">
        <v>405</v>
      </c>
      <c r="F38" s="120">
        <v>402</v>
      </c>
      <c r="G38" s="120">
        <v>402</v>
      </c>
      <c r="H38" s="120">
        <v>402</v>
      </c>
      <c r="I38" s="120">
        <v>402</v>
      </c>
      <c r="J38" s="120">
        <v>417</v>
      </c>
      <c r="K38" s="120">
        <v>417</v>
      </c>
      <c r="L38" s="120">
        <v>417</v>
      </c>
      <c r="M38" s="120">
        <v>417</v>
      </c>
      <c r="N38" s="120">
        <v>420</v>
      </c>
      <c r="O38" s="120">
        <v>420</v>
      </c>
      <c r="P38" s="120">
        <v>420</v>
      </c>
      <c r="Q38" s="120">
        <v>420</v>
      </c>
      <c r="R38" s="120">
        <v>430</v>
      </c>
      <c r="S38" s="120">
        <v>430</v>
      </c>
      <c r="T38" s="120">
        <v>430</v>
      </c>
      <c r="U38" s="120">
        <v>430</v>
      </c>
      <c r="V38" s="120">
        <v>423</v>
      </c>
      <c r="W38" s="120">
        <v>423</v>
      </c>
      <c r="X38" s="120">
        <v>423</v>
      </c>
      <c r="Y38" s="120">
        <v>423</v>
      </c>
      <c r="Z38" s="120">
        <v>421</v>
      </c>
      <c r="AA38" s="120">
        <v>421</v>
      </c>
      <c r="AB38" s="120">
        <v>421</v>
      </c>
      <c r="AC38" s="120">
        <v>421</v>
      </c>
      <c r="AD38" s="120">
        <v>483</v>
      </c>
      <c r="AE38" s="120">
        <v>483</v>
      </c>
      <c r="AF38" s="120">
        <v>483</v>
      </c>
      <c r="AG38" s="120">
        <v>483</v>
      </c>
      <c r="AH38" s="120">
        <v>453</v>
      </c>
      <c r="AI38" s="120">
        <v>453</v>
      </c>
      <c r="AJ38" s="120">
        <v>453</v>
      </c>
      <c r="AK38" s="120">
        <v>453</v>
      </c>
      <c r="AL38" s="120">
        <v>480</v>
      </c>
      <c r="AM38" s="120">
        <v>480</v>
      </c>
      <c r="AN38" s="120">
        <v>480</v>
      </c>
      <c r="AO38" s="120">
        <v>480</v>
      </c>
      <c r="AP38" s="120">
        <v>475</v>
      </c>
      <c r="AQ38" s="120">
        <v>475</v>
      </c>
      <c r="AR38" s="120">
        <v>475</v>
      </c>
      <c r="AS38" s="120">
        <v>475</v>
      </c>
      <c r="AT38" s="120">
        <v>454</v>
      </c>
      <c r="AU38" s="120">
        <v>454</v>
      </c>
      <c r="AV38" s="120">
        <v>454</v>
      </c>
      <c r="AW38" s="120">
        <v>454</v>
      </c>
      <c r="AX38" s="120">
        <v>480</v>
      </c>
      <c r="AY38" s="120">
        <v>480</v>
      </c>
      <c r="AZ38" s="120">
        <v>480</v>
      </c>
      <c r="BA38" s="120">
        <v>480</v>
      </c>
      <c r="BB38" s="120">
        <v>490</v>
      </c>
      <c r="BC38" s="120">
        <v>490</v>
      </c>
      <c r="BD38" s="120">
        <v>490</v>
      </c>
      <c r="BE38" s="120">
        <v>490</v>
      </c>
      <c r="BF38" s="120">
        <v>490</v>
      </c>
      <c r="BG38" s="120">
        <v>490</v>
      </c>
      <c r="BH38" s="120">
        <v>490</v>
      </c>
      <c r="BI38" s="120">
        <v>490</v>
      </c>
      <c r="BJ38" s="120">
        <v>490</v>
      </c>
      <c r="BK38" s="120">
        <v>490</v>
      </c>
      <c r="BL38" s="120">
        <v>490</v>
      </c>
      <c r="BM38" s="120">
        <v>490</v>
      </c>
      <c r="BN38" s="120">
        <v>490</v>
      </c>
      <c r="BO38" s="120">
        <v>490</v>
      </c>
      <c r="BP38" s="120">
        <v>490</v>
      </c>
      <c r="BQ38" s="120">
        <v>490</v>
      </c>
      <c r="BR38" s="120">
        <v>459</v>
      </c>
      <c r="BS38" s="120">
        <v>459</v>
      </c>
      <c r="BT38" s="120">
        <v>459</v>
      </c>
      <c r="BU38" s="120">
        <v>459</v>
      </c>
      <c r="BV38" s="120">
        <v>467</v>
      </c>
      <c r="BW38" s="120">
        <v>467</v>
      </c>
      <c r="BX38" s="120">
        <v>467</v>
      </c>
      <c r="BY38" s="120">
        <v>467</v>
      </c>
      <c r="BZ38" s="120">
        <v>490</v>
      </c>
      <c r="CA38" s="120">
        <v>490</v>
      </c>
      <c r="CB38" s="120">
        <v>490</v>
      </c>
      <c r="CC38" s="120">
        <v>490</v>
      </c>
      <c r="CD38" s="120">
        <v>489</v>
      </c>
      <c r="CE38" s="120">
        <v>489</v>
      </c>
      <c r="CF38" s="120">
        <v>489</v>
      </c>
      <c r="CG38" s="120">
        <v>489</v>
      </c>
      <c r="CH38" s="120">
        <v>484</v>
      </c>
      <c r="CI38" s="120">
        <v>484</v>
      </c>
      <c r="CJ38" s="120">
        <v>484</v>
      </c>
      <c r="CK38" s="120">
        <v>484</v>
      </c>
      <c r="CL38" s="120">
        <v>484</v>
      </c>
      <c r="CM38" s="120">
        <v>484</v>
      </c>
      <c r="CN38" s="120">
        <v>484</v>
      </c>
      <c r="CO38" s="120">
        <v>484</v>
      </c>
      <c r="CP38" s="120">
        <v>489</v>
      </c>
      <c r="CQ38" s="120">
        <v>489</v>
      </c>
      <c r="CR38" s="120">
        <v>489</v>
      </c>
      <c r="CS38" s="120">
        <v>489</v>
      </c>
      <c r="CT38" s="120"/>
      <c r="CU38" s="120"/>
      <c r="CV38" s="120"/>
      <c r="CW38" s="121"/>
      <c r="CX38" s="97">
        <f t="array" ref="CX38">SUMPRODUCT(B38:CW38*0.25)</f>
        <v>11065</v>
      </c>
    </row>
    <row r="39" spans="1:102" ht="24.95" customHeight="1" x14ac:dyDescent="0.2">
      <c r="A39" s="118" t="s">
        <v>46</v>
      </c>
      <c r="B39" s="119">
        <v>1067.5</v>
      </c>
      <c r="C39" s="120">
        <v>760.8</v>
      </c>
      <c r="D39" s="120">
        <v>422.2</v>
      </c>
      <c r="E39" s="120">
        <v>213</v>
      </c>
      <c r="F39" s="120">
        <v>474.2</v>
      </c>
      <c r="G39" s="120">
        <v>374.4</v>
      </c>
      <c r="H39" s="120">
        <v>275.2</v>
      </c>
      <c r="I39" s="120">
        <v>189.7</v>
      </c>
      <c r="J39" s="120">
        <v>23.5</v>
      </c>
      <c r="K39" s="120"/>
      <c r="L39" s="120">
        <v>24</v>
      </c>
      <c r="M39" s="120">
        <v>74</v>
      </c>
      <c r="N39" s="120">
        <v>119.3</v>
      </c>
      <c r="O39" s="120">
        <v>150.5</v>
      </c>
      <c r="P39" s="120">
        <v>164.5</v>
      </c>
      <c r="Q39" s="120">
        <v>182.4</v>
      </c>
      <c r="R39" s="120">
        <v>423.4</v>
      </c>
      <c r="S39" s="120">
        <v>156.69999999999999</v>
      </c>
      <c r="T39" s="120">
        <v>170.3</v>
      </c>
      <c r="U39" s="120">
        <v>267.8</v>
      </c>
      <c r="V39" s="120">
        <v>71.2</v>
      </c>
      <c r="W39" s="120">
        <v>256.2</v>
      </c>
      <c r="X39" s="120">
        <v>272</v>
      </c>
      <c r="Y39" s="120">
        <v>604.70000000000005</v>
      </c>
      <c r="Z39" s="120">
        <v>265.7</v>
      </c>
      <c r="AA39" s="120">
        <v>329.2</v>
      </c>
      <c r="AB39" s="120">
        <v>268.5</v>
      </c>
      <c r="AC39" s="120">
        <v>324.39999999999998</v>
      </c>
      <c r="AD39" s="120">
        <v>519</v>
      </c>
      <c r="AE39" s="120">
        <v>628.29999999999995</v>
      </c>
      <c r="AF39" s="120">
        <v>687.2</v>
      </c>
      <c r="AG39" s="120">
        <v>591.29999999999995</v>
      </c>
      <c r="AH39" s="120">
        <v>415.5</v>
      </c>
      <c r="AI39" s="120">
        <v>344.9</v>
      </c>
      <c r="AJ39" s="120">
        <v>135.4</v>
      </c>
      <c r="AK39" s="120">
        <v>350.4</v>
      </c>
      <c r="AL39" s="120">
        <v>413.6</v>
      </c>
      <c r="AM39" s="120">
        <v>685.6</v>
      </c>
      <c r="AN39" s="120">
        <v>844</v>
      </c>
      <c r="AO39" s="120">
        <v>900</v>
      </c>
      <c r="AP39" s="120">
        <v>900</v>
      </c>
      <c r="AQ39" s="120">
        <v>900</v>
      </c>
      <c r="AR39" s="120">
        <v>900</v>
      </c>
      <c r="AS39" s="120">
        <v>900</v>
      </c>
      <c r="AT39" s="120">
        <v>900</v>
      </c>
      <c r="AU39" s="120">
        <v>900</v>
      </c>
      <c r="AV39" s="120">
        <v>866.2</v>
      </c>
      <c r="AW39" s="120">
        <v>899.5</v>
      </c>
      <c r="AX39" s="120">
        <v>787.6</v>
      </c>
      <c r="AY39" s="120">
        <v>703.7</v>
      </c>
      <c r="AZ39" s="120">
        <v>655.7</v>
      </c>
      <c r="BA39" s="120">
        <v>568.4</v>
      </c>
      <c r="BB39" s="120">
        <v>436.8</v>
      </c>
      <c r="BC39" s="120">
        <v>358</v>
      </c>
      <c r="BD39" s="120">
        <v>275.60000000000002</v>
      </c>
      <c r="BE39" s="120">
        <v>236.7</v>
      </c>
      <c r="BF39" s="120">
        <v>226.7</v>
      </c>
      <c r="BG39" s="120">
        <v>127.3</v>
      </c>
      <c r="BH39" s="120">
        <v>61.6</v>
      </c>
      <c r="BI39" s="120">
        <v>43</v>
      </c>
      <c r="BJ39" s="120">
        <v>162</v>
      </c>
      <c r="BK39" s="120">
        <v>92.5</v>
      </c>
      <c r="BL39" s="120">
        <v>31</v>
      </c>
      <c r="BM39" s="120">
        <v>10.4</v>
      </c>
      <c r="BN39" s="120">
        <v>62.8</v>
      </c>
      <c r="BO39" s="120"/>
      <c r="BP39" s="120">
        <v>346.8</v>
      </c>
      <c r="BQ39" s="120">
        <v>900</v>
      </c>
      <c r="BR39" s="120">
        <v>437.6</v>
      </c>
      <c r="BS39" s="120">
        <v>1198.7</v>
      </c>
      <c r="BT39" s="120">
        <v>1178.0999999999999</v>
      </c>
      <c r="BU39" s="120">
        <v>1079.8</v>
      </c>
      <c r="BV39" s="120">
        <v>377.7</v>
      </c>
      <c r="BW39" s="120">
        <v>270.10000000000002</v>
      </c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>
        <v>370.7</v>
      </c>
      <c r="CI39" s="120">
        <v>65.2</v>
      </c>
      <c r="CJ39" s="120">
        <v>17</v>
      </c>
      <c r="CK39" s="120"/>
      <c r="CL39" s="120">
        <v>294.7</v>
      </c>
      <c r="CM39" s="120">
        <v>321.7</v>
      </c>
      <c r="CN39" s="120">
        <v>307.3</v>
      </c>
      <c r="CO39" s="120">
        <v>579.29999999999995</v>
      </c>
      <c r="CP39" s="120">
        <v>268.39999999999998</v>
      </c>
      <c r="CQ39" s="120">
        <v>90.1</v>
      </c>
      <c r="CR39" s="120">
        <v>414.3</v>
      </c>
      <c r="CS39" s="120">
        <v>422.7</v>
      </c>
      <c r="CT39" s="122"/>
      <c r="CU39" s="122"/>
      <c r="CV39" s="122"/>
      <c r="CW39" s="121"/>
      <c r="CX39" s="97">
        <f t="array" ref="CX39">SUMPRODUCT(B39:CW39*0.25)</f>
        <v>8846.5499999999993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>
        <v>94.003</v>
      </c>
      <c r="AM40" s="120">
        <v>94.003</v>
      </c>
      <c r="AN40" s="120">
        <v>94.003</v>
      </c>
      <c r="AO40" s="120">
        <v>94.003</v>
      </c>
      <c r="AP40" s="120">
        <v>186</v>
      </c>
      <c r="AQ40" s="120">
        <v>186</v>
      </c>
      <c r="AR40" s="120">
        <v>186</v>
      </c>
      <c r="AS40" s="120">
        <v>186</v>
      </c>
      <c r="AT40" s="120">
        <v>8</v>
      </c>
      <c r="AU40" s="120">
        <v>8</v>
      </c>
      <c r="AV40" s="120">
        <v>8</v>
      </c>
      <c r="AW40" s="120">
        <v>8</v>
      </c>
      <c r="AX40" s="120">
        <v>51</v>
      </c>
      <c r="AY40" s="120">
        <v>51</v>
      </c>
      <c r="AZ40" s="120">
        <v>51</v>
      </c>
      <c r="BA40" s="120">
        <v>51</v>
      </c>
      <c r="BB40" s="120">
        <v>61</v>
      </c>
      <c r="BC40" s="120">
        <v>61</v>
      </c>
      <c r="BD40" s="120">
        <v>61</v>
      </c>
      <c r="BE40" s="120">
        <v>61</v>
      </c>
      <c r="BF40" s="120">
        <v>61</v>
      </c>
      <c r="BG40" s="120">
        <v>61</v>
      </c>
      <c r="BH40" s="120">
        <v>61</v>
      </c>
      <c r="BI40" s="120">
        <v>61</v>
      </c>
      <c r="BJ40" s="120">
        <v>68</v>
      </c>
      <c r="BK40" s="120">
        <v>68</v>
      </c>
      <c r="BL40" s="120">
        <v>68</v>
      </c>
      <c r="BM40" s="120">
        <v>68</v>
      </c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529.00299999999993</v>
      </c>
    </row>
    <row r="41" spans="1:102" ht="24.95" customHeight="1" x14ac:dyDescent="0.2">
      <c r="A41" s="118" t="s">
        <v>48</v>
      </c>
      <c r="B41" s="119">
        <v>448</v>
      </c>
      <c r="C41" s="120">
        <v>448</v>
      </c>
      <c r="D41" s="120">
        <v>448</v>
      </c>
      <c r="E41" s="120">
        <v>448</v>
      </c>
      <c r="F41" s="120">
        <v>157.4</v>
      </c>
      <c r="G41" s="120">
        <v>157.4</v>
      </c>
      <c r="H41" s="120">
        <v>157.4</v>
      </c>
      <c r="I41" s="120">
        <v>157.4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185.8</v>
      </c>
      <c r="S41" s="120">
        <v>185.8</v>
      </c>
      <c r="T41" s="120">
        <v>185.8</v>
      </c>
      <c r="U41" s="120">
        <v>185.8</v>
      </c>
      <c r="V41" s="120">
        <v>367.2</v>
      </c>
      <c r="W41" s="120">
        <v>367.2</v>
      </c>
      <c r="X41" s="120">
        <v>367.2</v>
      </c>
      <c r="Y41" s="120">
        <v>367.2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253.6</v>
      </c>
      <c r="BS41" s="120">
        <v>253.6</v>
      </c>
      <c r="BT41" s="120">
        <v>253.6</v>
      </c>
      <c r="BU41" s="120">
        <v>253.6</v>
      </c>
      <c r="BV41" s="120">
        <v>37.200000000000003</v>
      </c>
      <c r="BW41" s="120">
        <v>37.200000000000003</v>
      </c>
      <c r="BX41" s="120">
        <v>37.200000000000003</v>
      </c>
      <c r="BY41" s="120">
        <v>37.200000000000003</v>
      </c>
      <c r="BZ41" s="120">
        <v>2</v>
      </c>
      <c r="CA41" s="120">
        <v>2</v>
      </c>
      <c r="CB41" s="120">
        <v>2</v>
      </c>
      <c r="CC41" s="120">
        <v>2</v>
      </c>
      <c r="CD41" s="120">
        <v>59.8</v>
      </c>
      <c r="CE41" s="120">
        <v>59.8</v>
      </c>
      <c r="CF41" s="120">
        <v>59.8</v>
      </c>
      <c r="CG41" s="120">
        <v>59.8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9511</v>
      </c>
    </row>
    <row r="42" spans="1:102" ht="30" customHeight="1" thickBot="1" x14ac:dyDescent="0.25">
      <c r="A42" s="105" t="s">
        <v>49</v>
      </c>
      <c r="B42" s="106">
        <f>SUM(B37:B41)</f>
        <v>2214.5</v>
      </c>
      <c r="C42" s="107">
        <f t="shared" ref="C42:BN42" si="6">SUM(C37:C41)</f>
        <v>1907.8</v>
      </c>
      <c r="D42" s="107">
        <f t="shared" si="6"/>
        <v>1569.2</v>
      </c>
      <c r="E42" s="107">
        <f t="shared" si="6"/>
        <v>1360</v>
      </c>
      <c r="F42" s="107">
        <f t="shared" si="6"/>
        <v>1286.6000000000001</v>
      </c>
      <c r="G42" s="107">
        <f t="shared" si="6"/>
        <v>1186.8000000000002</v>
      </c>
      <c r="H42" s="107">
        <f t="shared" si="6"/>
        <v>1087.6000000000001</v>
      </c>
      <c r="I42" s="107">
        <f t="shared" si="6"/>
        <v>1002.1</v>
      </c>
      <c r="J42" s="107">
        <f t="shared" si="6"/>
        <v>1194.5</v>
      </c>
      <c r="K42" s="107">
        <f t="shared" si="6"/>
        <v>1171</v>
      </c>
      <c r="L42" s="107">
        <f t="shared" si="6"/>
        <v>1195</v>
      </c>
      <c r="M42" s="107">
        <f t="shared" si="6"/>
        <v>1245</v>
      </c>
      <c r="N42" s="107">
        <f t="shared" si="6"/>
        <v>1283.3</v>
      </c>
      <c r="O42" s="107">
        <f t="shared" si="6"/>
        <v>1314.5</v>
      </c>
      <c r="P42" s="107">
        <f t="shared" si="6"/>
        <v>1328.5</v>
      </c>
      <c r="Q42" s="107">
        <f t="shared" si="6"/>
        <v>1346.4</v>
      </c>
      <c r="R42" s="107">
        <f t="shared" si="6"/>
        <v>1311.2</v>
      </c>
      <c r="S42" s="107">
        <f t="shared" si="6"/>
        <v>1044.5</v>
      </c>
      <c r="T42" s="107">
        <f t="shared" si="6"/>
        <v>1058.0999999999999</v>
      </c>
      <c r="U42" s="107">
        <f t="shared" si="6"/>
        <v>1155.5999999999999</v>
      </c>
      <c r="V42" s="107">
        <f t="shared" si="6"/>
        <v>1114.4000000000001</v>
      </c>
      <c r="W42" s="107">
        <f t="shared" si="6"/>
        <v>1299.4000000000001</v>
      </c>
      <c r="X42" s="107">
        <f t="shared" si="6"/>
        <v>1315.2</v>
      </c>
      <c r="Y42" s="107">
        <f t="shared" si="6"/>
        <v>1647.9</v>
      </c>
      <c r="Z42" s="107">
        <f t="shared" si="6"/>
        <v>1434.7</v>
      </c>
      <c r="AA42" s="107">
        <f t="shared" si="6"/>
        <v>1498.2</v>
      </c>
      <c r="AB42" s="107">
        <f t="shared" si="6"/>
        <v>1437.5</v>
      </c>
      <c r="AC42" s="107">
        <f t="shared" si="6"/>
        <v>1493.4</v>
      </c>
      <c r="AD42" s="107">
        <f t="shared" si="6"/>
        <v>1752</v>
      </c>
      <c r="AE42" s="107">
        <f t="shared" si="6"/>
        <v>1861.3</v>
      </c>
      <c r="AF42" s="107">
        <f t="shared" si="6"/>
        <v>1920.2</v>
      </c>
      <c r="AG42" s="107">
        <f t="shared" si="6"/>
        <v>1824.3</v>
      </c>
      <c r="AH42" s="107">
        <f t="shared" si="6"/>
        <v>1638.5</v>
      </c>
      <c r="AI42" s="107">
        <f t="shared" si="6"/>
        <v>1567.9</v>
      </c>
      <c r="AJ42" s="107">
        <f t="shared" si="6"/>
        <v>1358.4</v>
      </c>
      <c r="AK42" s="107">
        <f t="shared" si="6"/>
        <v>1573.4</v>
      </c>
      <c r="AL42" s="107">
        <f t="shared" si="6"/>
        <v>1782.6029999999998</v>
      </c>
      <c r="AM42" s="107">
        <f t="shared" si="6"/>
        <v>2054.6030000000001</v>
      </c>
      <c r="AN42" s="107">
        <f t="shared" si="6"/>
        <v>2213.0029999999997</v>
      </c>
      <c r="AO42" s="107">
        <f t="shared" si="6"/>
        <v>2269.0029999999997</v>
      </c>
      <c r="AP42" s="107">
        <f t="shared" si="6"/>
        <v>2361</v>
      </c>
      <c r="AQ42" s="107">
        <f t="shared" si="6"/>
        <v>2361</v>
      </c>
      <c r="AR42" s="107">
        <f t="shared" si="6"/>
        <v>2361</v>
      </c>
      <c r="AS42" s="107">
        <f t="shared" si="6"/>
        <v>2361</v>
      </c>
      <c r="AT42" s="107">
        <f t="shared" si="6"/>
        <v>2162</v>
      </c>
      <c r="AU42" s="107">
        <f t="shared" si="6"/>
        <v>2162</v>
      </c>
      <c r="AV42" s="107">
        <f t="shared" si="6"/>
        <v>2128.1999999999998</v>
      </c>
      <c r="AW42" s="107">
        <f t="shared" si="6"/>
        <v>2161.5</v>
      </c>
      <c r="AX42" s="107">
        <f t="shared" si="6"/>
        <v>2118.6</v>
      </c>
      <c r="AY42" s="107">
        <f t="shared" si="6"/>
        <v>2034.7</v>
      </c>
      <c r="AZ42" s="107">
        <f t="shared" si="6"/>
        <v>1986.7</v>
      </c>
      <c r="BA42" s="107">
        <f t="shared" si="6"/>
        <v>1899.4</v>
      </c>
      <c r="BB42" s="107">
        <f t="shared" si="6"/>
        <v>1787.8</v>
      </c>
      <c r="BC42" s="107">
        <f t="shared" si="6"/>
        <v>1709</v>
      </c>
      <c r="BD42" s="107">
        <f t="shared" si="6"/>
        <v>1626.6</v>
      </c>
      <c r="BE42" s="107">
        <f t="shared" si="6"/>
        <v>1587.7</v>
      </c>
      <c r="BF42" s="107">
        <f t="shared" si="6"/>
        <v>1577.7</v>
      </c>
      <c r="BG42" s="107">
        <f t="shared" si="6"/>
        <v>1478.3</v>
      </c>
      <c r="BH42" s="107">
        <f t="shared" si="6"/>
        <v>1412.6</v>
      </c>
      <c r="BI42" s="107">
        <f t="shared" si="6"/>
        <v>1394</v>
      </c>
      <c r="BJ42" s="107">
        <f t="shared" si="6"/>
        <v>1518</v>
      </c>
      <c r="BK42" s="107">
        <f t="shared" si="6"/>
        <v>1448.5</v>
      </c>
      <c r="BL42" s="107">
        <f t="shared" si="6"/>
        <v>1387</v>
      </c>
      <c r="BM42" s="107">
        <f t="shared" si="6"/>
        <v>1366.4</v>
      </c>
      <c r="BN42" s="107">
        <f t="shared" si="6"/>
        <v>1317.8</v>
      </c>
      <c r="BO42" s="107">
        <f t="shared" ref="BO42:CW42" si="7">SUM(BO37:BO41)</f>
        <v>1255</v>
      </c>
      <c r="BP42" s="107">
        <f t="shared" si="7"/>
        <v>1601.8</v>
      </c>
      <c r="BQ42" s="107">
        <f t="shared" si="7"/>
        <v>2155</v>
      </c>
      <c r="BR42" s="107">
        <f t="shared" si="7"/>
        <v>1367.1999999999998</v>
      </c>
      <c r="BS42" s="107">
        <f t="shared" si="7"/>
        <v>2128.3000000000002</v>
      </c>
      <c r="BT42" s="107">
        <f t="shared" si="7"/>
        <v>2107.6999999999998</v>
      </c>
      <c r="BU42" s="107">
        <f t="shared" si="7"/>
        <v>2009.3999999999999</v>
      </c>
      <c r="BV42" s="107">
        <f t="shared" si="7"/>
        <v>1145.9000000000001</v>
      </c>
      <c r="BW42" s="107">
        <f t="shared" si="7"/>
        <v>1038.3</v>
      </c>
      <c r="BX42" s="107">
        <f t="shared" si="7"/>
        <v>768.2</v>
      </c>
      <c r="BY42" s="107">
        <f t="shared" si="7"/>
        <v>768.2</v>
      </c>
      <c r="BZ42" s="107">
        <f t="shared" si="7"/>
        <v>762</v>
      </c>
      <c r="CA42" s="107">
        <f t="shared" si="7"/>
        <v>762</v>
      </c>
      <c r="CB42" s="107">
        <f t="shared" si="7"/>
        <v>762</v>
      </c>
      <c r="CC42" s="107">
        <f t="shared" si="7"/>
        <v>762</v>
      </c>
      <c r="CD42" s="107">
        <f t="shared" si="7"/>
        <v>831.8</v>
      </c>
      <c r="CE42" s="107">
        <f t="shared" si="7"/>
        <v>831.8</v>
      </c>
      <c r="CF42" s="107">
        <f t="shared" si="7"/>
        <v>831.8</v>
      </c>
      <c r="CG42" s="107">
        <f t="shared" si="7"/>
        <v>831.8</v>
      </c>
      <c r="CH42" s="107">
        <f t="shared" si="7"/>
        <v>1657.7</v>
      </c>
      <c r="CI42" s="107">
        <f t="shared" si="7"/>
        <v>1352.2</v>
      </c>
      <c r="CJ42" s="107">
        <f t="shared" si="7"/>
        <v>1304</v>
      </c>
      <c r="CK42" s="107">
        <f t="shared" si="7"/>
        <v>1287</v>
      </c>
      <c r="CL42" s="107">
        <f t="shared" si="7"/>
        <v>1591.7</v>
      </c>
      <c r="CM42" s="107">
        <f t="shared" si="7"/>
        <v>1618.7</v>
      </c>
      <c r="CN42" s="107">
        <f t="shared" si="7"/>
        <v>1604.3</v>
      </c>
      <c r="CO42" s="107">
        <f t="shared" si="7"/>
        <v>1876.3</v>
      </c>
      <c r="CP42" s="107">
        <f t="shared" si="7"/>
        <v>1548.4</v>
      </c>
      <c r="CQ42" s="107">
        <f t="shared" si="7"/>
        <v>1370.1</v>
      </c>
      <c r="CR42" s="107">
        <f t="shared" si="7"/>
        <v>1694.3</v>
      </c>
      <c r="CS42" s="107">
        <f t="shared" si="7"/>
        <v>1702.7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36588.553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1067.5</v>
      </c>
      <c r="C47" s="120">
        <v>760.8</v>
      </c>
      <c r="D47" s="120">
        <v>422.2</v>
      </c>
      <c r="E47" s="120">
        <v>213</v>
      </c>
      <c r="F47" s="120">
        <v>474.2</v>
      </c>
      <c r="G47" s="120">
        <v>374.4</v>
      </c>
      <c r="H47" s="120">
        <v>275.2</v>
      </c>
      <c r="I47" s="120">
        <v>189.7</v>
      </c>
      <c r="J47" s="120">
        <v>23.5</v>
      </c>
      <c r="K47" s="120"/>
      <c r="L47" s="120">
        <v>24</v>
      </c>
      <c r="M47" s="120">
        <v>74</v>
      </c>
      <c r="N47" s="120">
        <v>119.3</v>
      </c>
      <c r="O47" s="120">
        <v>150.5</v>
      </c>
      <c r="P47" s="120">
        <v>164.5</v>
      </c>
      <c r="Q47" s="120">
        <v>182.4</v>
      </c>
      <c r="R47" s="120">
        <v>423.4</v>
      </c>
      <c r="S47" s="120">
        <v>156.69999999999999</v>
      </c>
      <c r="T47" s="120">
        <v>170.3</v>
      </c>
      <c r="U47" s="120">
        <v>267.8</v>
      </c>
      <c r="V47" s="120">
        <v>71.2</v>
      </c>
      <c r="W47" s="120">
        <v>256.2</v>
      </c>
      <c r="X47" s="120">
        <v>272</v>
      </c>
      <c r="Y47" s="120">
        <v>604.70000000000005</v>
      </c>
      <c r="Z47" s="120">
        <v>265.7</v>
      </c>
      <c r="AA47" s="120">
        <v>329.2</v>
      </c>
      <c r="AB47" s="120">
        <v>268.5</v>
      </c>
      <c r="AC47" s="120">
        <v>324.39999999999998</v>
      </c>
      <c r="AD47" s="120">
        <v>519</v>
      </c>
      <c r="AE47" s="120">
        <v>628.29999999999995</v>
      </c>
      <c r="AF47" s="120">
        <v>687.2</v>
      </c>
      <c r="AG47" s="120">
        <v>591.29999999999995</v>
      </c>
      <c r="AH47" s="120">
        <v>415.5</v>
      </c>
      <c r="AI47" s="120">
        <v>344.9</v>
      </c>
      <c r="AJ47" s="120">
        <v>135.4</v>
      </c>
      <c r="AK47" s="120">
        <v>350.4</v>
      </c>
      <c r="AL47" s="120">
        <v>413.6</v>
      </c>
      <c r="AM47" s="120">
        <v>685.6</v>
      </c>
      <c r="AN47" s="120">
        <v>844</v>
      </c>
      <c r="AO47" s="120">
        <v>900</v>
      </c>
      <c r="AP47" s="120">
        <v>900</v>
      </c>
      <c r="AQ47" s="120">
        <v>900</v>
      </c>
      <c r="AR47" s="120">
        <v>900</v>
      </c>
      <c r="AS47" s="120">
        <v>900</v>
      </c>
      <c r="AT47" s="120">
        <v>900</v>
      </c>
      <c r="AU47" s="120">
        <v>900</v>
      </c>
      <c r="AV47" s="120">
        <v>866.2</v>
      </c>
      <c r="AW47" s="120">
        <v>899.5</v>
      </c>
      <c r="AX47" s="120">
        <v>787.6</v>
      </c>
      <c r="AY47" s="120">
        <v>703.7</v>
      </c>
      <c r="AZ47" s="120">
        <v>655.7</v>
      </c>
      <c r="BA47" s="120">
        <v>568.4</v>
      </c>
      <c r="BB47" s="120">
        <v>436.8</v>
      </c>
      <c r="BC47" s="120">
        <v>358</v>
      </c>
      <c r="BD47" s="120">
        <v>275.60000000000002</v>
      </c>
      <c r="BE47" s="120">
        <v>236.7</v>
      </c>
      <c r="BF47" s="120">
        <v>226.7</v>
      </c>
      <c r="BG47" s="120">
        <v>127.3</v>
      </c>
      <c r="BH47" s="120">
        <v>61.6</v>
      </c>
      <c r="BI47" s="120">
        <v>43</v>
      </c>
      <c r="BJ47" s="120">
        <v>162</v>
      </c>
      <c r="BK47" s="120">
        <v>92.5</v>
      </c>
      <c r="BL47" s="120">
        <v>31</v>
      </c>
      <c r="BM47" s="120">
        <v>10.4</v>
      </c>
      <c r="BN47" s="120">
        <v>62.8</v>
      </c>
      <c r="BO47" s="120"/>
      <c r="BP47" s="120">
        <v>346.8</v>
      </c>
      <c r="BQ47" s="120">
        <v>900</v>
      </c>
      <c r="BR47" s="120">
        <v>437.6</v>
      </c>
      <c r="BS47" s="120">
        <v>1198.7</v>
      </c>
      <c r="BT47" s="120">
        <v>1178.0999999999999</v>
      </c>
      <c r="BU47" s="120">
        <v>1079.8</v>
      </c>
      <c r="BV47" s="120">
        <v>377.7</v>
      </c>
      <c r="BW47" s="120">
        <v>270.10000000000002</v>
      </c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>
        <v>370.7</v>
      </c>
      <c r="CI47" s="120">
        <v>65.2</v>
      </c>
      <c r="CJ47" s="120">
        <v>17</v>
      </c>
      <c r="CK47" s="120"/>
      <c r="CL47" s="120">
        <v>294.7</v>
      </c>
      <c r="CM47" s="120">
        <v>321.7</v>
      </c>
      <c r="CN47" s="120">
        <v>307.3</v>
      </c>
      <c r="CO47" s="120">
        <v>579.29999999999995</v>
      </c>
      <c r="CP47" s="120">
        <v>268.39999999999998</v>
      </c>
      <c r="CQ47" s="120">
        <v>90.1</v>
      </c>
      <c r="CR47" s="120">
        <v>414.3</v>
      </c>
      <c r="CS47" s="120">
        <v>422.7</v>
      </c>
      <c r="CT47" s="122"/>
      <c r="CU47" s="122"/>
      <c r="CV47" s="122"/>
      <c r="CW47" s="121"/>
      <c r="CX47" s="97">
        <f t="array" ref="CX47">SUMPRODUCT(B47:CW47*0.25)</f>
        <v>8846.5499999999993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448</v>
      </c>
      <c r="C49" s="120">
        <v>448</v>
      </c>
      <c r="D49" s="120">
        <v>448</v>
      </c>
      <c r="E49" s="120">
        <v>448</v>
      </c>
      <c r="F49" s="120">
        <v>157.4</v>
      </c>
      <c r="G49" s="120">
        <v>157.4</v>
      </c>
      <c r="H49" s="120">
        <v>157.4</v>
      </c>
      <c r="I49" s="120">
        <v>157.4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185.8</v>
      </c>
      <c r="S49" s="120">
        <v>185.8</v>
      </c>
      <c r="T49" s="120">
        <v>185.8</v>
      </c>
      <c r="U49" s="120">
        <v>185.8</v>
      </c>
      <c r="V49" s="120">
        <v>367.2</v>
      </c>
      <c r="W49" s="120">
        <v>367.2</v>
      </c>
      <c r="X49" s="120">
        <v>367.2</v>
      </c>
      <c r="Y49" s="120">
        <v>367.2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253.6</v>
      </c>
      <c r="BS49" s="120">
        <v>253.6</v>
      </c>
      <c r="BT49" s="120">
        <v>253.6</v>
      </c>
      <c r="BU49" s="120">
        <v>253.6</v>
      </c>
      <c r="BV49" s="120">
        <v>37.200000000000003</v>
      </c>
      <c r="BW49" s="120">
        <v>37.200000000000003</v>
      </c>
      <c r="BX49" s="120">
        <v>37.200000000000003</v>
      </c>
      <c r="BY49" s="120">
        <v>37.200000000000003</v>
      </c>
      <c r="BZ49" s="120">
        <v>2</v>
      </c>
      <c r="CA49" s="120">
        <v>2</v>
      </c>
      <c r="CB49" s="120">
        <v>2</v>
      </c>
      <c r="CC49" s="120">
        <v>2</v>
      </c>
      <c r="CD49" s="120">
        <v>59.8</v>
      </c>
      <c r="CE49" s="120">
        <v>59.8</v>
      </c>
      <c r="CF49" s="120">
        <v>59.8</v>
      </c>
      <c r="CG49" s="120">
        <v>59.8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9511</v>
      </c>
    </row>
    <row r="50" spans="1:102" ht="24.95" customHeight="1" x14ac:dyDescent="0.2">
      <c r="A50" s="104" t="s">
        <v>51</v>
      </c>
      <c r="B50" s="119">
        <v>352</v>
      </c>
      <c r="C50" s="120">
        <v>352</v>
      </c>
      <c r="D50" s="120">
        <v>352</v>
      </c>
      <c r="E50" s="120">
        <v>352</v>
      </c>
      <c r="F50" s="120">
        <v>330</v>
      </c>
      <c r="G50" s="120">
        <v>330</v>
      </c>
      <c r="H50" s="120">
        <v>330</v>
      </c>
      <c r="I50" s="120">
        <v>330</v>
      </c>
      <c r="J50" s="120">
        <v>314</v>
      </c>
      <c r="K50" s="120">
        <v>314</v>
      </c>
      <c r="L50" s="120">
        <v>314</v>
      </c>
      <c r="M50" s="120">
        <v>314</v>
      </c>
      <c r="N50" s="120">
        <v>321</v>
      </c>
      <c r="O50" s="120">
        <v>321</v>
      </c>
      <c r="P50" s="120">
        <v>321</v>
      </c>
      <c r="Q50" s="120">
        <v>321</v>
      </c>
      <c r="R50" s="120">
        <v>314</v>
      </c>
      <c r="S50" s="120">
        <v>314</v>
      </c>
      <c r="T50" s="120">
        <v>314</v>
      </c>
      <c r="U50" s="120">
        <v>314</v>
      </c>
      <c r="V50" s="120">
        <v>331</v>
      </c>
      <c r="W50" s="120">
        <v>331</v>
      </c>
      <c r="X50" s="120">
        <v>331</v>
      </c>
      <c r="Y50" s="120">
        <v>331</v>
      </c>
      <c r="Z50" s="120">
        <v>381</v>
      </c>
      <c r="AA50" s="120">
        <v>381</v>
      </c>
      <c r="AB50" s="120">
        <v>381</v>
      </c>
      <c r="AC50" s="120">
        <v>381</v>
      </c>
      <c r="AD50" s="120">
        <v>416</v>
      </c>
      <c r="AE50" s="120">
        <v>416</v>
      </c>
      <c r="AF50" s="120">
        <v>416</v>
      </c>
      <c r="AG50" s="120">
        <v>416</v>
      </c>
      <c r="AH50" s="120">
        <v>427</v>
      </c>
      <c r="AI50" s="120">
        <v>427</v>
      </c>
      <c r="AJ50" s="120">
        <v>427</v>
      </c>
      <c r="AK50" s="120">
        <v>427</v>
      </c>
      <c r="AL50" s="120">
        <v>416</v>
      </c>
      <c r="AM50" s="120">
        <v>416</v>
      </c>
      <c r="AN50" s="120">
        <v>416</v>
      </c>
      <c r="AO50" s="120">
        <v>416</v>
      </c>
      <c r="AP50" s="120">
        <v>397</v>
      </c>
      <c r="AQ50" s="120">
        <v>397</v>
      </c>
      <c r="AR50" s="120">
        <v>397</v>
      </c>
      <c r="AS50" s="120">
        <v>397</v>
      </c>
      <c r="AT50" s="120">
        <v>394</v>
      </c>
      <c r="AU50" s="120">
        <v>394</v>
      </c>
      <c r="AV50" s="120">
        <v>394</v>
      </c>
      <c r="AW50" s="120">
        <v>394</v>
      </c>
      <c r="AX50" s="120">
        <v>390</v>
      </c>
      <c r="AY50" s="120">
        <v>390</v>
      </c>
      <c r="AZ50" s="120">
        <v>390</v>
      </c>
      <c r="BA50" s="120">
        <v>390</v>
      </c>
      <c r="BB50" s="120">
        <v>373</v>
      </c>
      <c r="BC50" s="120">
        <v>373</v>
      </c>
      <c r="BD50" s="120">
        <v>373</v>
      </c>
      <c r="BE50" s="120">
        <v>373</v>
      </c>
      <c r="BF50" s="120">
        <v>361</v>
      </c>
      <c r="BG50" s="120">
        <v>361</v>
      </c>
      <c r="BH50" s="120">
        <v>361</v>
      </c>
      <c r="BI50" s="120">
        <v>361</v>
      </c>
      <c r="BJ50" s="120">
        <v>368</v>
      </c>
      <c r="BK50" s="120">
        <v>368</v>
      </c>
      <c r="BL50" s="120">
        <v>368</v>
      </c>
      <c r="BM50" s="120">
        <v>368</v>
      </c>
      <c r="BN50" s="120">
        <v>399</v>
      </c>
      <c r="BO50" s="120">
        <v>399</v>
      </c>
      <c r="BP50" s="120">
        <v>399</v>
      </c>
      <c r="BQ50" s="120">
        <v>399</v>
      </c>
      <c r="BR50" s="120">
        <v>445</v>
      </c>
      <c r="BS50" s="120">
        <v>445</v>
      </c>
      <c r="BT50" s="120">
        <v>445</v>
      </c>
      <c r="BU50" s="120">
        <v>445</v>
      </c>
      <c r="BV50" s="120">
        <v>471</v>
      </c>
      <c r="BW50" s="120">
        <v>471</v>
      </c>
      <c r="BX50" s="120">
        <v>471</v>
      </c>
      <c r="BY50" s="120">
        <v>471</v>
      </c>
      <c r="BZ50" s="120">
        <v>478</v>
      </c>
      <c r="CA50" s="120">
        <v>478</v>
      </c>
      <c r="CB50" s="120">
        <v>478</v>
      </c>
      <c r="CC50" s="120">
        <v>478</v>
      </c>
      <c r="CD50" s="120">
        <v>448</v>
      </c>
      <c r="CE50" s="120">
        <v>448</v>
      </c>
      <c r="CF50" s="120">
        <v>448</v>
      </c>
      <c r="CG50" s="120">
        <v>448</v>
      </c>
      <c r="CH50" s="120">
        <v>404</v>
      </c>
      <c r="CI50" s="120">
        <v>404</v>
      </c>
      <c r="CJ50" s="120">
        <v>404</v>
      </c>
      <c r="CK50" s="120">
        <v>404</v>
      </c>
      <c r="CL50" s="120">
        <v>372</v>
      </c>
      <c r="CM50" s="120">
        <v>372</v>
      </c>
      <c r="CN50" s="120">
        <v>372</v>
      </c>
      <c r="CO50" s="120">
        <v>372</v>
      </c>
      <c r="CP50" s="120">
        <v>320</v>
      </c>
      <c r="CQ50" s="120">
        <v>320</v>
      </c>
      <c r="CR50" s="120">
        <v>320</v>
      </c>
      <c r="CS50" s="120">
        <v>320</v>
      </c>
      <c r="CT50" s="122"/>
      <c r="CU50" s="122"/>
      <c r="CV50" s="122"/>
      <c r="CW50" s="121"/>
      <c r="CX50" s="97">
        <f t="array" ref="CX50">SUMPRODUCT(B50:CW50*0.25)</f>
        <v>9222</v>
      </c>
    </row>
    <row r="51" spans="1:102" ht="30" customHeight="1" thickBot="1" x14ac:dyDescent="0.25">
      <c r="A51" s="105" t="s">
        <v>52</v>
      </c>
      <c r="B51" s="106">
        <f>SUM(B45:B50)</f>
        <v>1867.5</v>
      </c>
      <c r="C51" s="107">
        <f t="shared" ref="C51:BN51" si="8">SUM(C45:C50)</f>
        <v>1560.8</v>
      </c>
      <c r="D51" s="107">
        <f t="shared" si="8"/>
        <v>1222.2</v>
      </c>
      <c r="E51" s="107">
        <f t="shared" si="8"/>
        <v>1013</v>
      </c>
      <c r="F51" s="107">
        <f t="shared" si="8"/>
        <v>961.6</v>
      </c>
      <c r="G51" s="107">
        <f t="shared" si="8"/>
        <v>861.8</v>
      </c>
      <c r="H51" s="107">
        <f t="shared" si="8"/>
        <v>762.6</v>
      </c>
      <c r="I51" s="107">
        <f t="shared" si="8"/>
        <v>677.1</v>
      </c>
      <c r="J51" s="107">
        <f t="shared" si="8"/>
        <v>837.5</v>
      </c>
      <c r="K51" s="107">
        <f t="shared" si="8"/>
        <v>814</v>
      </c>
      <c r="L51" s="107">
        <f t="shared" si="8"/>
        <v>838</v>
      </c>
      <c r="M51" s="107">
        <f t="shared" si="8"/>
        <v>888</v>
      </c>
      <c r="N51" s="107">
        <f t="shared" si="8"/>
        <v>940.3</v>
      </c>
      <c r="O51" s="107">
        <f t="shared" si="8"/>
        <v>971.5</v>
      </c>
      <c r="P51" s="107">
        <f t="shared" si="8"/>
        <v>985.5</v>
      </c>
      <c r="Q51" s="107">
        <f t="shared" si="8"/>
        <v>1003.4</v>
      </c>
      <c r="R51" s="107">
        <f t="shared" si="8"/>
        <v>923.2</v>
      </c>
      <c r="S51" s="107">
        <f t="shared" si="8"/>
        <v>656.5</v>
      </c>
      <c r="T51" s="107">
        <f t="shared" si="8"/>
        <v>670.1</v>
      </c>
      <c r="U51" s="107">
        <f t="shared" si="8"/>
        <v>767.6</v>
      </c>
      <c r="V51" s="107">
        <f t="shared" si="8"/>
        <v>769.4</v>
      </c>
      <c r="W51" s="107">
        <f t="shared" si="8"/>
        <v>954.4</v>
      </c>
      <c r="X51" s="107">
        <f t="shared" si="8"/>
        <v>970.2</v>
      </c>
      <c r="Y51" s="107">
        <f t="shared" si="8"/>
        <v>1302.9000000000001</v>
      </c>
      <c r="Z51" s="107">
        <f t="shared" si="8"/>
        <v>1146.7</v>
      </c>
      <c r="AA51" s="107">
        <f t="shared" si="8"/>
        <v>1210.2</v>
      </c>
      <c r="AB51" s="107">
        <f t="shared" si="8"/>
        <v>1149.5</v>
      </c>
      <c r="AC51" s="107">
        <f t="shared" si="8"/>
        <v>1205.4000000000001</v>
      </c>
      <c r="AD51" s="107">
        <f t="shared" si="8"/>
        <v>1435</v>
      </c>
      <c r="AE51" s="107">
        <f t="shared" si="8"/>
        <v>1544.3</v>
      </c>
      <c r="AF51" s="107">
        <f t="shared" si="8"/>
        <v>1603.2</v>
      </c>
      <c r="AG51" s="107">
        <f t="shared" si="8"/>
        <v>1507.3</v>
      </c>
      <c r="AH51" s="107">
        <f t="shared" si="8"/>
        <v>1342.5</v>
      </c>
      <c r="AI51" s="107">
        <f t="shared" si="8"/>
        <v>1271.9000000000001</v>
      </c>
      <c r="AJ51" s="107">
        <f t="shared" si="8"/>
        <v>1062.4000000000001</v>
      </c>
      <c r="AK51" s="107">
        <f t="shared" si="8"/>
        <v>1277.4000000000001</v>
      </c>
      <c r="AL51" s="107">
        <f t="shared" si="8"/>
        <v>1329.6</v>
      </c>
      <c r="AM51" s="107">
        <f t="shared" si="8"/>
        <v>1601.6</v>
      </c>
      <c r="AN51" s="107">
        <f t="shared" si="8"/>
        <v>1760</v>
      </c>
      <c r="AO51" s="107">
        <f t="shared" si="8"/>
        <v>1816</v>
      </c>
      <c r="AP51" s="107">
        <f t="shared" si="8"/>
        <v>1797</v>
      </c>
      <c r="AQ51" s="107">
        <f t="shared" si="8"/>
        <v>1797</v>
      </c>
      <c r="AR51" s="107">
        <f t="shared" si="8"/>
        <v>1797</v>
      </c>
      <c r="AS51" s="107">
        <f t="shared" si="8"/>
        <v>1797</v>
      </c>
      <c r="AT51" s="107">
        <f t="shared" si="8"/>
        <v>1794</v>
      </c>
      <c r="AU51" s="107">
        <f t="shared" si="8"/>
        <v>1794</v>
      </c>
      <c r="AV51" s="107">
        <f t="shared" si="8"/>
        <v>1760.2</v>
      </c>
      <c r="AW51" s="107">
        <f t="shared" si="8"/>
        <v>1793.5</v>
      </c>
      <c r="AX51" s="107">
        <f t="shared" si="8"/>
        <v>1677.6</v>
      </c>
      <c r="AY51" s="107">
        <f t="shared" si="8"/>
        <v>1593.7</v>
      </c>
      <c r="AZ51" s="107">
        <f t="shared" si="8"/>
        <v>1545.7</v>
      </c>
      <c r="BA51" s="107">
        <f t="shared" si="8"/>
        <v>1458.4</v>
      </c>
      <c r="BB51" s="107">
        <f t="shared" si="8"/>
        <v>1309.8</v>
      </c>
      <c r="BC51" s="107">
        <f t="shared" si="8"/>
        <v>1231</v>
      </c>
      <c r="BD51" s="107">
        <f t="shared" si="8"/>
        <v>1148.5999999999999</v>
      </c>
      <c r="BE51" s="107">
        <f t="shared" si="8"/>
        <v>1109.7</v>
      </c>
      <c r="BF51" s="107">
        <f t="shared" si="8"/>
        <v>1087.7</v>
      </c>
      <c r="BG51" s="107">
        <f t="shared" si="8"/>
        <v>988.3</v>
      </c>
      <c r="BH51" s="107">
        <f t="shared" si="8"/>
        <v>922.6</v>
      </c>
      <c r="BI51" s="107">
        <f t="shared" si="8"/>
        <v>904</v>
      </c>
      <c r="BJ51" s="107">
        <f t="shared" si="8"/>
        <v>1030</v>
      </c>
      <c r="BK51" s="107">
        <f t="shared" si="8"/>
        <v>960.5</v>
      </c>
      <c r="BL51" s="107">
        <f t="shared" si="8"/>
        <v>899</v>
      </c>
      <c r="BM51" s="107">
        <f t="shared" si="8"/>
        <v>878.4</v>
      </c>
      <c r="BN51" s="107">
        <f t="shared" si="8"/>
        <v>961.8</v>
      </c>
      <c r="BO51" s="107">
        <f t="shared" ref="BO51:CW51" si="9">SUM(BO45:BO50)</f>
        <v>899</v>
      </c>
      <c r="BP51" s="107">
        <f t="shared" si="9"/>
        <v>1245.8</v>
      </c>
      <c r="BQ51" s="107">
        <f t="shared" si="9"/>
        <v>1799</v>
      </c>
      <c r="BR51" s="107">
        <f t="shared" si="9"/>
        <v>1136.2</v>
      </c>
      <c r="BS51" s="107">
        <f t="shared" si="9"/>
        <v>1897.3</v>
      </c>
      <c r="BT51" s="107">
        <f t="shared" si="9"/>
        <v>1876.6999999999998</v>
      </c>
      <c r="BU51" s="107">
        <f t="shared" si="9"/>
        <v>1778.3999999999999</v>
      </c>
      <c r="BV51" s="107">
        <f t="shared" si="9"/>
        <v>885.9</v>
      </c>
      <c r="BW51" s="107">
        <f t="shared" si="9"/>
        <v>778.3</v>
      </c>
      <c r="BX51" s="107">
        <f t="shared" si="9"/>
        <v>508.2</v>
      </c>
      <c r="BY51" s="107">
        <f t="shared" si="9"/>
        <v>508.2</v>
      </c>
      <c r="BZ51" s="107">
        <f t="shared" si="9"/>
        <v>480</v>
      </c>
      <c r="CA51" s="107">
        <f t="shared" si="9"/>
        <v>480</v>
      </c>
      <c r="CB51" s="107">
        <f t="shared" si="9"/>
        <v>480</v>
      </c>
      <c r="CC51" s="107">
        <f t="shared" si="9"/>
        <v>480</v>
      </c>
      <c r="CD51" s="107">
        <f t="shared" si="9"/>
        <v>507.8</v>
      </c>
      <c r="CE51" s="107">
        <f t="shared" si="9"/>
        <v>507.8</v>
      </c>
      <c r="CF51" s="107">
        <f t="shared" si="9"/>
        <v>507.8</v>
      </c>
      <c r="CG51" s="107">
        <f t="shared" si="9"/>
        <v>507.8</v>
      </c>
      <c r="CH51" s="107">
        <f t="shared" si="9"/>
        <v>1274.7</v>
      </c>
      <c r="CI51" s="107">
        <f t="shared" si="9"/>
        <v>969.2</v>
      </c>
      <c r="CJ51" s="107">
        <f t="shared" si="9"/>
        <v>921</v>
      </c>
      <c r="CK51" s="107">
        <f t="shared" si="9"/>
        <v>904</v>
      </c>
      <c r="CL51" s="107">
        <f t="shared" si="9"/>
        <v>1166.7</v>
      </c>
      <c r="CM51" s="107">
        <f t="shared" si="9"/>
        <v>1193.7</v>
      </c>
      <c r="CN51" s="107">
        <f t="shared" si="9"/>
        <v>1179.3</v>
      </c>
      <c r="CO51" s="107">
        <f t="shared" si="9"/>
        <v>1451.3</v>
      </c>
      <c r="CP51" s="107">
        <f t="shared" si="9"/>
        <v>1088.4000000000001</v>
      </c>
      <c r="CQ51" s="107">
        <f t="shared" si="9"/>
        <v>910.1</v>
      </c>
      <c r="CR51" s="107">
        <f t="shared" si="9"/>
        <v>1234.3</v>
      </c>
      <c r="CS51" s="107">
        <f t="shared" si="9"/>
        <v>1242.7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27579.55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8293.512999999999</v>
      </c>
      <c r="C54" s="107">
        <f t="shared" ref="C54:BN54" si="12">C18+C28+C42</f>
        <v>7934.26</v>
      </c>
      <c r="D54" s="107">
        <f t="shared" si="12"/>
        <v>7558.47</v>
      </c>
      <c r="E54" s="107">
        <f t="shared" si="12"/>
        <v>7281.2259999999997</v>
      </c>
      <c r="F54" s="107">
        <f t="shared" si="12"/>
        <v>7161.3270000000011</v>
      </c>
      <c r="G54" s="107">
        <f t="shared" si="12"/>
        <v>7007.7690000000002</v>
      </c>
      <c r="H54" s="107">
        <f t="shared" si="12"/>
        <v>6853.2080000000005</v>
      </c>
      <c r="I54" s="107">
        <f t="shared" si="12"/>
        <v>6699.91</v>
      </c>
      <c r="J54" s="107">
        <f t="shared" si="12"/>
        <v>6814.1750000000002</v>
      </c>
      <c r="K54" s="107">
        <f t="shared" si="12"/>
        <v>6746.5840000000007</v>
      </c>
      <c r="L54" s="107">
        <f t="shared" si="12"/>
        <v>6744.8919999999998</v>
      </c>
      <c r="M54" s="107">
        <f t="shared" si="12"/>
        <v>6763.1689999999999</v>
      </c>
      <c r="N54" s="107">
        <f t="shared" si="12"/>
        <v>6790.3</v>
      </c>
      <c r="O54" s="107">
        <f t="shared" si="12"/>
        <v>6805.5499999999993</v>
      </c>
      <c r="P54" s="107">
        <f t="shared" si="12"/>
        <v>6821.5129999999999</v>
      </c>
      <c r="Q54" s="107">
        <f t="shared" si="12"/>
        <v>6841.84</v>
      </c>
      <c r="R54" s="107">
        <f t="shared" si="12"/>
        <v>6822.5569999999998</v>
      </c>
      <c r="S54" s="107">
        <f t="shared" si="12"/>
        <v>6577.0550000000003</v>
      </c>
      <c r="T54" s="107">
        <f t="shared" si="12"/>
        <v>6615.5689999999995</v>
      </c>
      <c r="U54" s="107">
        <f t="shared" si="12"/>
        <v>6743.3430000000008</v>
      </c>
      <c r="V54" s="107">
        <f t="shared" si="12"/>
        <v>6788.3819999999996</v>
      </c>
      <c r="W54" s="107">
        <f t="shared" si="12"/>
        <v>7015.2849999999999</v>
      </c>
      <c r="X54" s="107">
        <f t="shared" si="12"/>
        <v>7091.9150000000009</v>
      </c>
      <c r="Y54" s="107">
        <f t="shared" si="12"/>
        <v>7527.6440000000002</v>
      </c>
      <c r="Z54" s="107">
        <f t="shared" si="12"/>
        <v>7600.1479999999992</v>
      </c>
      <c r="AA54" s="107">
        <f t="shared" si="12"/>
        <v>7795.0109999999995</v>
      </c>
      <c r="AB54" s="107">
        <f t="shared" si="12"/>
        <v>7927.9669999999996</v>
      </c>
      <c r="AC54" s="107">
        <f t="shared" si="12"/>
        <v>8123.4269999999997</v>
      </c>
      <c r="AD54" s="107">
        <f t="shared" si="12"/>
        <v>8582.473</v>
      </c>
      <c r="AE54" s="107">
        <f t="shared" si="12"/>
        <v>8833.8349999999991</v>
      </c>
      <c r="AF54" s="107">
        <f t="shared" si="12"/>
        <v>9010.8180000000011</v>
      </c>
      <c r="AG54" s="107">
        <f t="shared" si="12"/>
        <v>8974.1</v>
      </c>
      <c r="AH54" s="107">
        <f t="shared" si="12"/>
        <v>8992.6349999999984</v>
      </c>
      <c r="AI54" s="107">
        <f t="shared" si="12"/>
        <v>9011.8770000000004</v>
      </c>
      <c r="AJ54" s="107">
        <f t="shared" si="12"/>
        <v>8876.5080000000016</v>
      </c>
      <c r="AK54" s="107">
        <f t="shared" si="12"/>
        <v>9140.5320000000011</v>
      </c>
      <c r="AL54" s="107">
        <f t="shared" si="12"/>
        <v>9380.11</v>
      </c>
      <c r="AM54" s="107">
        <f t="shared" si="12"/>
        <v>9709.1990000000005</v>
      </c>
      <c r="AN54" s="107">
        <f t="shared" si="12"/>
        <v>10079.397000000001</v>
      </c>
      <c r="AO54" s="107">
        <f t="shared" si="12"/>
        <v>10199.814999999999</v>
      </c>
      <c r="AP54" s="107">
        <f t="shared" si="12"/>
        <v>10365.619000000001</v>
      </c>
      <c r="AQ54" s="107">
        <f t="shared" si="12"/>
        <v>10422.514999999999</v>
      </c>
      <c r="AR54" s="107">
        <f t="shared" si="12"/>
        <v>10567.878999999999</v>
      </c>
      <c r="AS54" s="107">
        <f t="shared" si="12"/>
        <v>10686.780999999999</v>
      </c>
      <c r="AT54" s="107">
        <f t="shared" si="12"/>
        <v>10565.737000000001</v>
      </c>
      <c r="AU54" s="107">
        <f t="shared" si="12"/>
        <v>10610.442999999999</v>
      </c>
      <c r="AV54" s="107">
        <f t="shared" si="12"/>
        <v>10630.987000000001</v>
      </c>
      <c r="AW54" s="107">
        <f t="shared" si="12"/>
        <v>10668.385999999999</v>
      </c>
      <c r="AX54" s="107">
        <f t="shared" si="12"/>
        <v>10713.329</v>
      </c>
      <c r="AY54" s="107">
        <f t="shared" si="12"/>
        <v>10720.966</v>
      </c>
      <c r="AZ54" s="107">
        <f t="shared" si="12"/>
        <v>10706.164000000001</v>
      </c>
      <c r="BA54" s="107">
        <f t="shared" si="12"/>
        <v>10662.308999999999</v>
      </c>
      <c r="BB54" s="107">
        <f t="shared" si="12"/>
        <v>10616.323999999999</v>
      </c>
      <c r="BC54" s="107">
        <f t="shared" si="12"/>
        <v>10553.704</v>
      </c>
      <c r="BD54" s="107">
        <f t="shared" si="12"/>
        <v>10467.474</v>
      </c>
      <c r="BE54" s="107">
        <f t="shared" si="12"/>
        <v>10356.864</v>
      </c>
      <c r="BF54" s="107">
        <f t="shared" si="12"/>
        <v>10311.294000000002</v>
      </c>
      <c r="BG54" s="107">
        <f t="shared" si="12"/>
        <v>10191.583999999999</v>
      </c>
      <c r="BH54" s="107">
        <f t="shared" si="12"/>
        <v>10030.971000000001</v>
      </c>
      <c r="BI54" s="107">
        <f t="shared" si="12"/>
        <v>9962.7609999999986</v>
      </c>
      <c r="BJ54" s="107">
        <f t="shared" si="12"/>
        <v>9883.0560000000005</v>
      </c>
      <c r="BK54" s="107">
        <f t="shared" si="12"/>
        <v>9757.366</v>
      </c>
      <c r="BL54" s="107">
        <f t="shared" si="12"/>
        <v>9677.6959999999999</v>
      </c>
      <c r="BM54" s="107">
        <f t="shared" si="12"/>
        <v>9652.51</v>
      </c>
      <c r="BN54" s="107">
        <f t="shared" si="12"/>
        <v>9533.748999999998</v>
      </c>
      <c r="BO54" s="107">
        <f t="shared" ref="BO54:CX54" si="13">BO18+BO28+BO42</f>
        <v>9459.2160000000003</v>
      </c>
      <c r="BP54" s="107">
        <f t="shared" si="13"/>
        <v>9851.739999999998</v>
      </c>
      <c r="BQ54" s="107">
        <f t="shared" si="13"/>
        <v>10330.308000000001</v>
      </c>
      <c r="BR54" s="107">
        <f t="shared" si="13"/>
        <v>9574.0969999999979</v>
      </c>
      <c r="BS54" s="107">
        <f t="shared" si="13"/>
        <v>10296.057000000001</v>
      </c>
      <c r="BT54" s="107">
        <f t="shared" si="13"/>
        <v>10341.915000000001</v>
      </c>
      <c r="BU54" s="107">
        <f t="shared" si="13"/>
        <v>10261.046</v>
      </c>
      <c r="BV54" s="107">
        <f t="shared" si="13"/>
        <v>9331.9050000000007</v>
      </c>
      <c r="BW54" s="107">
        <f t="shared" si="13"/>
        <v>9229.4210000000003</v>
      </c>
      <c r="BX54" s="107">
        <f t="shared" si="13"/>
        <v>9069.7630000000008</v>
      </c>
      <c r="BY54" s="107">
        <f t="shared" si="13"/>
        <v>9050.2760000000017</v>
      </c>
      <c r="BZ54" s="107">
        <f t="shared" si="13"/>
        <v>8955.1729999999989</v>
      </c>
      <c r="CA54" s="107">
        <f t="shared" si="13"/>
        <v>8864.5139999999992</v>
      </c>
      <c r="CB54" s="107">
        <f t="shared" si="13"/>
        <v>8873.0020000000004</v>
      </c>
      <c r="CC54" s="107">
        <f t="shared" si="13"/>
        <v>9082.1560000000009</v>
      </c>
      <c r="CD54" s="107">
        <f t="shared" si="13"/>
        <v>9027.0229999999992</v>
      </c>
      <c r="CE54" s="107">
        <f t="shared" si="13"/>
        <v>9077.6879999999983</v>
      </c>
      <c r="CF54" s="107">
        <f t="shared" si="13"/>
        <v>9035.1679999999978</v>
      </c>
      <c r="CG54" s="107">
        <f t="shared" si="13"/>
        <v>8876.4049999999988</v>
      </c>
      <c r="CH54" s="107">
        <f t="shared" si="13"/>
        <v>9471.0480000000007</v>
      </c>
      <c r="CI54" s="107">
        <f t="shared" si="13"/>
        <v>9070.8870000000006</v>
      </c>
      <c r="CJ54" s="107">
        <f t="shared" si="13"/>
        <v>8912.1660000000011</v>
      </c>
      <c r="CK54" s="107">
        <f t="shared" si="13"/>
        <v>8792.3080000000009</v>
      </c>
      <c r="CL54" s="107">
        <f t="shared" si="13"/>
        <v>8924.4560000000001</v>
      </c>
      <c r="CM54" s="107">
        <f t="shared" si="13"/>
        <v>8852.8780000000006</v>
      </c>
      <c r="CN54" s="107">
        <f t="shared" si="13"/>
        <v>8754.6739999999991</v>
      </c>
      <c r="CO54" s="107">
        <f t="shared" si="13"/>
        <v>8949.0619999999999</v>
      </c>
      <c r="CP54" s="107">
        <f t="shared" si="13"/>
        <v>8540.4290000000001</v>
      </c>
      <c r="CQ54" s="107">
        <f t="shared" si="13"/>
        <v>8231.9750000000004</v>
      </c>
      <c r="CR54" s="107">
        <f t="shared" si="13"/>
        <v>8403.0239999999994</v>
      </c>
      <c r="CS54" s="107">
        <f t="shared" si="13"/>
        <v>8325.6590000000015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213167.30374999996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46237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1515.5</v>
      </c>
      <c r="C5" s="25">
        <v>1208.8</v>
      </c>
      <c r="D5" s="25">
        <v>870.2</v>
      </c>
      <c r="E5" s="25">
        <v>661</v>
      </c>
      <c r="F5" s="25">
        <v>631.6</v>
      </c>
      <c r="G5" s="25">
        <v>531.79999999999995</v>
      </c>
      <c r="H5" s="25">
        <v>432.6</v>
      </c>
      <c r="I5" s="25">
        <v>347.1</v>
      </c>
      <c r="J5" s="25">
        <v>523.5</v>
      </c>
      <c r="K5" s="25">
        <v>485.2</v>
      </c>
      <c r="L5" s="25">
        <v>524</v>
      </c>
      <c r="M5" s="25">
        <v>574</v>
      </c>
      <c r="N5" s="25">
        <v>619.29999999999995</v>
      </c>
      <c r="O5" s="25">
        <v>650.5</v>
      </c>
      <c r="P5" s="25">
        <v>664.5</v>
      </c>
      <c r="Q5" s="25">
        <v>682.4</v>
      </c>
      <c r="R5" s="25">
        <v>609.20000000000005</v>
      </c>
      <c r="S5" s="25">
        <v>342.5</v>
      </c>
      <c r="T5" s="25">
        <v>356.1</v>
      </c>
      <c r="U5" s="25">
        <v>453.6</v>
      </c>
      <c r="V5" s="25">
        <v>438.4</v>
      </c>
      <c r="W5" s="25">
        <v>623.4</v>
      </c>
      <c r="X5" s="25">
        <v>639.20000000000005</v>
      </c>
      <c r="Y5" s="25">
        <v>971.90000000000009</v>
      </c>
      <c r="Z5" s="25">
        <v>765.7</v>
      </c>
      <c r="AA5" s="25">
        <v>829.2</v>
      </c>
      <c r="AB5" s="25">
        <v>768.5</v>
      </c>
      <c r="AC5" s="25">
        <v>824.4</v>
      </c>
      <c r="AD5" s="25">
        <v>1019</v>
      </c>
      <c r="AE5" s="25">
        <v>1128.3</v>
      </c>
      <c r="AF5" s="25">
        <v>1187.2</v>
      </c>
      <c r="AG5" s="25">
        <v>1091.3</v>
      </c>
      <c r="AH5" s="25">
        <v>915.5</v>
      </c>
      <c r="AI5" s="25">
        <v>844.9</v>
      </c>
      <c r="AJ5" s="25">
        <v>635.4</v>
      </c>
      <c r="AK5" s="25">
        <v>850.4</v>
      </c>
      <c r="AL5" s="25">
        <v>913.6</v>
      </c>
      <c r="AM5" s="25">
        <v>1185.5999999999999</v>
      </c>
      <c r="AN5" s="25">
        <v>1344</v>
      </c>
      <c r="AO5" s="25">
        <v>1400</v>
      </c>
      <c r="AP5" s="25">
        <v>1400</v>
      </c>
      <c r="AQ5" s="25">
        <v>1400</v>
      </c>
      <c r="AR5" s="25">
        <v>1400</v>
      </c>
      <c r="AS5" s="25">
        <v>1400</v>
      </c>
      <c r="AT5" s="25">
        <v>1400</v>
      </c>
      <c r="AU5" s="25">
        <v>1400</v>
      </c>
      <c r="AV5" s="25">
        <v>1366.2</v>
      </c>
      <c r="AW5" s="25">
        <v>1399.5</v>
      </c>
      <c r="AX5" s="25">
        <v>1287.5999999999999</v>
      </c>
      <c r="AY5" s="25">
        <v>1203.7</v>
      </c>
      <c r="AZ5" s="25">
        <v>1155.7</v>
      </c>
      <c r="BA5" s="25">
        <v>1068.4000000000001</v>
      </c>
      <c r="BB5" s="25">
        <v>936.8</v>
      </c>
      <c r="BC5" s="25">
        <v>858</v>
      </c>
      <c r="BD5" s="25">
        <v>775.6</v>
      </c>
      <c r="BE5" s="25">
        <v>736.7</v>
      </c>
      <c r="BF5" s="25">
        <v>726.7</v>
      </c>
      <c r="BG5" s="25">
        <v>627.29999999999995</v>
      </c>
      <c r="BH5" s="25">
        <v>561.6</v>
      </c>
      <c r="BI5" s="25">
        <v>543</v>
      </c>
      <c r="BJ5" s="25">
        <v>662</v>
      </c>
      <c r="BK5" s="25">
        <v>592.5</v>
      </c>
      <c r="BL5" s="25">
        <v>531</v>
      </c>
      <c r="BM5" s="25">
        <v>510.4</v>
      </c>
      <c r="BN5" s="25">
        <v>562.79999999999995</v>
      </c>
      <c r="BO5" s="25">
        <v>313</v>
      </c>
      <c r="BP5" s="25">
        <v>846.8</v>
      </c>
      <c r="BQ5" s="25">
        <v>1400</v>
      </c>
      <c r="BR5" s="25">
        <v>691.2</v>
      </c>
      <c r="BS5" s="25">
        <v>1452.3</v>
      </c>
      <c r="BT5" s="25">
        <v>1431.6999999999998</v>
      </c>
      <c r="BU5" s="25">
        <v>1333.3999999999999</v>
      </c>
      <c r="BV5" s="25">
        <v>414.9</v>
      </c>
      <c r="BW5" s="25">
        <v>307.3</v>
      </c>
      <c r="BX5" s="25">
        <v>-329.7</v>
      </c>
      <c r="BY5" s="25">
        <v>-384.1</v>
      </c>
      <c r="BZ5" s="25">
        <v>-688.1</v>
      </c>
      <c r="CA5" s="25">
        <v>-121.4</v>
      </c>
      <c r="CB5" s="25">
        <v>-210.6</v>
      </c>
      <c r="CC5" s="25">
        <v>-808.8</v>
      </c>
      <c r="CD5" s="25">
        <v>-487.99999999999994</v>
      </c>
      <c r="CE5" s="25">
        <v>-527.6</v>
      </c>
      <c r="CF5" s="25">
        <v>-402.8</v>
      </c>
      <c r="CG5" s="25">
        <v>-72.8</v>
      </c>
      <c r="CH5" s="25">
        <v>870.7</v>
      </c>
      <c r="CI5" s="25">
        <v>565.20000000000005</v>
      </c>
      <c r="CJ5" s="25">
        <v>517</v>
      </c>
      <c r="CK5" s="25">
        <v>290.3</v>
      </c>
      <c r="CL5" s="25">
        <v>794.7</v>
      </c>
      <c r="CM5" s="25">
        <v>821.7</v>
      </c>
      <c r="CN5" s="25">
        <v>807.3</v>
      </c>
      <c r="CO5" s="25">
        <v>1079.3</v>
      </c>
      <c r="CP5" s="25">
        <v>768.4</v>
      </c>
      <c r="CQ5" s="25">
        <v>590.1</v>
      </c>
      <c r="CR5" s="25">
        <v>914.3</v>
      </c>
      <c r="CS5" s="25">
        <v>922.7</v>
      </c>
      <c r="CT5" s="26"/>
      <c r="CU5" s="26"/>
      <c r="CV5" s="26"/>
      <c r="CW5" s="27"/>
      <c r="CX5" s="132">
        <f t="array" ref="CX5">SUMPRODUCT(B5:CW5*0.25)</f>
        <v>17165.8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196.95</v>
      </c>
      <c r="C8" s="138">
        <v>193.41</v>
      </c>
      <c r="D8" s="138">
        <v>186.27</v>
      </c>
      <c r="E8" s="138">
        <v>181.25</v>
      </c>
      <c r="F8" s="138">
        <v>179.28</v>
      </c>
      <c r="G8" s="138">
        <v>171.12</v>
      </c>
      <c r="H8" s="138">
        <v>170.04</v>
      </c>
      <c r="I8" s="138">
        <v>166.25</v>
      </c>
      <c r="J8" s="138">
        <v>168.08</v>
      </c>
      <c r="K8" s="138">
        <v>165.01</v>
      </c>
      <c r="L8" s="138">
        <v>160.05000000000001</v>
      </c>
      <c r="M8" s="138">
        <v>156.93</v>
      </c>
      <c r="N8" s="138">
        <v>156.83000000000001</v>
      </c>
      <c r="O8" s="138">
        <v>156.80000000000001</v>
      </c>
      <c r="P8" s="138">
        <v>150.79</v>
      </c>
      <c r="Q8" s="138">
        <v>149.75</v>
      </c>
      <c r="R8" s="138">
        <v>147.07</v>
      </c>
      <c r="S8" s="138">
        <v>163.47</v>
      </c>
      <c r="T8" s="138">
        <v>167.37</v>
      </c>
      <c r="U8" s="138">
        <v>170.04</v>
      </c>
      <c r="V8" s="138">
        <v>169.26</v>
      </c>
      <c r="W8" s="138">
        <v>173.44</v>
      </c>
      <c r="X8" s="138">
        <v>175.91</v>
      </c>
      <c r="Y8" s="138">
        <v>181.28</v>
      </c>
      <c r="Z8" s="138">
        <v>182.28</v>
      </c>
      <c r="AA8" s="138">
        <v>182.28</v>
      </c>
      <c r="AB8" s="138">
        <v>177.86</v>
      </c>
      <c r="AC8" s="138">
        <v>170.17</v>
      </c>
      <c r="AD8" s="138">
        <v>174.48</v>
      </c>
      <c r="AE8" s="138">
        <v>167.23</v>
      </c>
      <c r="AF8" s="138">
        <v>161.83000000000001</v>
      </c>
      <c r="AG8" s="138">
        <v>146.91999999999999</v>
      </c>
      <c r="AH8" s="138">
        <v>128.29</v>
      </c>
      <c r="AI8" s="138">
        <v>118.25</v>
      </c>
      <c r="AJ8" s="138">
        <v>67</v>
      </c>
      <c r="AK8" s="138">
        <v>49.89</v>
      </c>
      <c r="AL8" s="138">
        <v>89.9</v>
      </c>
      <c r="AM8" s="138">
        <v>12.99</v>
      </c>
      <c r="AN8" s="138">
        <v>15.34</v>
      </c>
      <c r="AO8" s="138">
        <v>10.15</v>
      </c>
      <c r="AP8" s="138">
        <v>0.02</v>
      </c>
      <c r="AQ8" s="138">
        <v>0.01</v>
      </c>
      <c r="AR8" s="138">
        <v>0.01</v>
      </c>
      <c r="AS8" s="138">
        <v>5.7</v>
      </c>
      <c r="AT8" s="138">
        <v>27.8</v>
      </c>
      <c r="AU8" s="138">
        <v>52.8</v>
      </c>
      <c r="AV8" s="138">
        <v>67.930000000000007</v>
      </c>
      <c r="AW8" s="138">
        <v>69.099999999999994</v>
      </c>
      <c r="AX8" s="138">
        <v>52.14</v>
      </c>
      <c r="AY8" s="138">
        <v>52.55</v>
      </c>
      <c r="AZ8" s="138">
        <v>60.61</v>
      </c>
      <c r="BA8" s="138">
        <v>40.01</v>
      </c>
      <c r="BB8" s="138">
        <v>72.040000000000006</v>
      </c>
      <c r="BC8" s="138">
        <v>79.989999999999995</v>
      </c>
      <c r="BD8" s="138">
        <v>72.44</v>
      </c>
      <c r="BE8" s="138">
        <v>75.41</v>
      </c>
      <c r="BF8" s="138">
        <v>77.48</v>
      </c>
      <c r="BG8" s="138">
        <v>100.03</v>
      </c>
      <c r="BH8" s="138">
        <v>93.43</v>
      </c>
      <c r="BI8" s="138">
        <v>93.55</v>
      </c>
      <c r="BJ8" s="138">
        <v>87.69</v>
      </c>
      <c r="BK8" s="138">
        <v>104.35</v>
      </c>
      <c r="BL8" s="138">
        <v>110.96</v>
      </c>
      <c r="BM8" s="138">
        <v>152.68</v>
      </c>
      <c r="BN8" s="138">
        <v>88.22</v>
      </c>
      <c r="BO8" s="138">
        <v>107.38</v>
      </c>
      <c r="BP8" s="138">
        <v>171.8</v>
      </c>
      <c r="BQ8" s="138">
        <v>186.4</v>
      </c>
      <c r="BR8" s="138">
        <v>165.8</v>
      </c>
      <c r="BS8" s="138">
        <v>188.28</v>
      </c>
      <c r="BT8" s="138">
        <v>205.77</v>
      </c>
      <c r="BU8" s="138">
        <v>229.81</v>
      </c>
      <c r="BV8" s="138">
        <v>242.86</v>
      </c>
      <c r="BW8" s="138">
        <v>263.58999999999997</v>
      </c>
      <c r="BX8" s="138">
        <v>219.98</v>
      </c>
      <c r="BY8" s="138">
        <v>233.57</v>
      </c>
      <c r="BZ8" s="138">
        <v>275.14</v>
      </c>
      <c r="CA8" s="138">
        <v>298.16000000000003</v>
      </c>
      <c r="CB8" s="138">
        <v>300.86</v>
      </c>
      <c r="CC8" s="138">
        <v>175</v>
      </c>
      <c r="CD8" s="138">
        <v>289.69</v>
      </c>
      <c r="CE8" s="138">
        <v>264.56</v>
      </c>
      <c r="CF8" s="138">
        <v>284.22000000000003</v>
      </c>
      <c r="CG8" s="138">
        <v>281.52999999999997</v>
      </c>
      <c r="CH8" s="138">
        <v>284.83999999999997</v>
      </c>
      <c r="CI8" s="138">
        <v>273.16000000000003</v>
      </c>
      <c r="CJ8" s="138">
        <v>264.18</v>
      </c>
      <c r="CK8" s="138">
        <v>251.9</v>
      </c>
      <c r="CL8" s="138">
        <v>250.62</v>
      </c>
      <c r="CM8" s="138">
        <v>241.35</v>
      </c>
      <c r="CN8" s="138">
        <v>233.38</v>
      </c>
      <c r="CO8" s="138">
        <v>228.56</v>
      </c>
      <c r="CP8" s="138">
        <v>216.13</v>
      </c>
      <c r="CQ8" s="138">
        <v>203.42</v>
      </c>
      <c r="CR8" s="138">
        <v>202.51</v>
      </c>
      <c r="CS8" s="138">
        <v>197.36</v>
      </c>
      <c r="CT8" s="139"/>
      <c r="CU8" s="139"/>
      <c r="CV8" s="139"/>
      <c r="CW8" s="140"/>
      <c r="CX8" s="141">
        <f>IF(SUM(B8:CW8)&lt;&gt;0,AVERAGEIF(B8:CW8,"&lt;&gt;"""),"")</f>
        <v>153.96114583333332</v>
      </c>
    </row>
    <row r="9" spans="1:102" ht="24.95" customHeight="1" thickBot="1" x14ac:dyDescent="0.25">
      <c r="A9" s="133" t="s">
        <v>6</v>
      </c>
      <c r="B9" s="42">
        <v>189.47</v>
      </c>
      <c r="C9" s="43">
        <v>189.47</v>
      </c>
      <c r="D9" s="43">
        <v>189.47</v>
      </c>
      <c r="E9" s="43">
        <v>189.47</v>
      </c>
      <c r="F9" s="43">
        <v>171.67250000000001</v>
      </c>
      <c r="G9" s="43">
        <v>171.67250000000001</v>
      </c>
      <c r="H9" s="43">
        <v>171.67250000000001</v>
      </c>
      <c r="I9" s="43">
        <v>171.67250000000001</v>
      </c>
      <c r="J9" s="43">
        <v>162.51750000000001</v>
      </c>
      <c r="K9" s="43">
        <v>162.51750000000001</v>
      </c>
      <c r="L9" s="43">
        <v>162.51750000000001</v>
      </c>
      <c r="M9" s="43">
        <v>162.51750000000001</v>
      </c>
      <c r="N9" s="43">
        <v>153.54249999999999</v>
      </c>
      <c r="O9" s="43">
        <v>153.54249999999999</v>
      </c>
      <c r="P9" s="43">
        <v>153.54249999999999</v>
      </c>
      <c r="Q9" s="43">
        <v>153.54249999999999</v>
      </c>
      <c r="R9" s="43">
        <v>161.98750000000001</v>
      </c>
      <c r="S9" s="43">
        <v>161.98750000000001</v>
      </c>
      <c r="T9" s="43">
        <v>161.98750000000001</v>
      </c>
      <c r="U9" s="43">
        <v>161.98750000000001</v>
      </c>
      <c r="V9" s="43">
        <v>174.9725</v>
      </c>
      <c r="W9" s="43">
        <v>174.9725</v>
      </c>
      <c r="X9" s="43">
        <v>174.9725</v>
      </c>
      <c r="Y9" s="43">
        <v>174.9725</v>
      </c>
      <c r="Z9" s="43">
        <v>178.14750000000001</v>
      </c>
      <c r="AA9" s="43">
        <v>178.14750000000001</v>
      </c>
      <c r="AB9" s="43">
        <v>178.14750000000001</v>
      </c>
      <c r="AC9" s="43">
        <v>178.14750000000001</v>
      </c>
      <c r="AD9" s="43">
        <v>162.61500000000001</v>
      </c>
      <c r="AE9" s="43">
        <v>162.61500000000001</v>
      </c>
      <c r="AF9" s="43">
        <v>162.61500000000001</v>
      </c>
      <c r="AG9" s="43">
        <v>162.61500000000001</v>
      </c>
      <c r="AH9" s="43">
        <v>90.857500000000002</v>
      </c>
      <c r="AI9" s="43">
        <v>90.857500000000002</v>
      </c>
      <c r="AJ9" s="43">
        <v>90.857500000000002</v>
      </c>
      <c r="AK9" s="43">
        <v>90.857500000000002</v>
      </c>
      <c r="AL9" s="43">
        <v>32.094999999999999</v>
      </c>
      <c r="AM9" s="43">
        <v>32.094999999999999</v>
      </c>
      <c r="AN9" s="43">
        <v>32.094999999999999</v>
      </c>
      <c r="AO9" s="43">
        <v>32.094999999999999</v>
      </c>
      <c r="AP9" s="43">
        <v>1.4350000000000001</v>
      </c>
      <c r="AQ9" s="43">
        <v>1.4350000000000001</v>
      </c>
      <c r="AR9" s="43">
        <v>1.4350000000000001</v>
      </c>
      <c r="AS9" s="43">
        <v>1.4350000000000001</v>
      </c>
      <c r="AT9" s="43">
        <v>54.407499999999999</v>
      </c>
      <c r="AU9" s="43">
        <v>54.407499999999999</v>
      </c>
      <c r="AV9" s="43">
        <v>54.407499999999999</v>
      </c>
      <c r="AW9" s="43">
        <v>54.407499999999999</v>
      </c>
      <c r="AX9" s="43">
        <v>51.327500000000001</v>
      </c>
      <c r="AY9" s="43">
        <v>51.327500000000001</v>
      </c>
      <c r="AZ9" s="43">
        <v>51.327500000000001</v>
      </c>
      <c r="BA9" s="43">
        <v>51.327500000000001</v>
      </c>
      <c r="BB9" s="43">
        <v>74.97</v>
      </c>
      <c r="BC9" s="43">
        <v>74.97</v>
      </c>
      <c r="BD9" s="43">
        <v>74.97</v>
      </c>
      <c r="BE9" s="43">
        <v>74.97</v>
      </c>
      <c r="BF9" s="43">
        <v>91.122500000000002</v>
      </c>
      <c r="BG9" s="43">
        <v>91.122500000000002</v>
      </c>
      <c r="BH9" s="43">
        <v>91.122500000000002</v>
      </c>
      <c r="BI9" s="43">
        <v>91.122500000000002</v>
      </c>
      <c r="BJ9" s="43">
        <v>113.92</v>
      </c>
      <c r="BK9" s="43">
        <v>113.92</v>
      </c>
      <c r="BL9" s="43">
        <v>113.92</v>
      </c>
      <c r="BM9" s="43">
        <v>113.92</v>
      </c>
      <c r="BN9" s="43">
        <v>138.44999999999999</v>
      </c>
      <c r="BO9" s="43">
        <v>138.44999999999999</v>
      </c>
      <c r="BP9" s="43">
        <v>138.44999999999999</v>
      </c>
      <c r="BQ9" s="43">
        <v>138.44999999999999</v>
      </c>
      <c r="BR9" s="43">
        <v>197.41499999999999</v>
      </c>
      <c r="BS9" s="43">
        <v>197.41499999999999</v>
      </c>
      <c r="BT9" s="43">
        <v>197.41499999999999</v>
      </c>
      <c r="BU9" s="43">
        <v>197.41499999999999</v>
      </c>
      <c r="BV9" s="43">
        <v>240</v>
      </c>
      <c r="BW9" s="43">
        <v>240</v>
      </c>
      <c r="BX9" s="43">
        <v>240</v>
      </c>
      <c r="BY9" s="43">
        <v>240</v>
      </c>
      <c r="BZ9" s="43">
        <v>262.29000000000002</v>
      </c>
      <c r="CA9" s="43">
        <v>262.29000000000002</v>
      </c>
      <c r="CB9" s="43">
        <v>262.29000000000002</v>
      </c>
      <c r="CC9" s="43">
        <v>262.29000000000002</v>
      </c>
      <c r="CD9" s="43">
        <v>280</v>
      </c>
      <c r="CE9" s="43">
        <v>280</v>
      </c>
      <c r="CF9" s="43">
        <v>280</v>
      </c>
      <c r="CG9" s="43">
        <v>280</v>
      </c>
      <c r="CH9" s="43">
        <v>268.52</v>
      </c>
      <c r="CI9" s="43">
        <v>268.52</v>
      </c>
      <c r="CJ9" s="43">
        <v>268.52</v>
      </c>
      <c r="CK9" s="43">
        <v>268.52</v>
      </c>
      <c r="CL9" s="43">
        <v>238.47749999999999</v>
      </c>
      <c r="CM9" s="43">
        <v>238.47749999999999</v>
      </c>
      <c r="CN9" s="43">
        <v>238.47749999999999</v>
      </c>
      <c r="CO9" s="43">
        <v>238.47749999999999</v>
      </c>
      <c r="CP9" s="43">
        <v>204.85499999999999</v>
      </c>
      <c r="CQ9" s="43">
        <v>204.85499999999999</v>
      </c>
      <c r="CR9" s="43">
        <v>204.85499999999999</v>
      </c>
      <c r="CS9" s="43">
        <v>204.85499999999999</v>
      </c>
      <c r="CT9" s="44"/>
      <c r="CU9" s="44"/>
      <c r="CV9" s="44"/>
      <c r="CW9" s="45"/>
      <c r="CX9" s="142">
        <f>IF(SUM(B9:CW9)&lt;&gt;0,AVERAGEIF(B9:CW9,"&lt;&gt;"""),"")</f>
        <v>153.96114583333352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>
        <v>14.8</v>
      </c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>
        <v>187</v>
      </c>
      <c r="BP14" s="149"/>
      <c r="BQ14" s="149"/>
      <c r="BR14" s="149"/>
      <c r="BS14" s="149"/>
      <c r="BT14" s="149"/>
      <c r="BU14" s="149"/>
      <c r="BV14" s="149"/>
      <c r="BW14" s="149"/>
      <c r="BX14" s="149">
        <v>366.9</v>
      </c>
      <c r="BY14" s="149">
        <v>421.3</v>
      </c>
      <c r="BZ14" s="149">
        <v>690.1</v>
      </c>
      <c r="CA14" s="149">
        <v>123.4</v>
      </c>
      <c r="CB14" s="149">
        <v>212.6</v>
      </c>
      <c r="CC14" s="149">
        <v>810.8</v>
      </c>
      <c r="CD14" s="149">
        <v>547.79999999999995</v>
      </c>
      <c r="CE14" s="149">
        <v>587.4</v>
      </c>
      <c r="CF14" s="149">
        <v>462.6</v>
      </c>
      <c r="CG14" s="149">
        <v>132.6</v>
      </c>
      <c r="CH14" s="149"/>
      <c r="CI14" s="149"/>
      <c r="CJ14" s="149"/>
      <c r="CK14" s="149">
        <v>209.7</v>
      </c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1191.75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14.8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187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0</v>
      </c>
      <c r="BW17" s="160">
        <f t="shared" si="1"/>
        <v>0</v>
      </c>
      <c r="BX17" s="160">
        <f t="shared" si="1"/>
        <v>366.9</v>
      </c>
      <c r="BY17" s="160">
        <f t="shared" si="1"/>
        <v>421.3</v>
      </c>
      <c r="BZ17" s="160">
        <f t="shared" si="1"/>
        <v>690.1</v>
      </c>
      <c r="CA17" s="160">
        <f t="shared" si="1"/>
        <v>123.4</v>
      </c>
      <c r="CB17" s="160">
        <f t="shared" si="1"/>
        <v>212.6</v>
      </c>
      <c r="CC17" s="160">
        <f t="shared" si="1"/>
        <v>810.8</v>
      </c>
      <c r="CD17" s="160">
        <f t="shared" si="1"/>
        <v>547.79999999999995</v>
      </c>
      <c r="CE17" s="160">
        <f t="shared" si="1"/>
        <v>587.4</v>
      </c>
      <c r="CF17" s="160">
        <f t="shared" si="1"/>
        <v>462.6</v>
      </c>
      <c r="CG17" s="160">
        <f t="shared" si="1"/>
        <v>132.6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209.7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1191.75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1067.5</v>
      </c>
      <c r="C22" s="149">
        <v>760.8</v>
      </c>
      <c r="D22" s="149">
        <v>422.2</v>
      </c>
      <c r="E22" s="149">
        <v>213</v>
      </c>
      <c r="F22" s="149">
        <v>474.2</v>
      </c>
      <c r="G22" s="149">
        <v>374.4</v>
      </c>
      <c r="H22" s="149">
        <v>275.2</v>
      </c>
      <c r="I22" s="149">
        <v>189.7</v>
      </c>
      <c r="J22" s="149">
        <v>23.5</v>
      </c>
      <c r="K22" s="149"/>
      <c r="L22" s="149">
        <v>24</v>
      </c>
      <c r="M22" s="149">
        <v>74</v>
      </c>
      <c r="N22" s="149">
        <v>119.3</v>
      </c>
      <c r="O22" s="149">
        <v>150.5</v>
      </c>
      <c r="P22" s="149">
        <v>164.5</v>
      </c>
      <c r="Q22" s="149">
        <v>182.4</v>
      </c>
      <c r="R22" s="149">
        <v>423.4</v>
      </c>
      <c r="S22" s="149">
        <v>156.69999999999999</v>
      </c>
      <c r="T22" s="149">
        <v>170.3</v>
      </c>
      <c r="U22" s="149">
        <v>267.8</v>
      </c>
      <c r="V22" s="149">
        <v>71.2</v>
      </c>
      <c r="W22" s="149">
        <v>256.2</v>
      </c>
      <c r="X22" s="149">
        <v>272</v>
      </c>
      <c r="Y22" s="149">
        <v>604.70000000000005</v>
      </c>
      <c r="Z22" s="149">
        <v>265.7</v>
      </c>
      <c r="AA22" s="149">
        <v>329.2</v>
      </c>
      <c r="AB22" s="149">
        <v>268.5</v>
      </c>
      <c r="AC22" s="149">
        <v>324.39999999999998</v>
      </c>
      <c r="AD22" s="149">
        <v>519</v>
      </c>
      <c r="AE22" s="149">
        <v>628.29999999999995</v>
      </c>
      <c r="AF22" s="149">
        <v>687.2</v>
      </c>
      <c r="AG22" s="149">
        <v>591.29999999999995</v>
      </c>
      <c r="AH22" s="149">
        <v>415.5</v>
      </c>
      <c r="AI22" s="149">
        <v>344.9</v>
      </c>
      <c r="AJ22" s="149">
        <v>135.4</v>
      </c>
      <c r="AK22" s="149">
        <v>350.4</v>
      </c>
      <c r="AL22" s="149">
        <v>413.6</v>
      </c>
      <c r="AM22" s="149">
        <v>685.6</v>
      </c>
      <c r="AN22" s="149">
        <v>844</v>
      </c>
      <c r="AO22" s="149">
        <v>900</v>
      </c>
      <c r="AP22" s="149">
        <v>900</v>
      </c>
      <c r="AQ22" s="149">
        <v>900</v>
      </c>
      <c r="AR22" s="149">
        <v>900</v>
      </c>
      <c r="AS22" s="149">
        <v>900</v>
      </c>
      <c r="AT22" s="149">
        <v>900</v>
      </c>
      <c r="AU22" s="149">
        <v>900</v>
      </c>
      <c r="AV22" s="149">
        <v>866.2</v>
      </c>
      <c r="AW22" s="149">
        <v>899.5</v>
      </c>
      <c r="AX22" s="149">
        <v>787.6</v>
      </c>
      <c r="AY22" s="149">
        <v>703.7</v>
      </c>
      <c r="AZ22" s="149">
        <v>655.7</v>
      </c>
      <c r="BA22" s="149">
        <v>568.4</v>
      </c>
      <c r="BB22" s="149">
        <v>436.8</v>
      </c>
      <c r="BC22" s="149">
        <v>358</v>
      </c>
      <c r="BD22" s="149">
        <v>275.60000000000002</v>
      </c>
      <c r="BE22" s="149">
        <v>236.7</v>
      </c>
      <c r="BF22" s="149">
        <v>226.7</v>
      </c>
      <c r="BG22" s="149">
        <v>127.3</v>
      </c>
      <c r="BH22" s="149">
        <v>61.6</v>
      </c>
      <c r="BI22" s="149">
        <v>43</v>
      </c>
      <c r="BJ22" s="149">
        <v>162</v>
      </c>
      <c r="BK22" s="149">
        <v>92.5</v>
      </c>
      <c r="BL22" s="149">
        <v>31</v>
      </c>
      <c r="BM22" s="149">
        <v>10.4</v>
      </c>
      <c r="BN22" s="149">
        <v>62.8</v>
      </c>
      <c r="BO22" s="149"/>
      <c r="BP22" s="149">
        <v>346.8</v>
      </c>
      <c r="BQ22" s="149">
        <v>900</v>
      </c>
      <c r="BR22" s="149">
        <v>437.6</v>
      </c>
      <c r="BS22" s="149">
        <v>1198.7</v>
      </c>
      <c r="BT22" s="149">
        <v>1178.0999999999999</v>
      </c>
      <c r="BU22" s="149">
        <v>1079.8</v>
      </c>
      <c r="BV22" s="149">
        <v>377.7</v>
      </c>
      <c r="BW22" s="149">
        <v>270.10000000000002</v>
      </c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>
        <v>370.7</v>
      </c>
      <c r="CI22" s="149">
        <v>65.2</v>
      </c>
      <c r="CJ22" s="149">
        <v>17</v>
      </c>
      <c r="CK22" s="149"/>
      <c r="CL22" s="149">
        <v>294.7</v>
      </c>
      <c r="CM22" s="149">
        <v>321.7</v>
      </c>
      <c r="CN22" s="149">
        <v>307.3</v>
      </c>
      <c r="CO22" s="149">
        <v>579.29999999999995</v>
      </c>
      <c r="CP22" s="149">
        <v>268.39999999999998</v>
      </c>
      <c r="CQ22" s="149">
        <v>90.1</v>
      </c>
      <c r="CR22" s="149">
        <v>414.3</v>
      </c>
      <c r="CS22" s="149">
        <v>422.7</v>
      </c>
      <c r="CT22" s="150"/>
      <c r="CU22" s="150"/>
      <c r="CV22" s="150"/>
      <c r="CW22" s="151"/>
      <c r="CX22" s="152">
        <f t="array" ref="CX22">SUMPRODUCT(B22:CW22*0.25)</f>
        <v>8846.5499999999993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448</v>
      </c>
      <c r="C24" s="155">
        <v>448</v>
      </c>
      <c r="D24" s="155">
        <v>448</v>
      </c>
      <c r="E24" s="155">
        <v>448</v>
      </c>
      <c r="F24" s="155">
        <v>157.4</v>
      </c>
      <c r="G24" s="155">
        <v>157.4</v>
      </c>
      <c r="H24" s="155">
        <v>157.4</v>
      </c>
      <c r="I24" s="155">
        <v>157.4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185.8</v>
      </c>
      <c r="S24" s="155">
        <v>185.8</v>
      </c>
      <c r="T24" s="155">
        <v>185.8</v>
      </c>
      <c r="U24" s="155">
        <v>185.8</v>
      </c>
      <c r="V24" s="155">
        <v>367.2</v>
      </c>
      <c r="W24" s="155">
        <v>367.2</v>
      </c>
      <c r="X24" s="155">
        <v>367.2</v>
      </c>
      <c r="Y24" s="155">
        <v>367.2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253.6</v>
      </c>
      <c r="BS24" s="155">
        <v>253.6</v>
      </c>
      <c r="BT24" s="155">
        <v>253.6</v>
      </c>
      <c r="BU24" s="155">
        <v>253.6</v>
      </c>
      <c r="BV24" s="155">
        <v>37.200000000000003</v>
      </c>
      <c r="BW24" s="155">
        <v>37.200000000000003</v>
      </c>
      <c r="BX24" s="155">
        <v>37.200000000000003</v>
      </c>
      <c r="BY24" s="155">
        <v>37.200000000000003</v>
      </c>
      <c r="BZ24" s="155">
        <v>2</v>
      </c>
      <c r="CA24" s="155">
        <v>2</v>
      </c>
      <c r="CB24" s="155">
        <v>2</v>
      </c>
      <c r="CC24" s="155">
        <v>2</v>
      </c>
      <c r="CD24" s="155">
        <v>59.8</v>
      </c>
      <c r="CE24" s="155">
        <v>59.8</v>
      </c>
      <c r="CF24" s="155">
        <v>59.8</v>
      </c>
      <c r="CG24" s="155">
        <v>59.8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9511</v>
      </c>
    </row>
    <row r="25" spans="1:102" ht="30" customHeight="1" thickBot="1" x14ac:dyDescent="0.25">
      <c r="A25" s="105" t="s">
        <v>52</v>
      </c>
      <c r="B25" s="159">
        <f>SUM(B20:B24)</f>
        <v>1515.5</v>
      </c>
      <c r="C25" s="160">
        <f t="shared" ref="C25:BN25" si="2">SUM(C20:C24)</f>
        <v>1208.8</v>
      </c>
      <c r="D25" s="160">
        <f t="shared" si="2"/>
        <v>870.2</v>
      </c>
      <c r="E25" s="160">
        <f t="shared" si="2"/>
        <v>661</v>
      </c>
      <c r="F25" s="160">
        <f t="shared" si="2"/>
        <v>631.6</v>
      </c>
      <c r="G25" s="160">
        <f t="shared" si="2"/>
        <v>531.79999999999995</v>
      </c>
      <c r="H25" s="160">
        <f t="shared" si="2"/>
        <v>432.6</v>
      </c>
      <c r="I25" s="160">
        <f t="shared" si="2"/>
        <v>347.1</v>
      </c>
      <c r="J25" s="160">
        <f t="shared" si="2"/>
        <v>523.5</v>
      </c>
      <c r="K25" s="160">
        <f t="shared" si="2"/>
        <v>500</v>
      </c>
      <c r="L25" s="160">
        <f t="shared" si="2"/>
        <v>524</v>
      </c>
      <c r="M25" s="160">
        <f t="shared" si="2"/>
        <v>574</v>
      </c>
      <c r="N25" s="160">
        <f t="shared" si="2"/>
        <v>619.29999999999995</v>
      </c>
      <c r="O25" s="160">
        <f t="shared" si="2"/>
        <v>650.5</v>
      </c>
      <c r="P25" s="160">
        <f t="shared" si="2"/>
        <v>664.5</v>
      </c>
      <c r="Q25" s="160">
        <f t="shared" si="2"/>
        <v>682.4</v>
      </c>
      <c r="R25" s="160">
        <f t="shared" si="2"/>
        <v>609.20000000000005</v>
      </c>
      <c r="S25" s="160">
        <f t="shared" si="2"/>
        <v>342.5</v>
      </c>
      <c r="T25" s="160">
        <f t="shared" si="2"/>
        <v>356.1</v>
      </c>
      <c r="U25" s="160">
        <f t="shared" si="2"/>
        <v>453.6</v>
      </c>
      <c r="V25" s="160">
        <f t="shared" si="2"/>
        <v>438.4</v>
      </c>
      <c r="W25" s="160">
        <f t="shared" si="2"/>
        <v>623.4</v>
      </c>
      <c r="X25" s="160">
        <f t="shared" si="2"/>
        <v>639.20000000000005</v>
      </c>
      <c r="Y25" s="160">
        <f t="shared" si="2"/>
        <v>971.90000000000009</v>
      </c>
      <c r="Z25" s="160">
        <f t="shared" si="2"/>
        <v>765.7</v>
      </c>
      <c r="AA25" s="160">
        <f t="shared" si="2"/>
        <v>829.2</v>
      </c>
      <c r="AB25" s="160">
        <f t="shared" si="2"/>
        <v>768.5</v>
      </c>
      <c r="AC25" s="160">
        <f t="shared" si="2"/>
        <v>824.4</v>
      </c>
      <c r="AD25" s="160">
        <f t="shared" si="2"/>
        <v>1019</v>
      </c>
      <c r="AE25" s="160">
        <f t="shared" si="2"/>
        <v>1128.3</v>
      </c>
      <c r="AF25" s="160">
        <f t="shared" si="2"/>
        <v>1187.2</v>
      </c>
      <c r="AG25" s="160">
        <f t="shared" si="2"/>
        <v>1091.3</v>
      </c>
      <c r="AH25" s="160">
        <f t="shared" si="2"/>
        <v>915.5</v>
      </c>
      <c r="AI25" s="160">
        <f t="shared" si="2"/>
        <v>844.9</v>
      </c>
      <c r="AJ25" s="160">
        <f t="shared" si="2"/>
        <v>635.4</v>
      </c>
      <c r="AK25" s="160">
        <f t="shared" si="2"/>
        <v>850.4</v>
      </c>
      <c r="AL25" s="160">
        <f t="shared" si="2"/>
        <v>913.6</v>
      </c>
      <c r="AM25" s="160">
        <f t="shared" si="2"/>
        <v>1185.5999999999999</v>
      </c>
      <c r="AN25" s="160">
        <f t="shared" si="2"/>
        <v>1344</v>
      </c>
      <c r="AO25" s="160">
        <f t="shared" si="2"/>
        <v>1400</v>
      </c>
      <c r="AP25" s="160">
        <f t="shared" si="2"/>
        <v>1400</v>
      </c>
      <c r="AQ25" s="160">
        <f t="shared" si="2"/>
        <v>1400</v>
      </c>
      <c r="AR25" s="160">
        <f t="shared" si="2"/>
        <v>1400</v>
      </c>
      <c r="AS25" s="160">
        <f t="shared" si="2"/>
        <v>1400</v>
      </c>
      <c r="AT25" s="160">
        <f t="shared" si="2"/>
        <v>1400</v>
      </c>
      <c r="AU25" s="160">
        <f t="shared" si="2"/>
        <v>1400</v>
      </c>
      <c r="AV25" s="160">
        <f t="shared" si="2"/>
        <v>1366.2</v>
      </c>
      <c r="AW25" s="160">
        <f t="shared" si="2"/>
        <v>1399.5</v>
      </c>
      <c r="AX25" s="160">
        <f t="shared" si="2"/>
        <v>1287.5999999999999</v>
      </c>
      <c r="AY25" s="160">
        <f t="shared" si="2"/>
        <v>1203.7</v>
      </c>
      <c r="AZ25" s="160">
        <f t="shared" si="2"/>
        <v>1155.7</v>
      </c>
      <c r="BA25" s="160">
        <f t="shared" si="2"/>
        <v>1068.4000000000001</v>
      </c>
      <c r="BB25" s="160">
        <f t="shared" si="2"/>
        <v>936.8</v>
      </c>
      <c r="BC25" s="160">
        <f t="shared" si="2"/>
        <v>858</v>
      </c>
      <c r="BD25" s="160">
        <f t="shared" si="2"/>
        <v>775.6</v>
      </c>
      <c r="BE25" s="160">
        <f t="shared" si="2"/>
        <v>736.7</v>
      </c>
      <c r="BF25" s="160">
        <f t="shared" si="2"/>
        <v>726.7</v>
      </c>
      <c r="BG25" s="160">
        <f t="shared" si="2"/>
        <v>627.29999999999995</v>
      </c>
      <c r="BH25" s="160">
        <f t="shared" si="2"/>
        <v>561.6</v>
      </c>
      <c r="BI25" s="160">
        <f t="shared" si="2"/>
        <v>543</v>
      </c>
      <c r="BJ25" s="160">
        <f t="shared" si="2"/>
        <v>662</v>
      </c>
      <c r="BK25" s="160">
        <f t="shared" si="2"/>
        <v>592.5</v>
      </c>
      <c r="BL25" s="160">
        <f t="shared" si="2"/>
        <v>531</v>
      </c>
      <c r="BM25" s="160">
        <f t="shared" si="2"/>
        <v>510.4</v>
      </c>
      <c r="BN25" s="160">
        <f t="shared" si="2"/>
        <v>562.79999999999995</v>
      </c>
      <c r="BO25" s="160">
        <f t="shared" ref="BO25:CW25" si="3">SUM(BO20:BO24)</f>
        <v>500</v>
      </c>
      <c r="BP25" s="160">
        <f t="shared" si="3"/>
        <v>846.8</v>
      </c>
      <c r="BQ25" s="160">
        <f t="shared" si="3"/>
        <v>1400</v>
      </c>
      <c r="BR25" s="160">
        <f t="shared" si="3"/>
        <v>691.2</v>
      </c>
      <c r="BS25" s="160">
        <f t="shared" si="3"/>
        <v>1452.3</v>
      </c>
      <c r="BT25" s="160">
        <f t="shared" si="3"/>
        <v>1431.6999999999998</v>
      </c>
      <c r="BU25" s="160">
        <f t="shared" si="3"/>
        <v>1333.3999999999999</v>
      </c>
      <c r="BV25" s="160">
        <f t="shared" si="3"/>
        <v>414.9</v>
      </c>
      <c r="BW25" s="160">
        <f t="shared" si="3"/>
        <v>307.3</v>
      </c>
      <c r="BX25" s="160">
        <f t="shared" si="3"/>
        <v>37.200000000000003</v>
      </c>
      <c r="BY25" s="160">
        <f t="shared" si="3"/>
        <v>37.200000000000003</v>
      </c>
      <c r="BZ25" s="160">
        <f t="shared" si="3"/>
        <v>2</v>
      </c>
      <c r="CA25" s="160">
        <f t="shared" si="3"/>
        <v>2</v>
      </c>
      <c r="CB25" s="160">
        <f t="shared" si="3"/>
        <v>2</v>
      </c>
      <c r="CC25" s="160">
        <f t="shared" si="3"/>
        <v>2</v>
      </c>
      <c r="CD25" s="160">
        <f t="shared" si="3"/>
        <v>59.8</v>
      </c>
      <c r="CE25" s="160">
        <f t="shared" si="3"/>
        <v>59.8</v>
      </c>
      <c r="CF25" s="160">
        <f t="shared" si="3"/>
        <v>59.8</v>
      </c>
      <c r="CG25" s="160">
        <f t="shared" si="3"/>
        <v>59.8</v>
      </c>
      <c r="CH25" s="160">
        <f t="shared" si="3"/>
        <v>870.7</v>
      </c>
      <c r="CI25" s="160">
        <f t="shared" si="3"/>
        <v>565.20000000000005</v>
      </c>
      <c r="CJ25" s="160">
        <f t="shared" si="3"/>
        <v>517</v>
      </c>
      <c r="CK25" s="160">
        <f t="shared" si="3"/>
        <v>500</v>
      </c>
      <c r="CL25" s="160">
        <f t="shared" si="3"/>
        <v>794.7</v>
      </c>
      <c r="CM25" s="160">
        <f t="shared" si="3"/>
        <v>821.7</v>
      </c>
      <c r="CN25" s="160">
        <f t="shared" si="3"/>
        <v>807.3</v>
      </c>
      <c r="CO25" s="160">
        <f t="shared" si="3"/>
        <v>1079.3</v>
      </c>
      <c r="CP25" s="160">
        <f t="shared" si="3"/>
        <v>768.4</v>
      </c>
      <c r="CQ25" s="160">
        <f t="shared" si="3"/>
        <v>590.1</v>
      </c>
      <c r="CR25" s="160">
        <f t="shared" si="3"/>
        <v>914.3</v>
      </c>
      <c r="CS25" s="160">
        <f t="shared" si="3"/>
        <v>922.7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18357.55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2026-08-02T11:16:56Z</dcterms:created>
  <dcterms:modified xsi:type="dcterms:W3CDTF">2026-08-02T11:16:59Z</dcterms:modified>
</cp:coreProperties>
</file>