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<sst xmlns="http://schemas.openxmlformats.org/spreadsheetml/2006/main" count="124" uniqueCount="57">
  <si>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23/08/2026 14:09:58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</si>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</sst>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E70-4DC1-8CFE-FFB16C982EC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2E70-4DC1-8CFE-FFB16C982EC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2E70-4DC1-8CFE-FFB16C982EC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2E70-4DC1-8CFE-FFB16C982EC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E70-4DC1-8CFE-FFB16C982EC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E70-4DC1-8CFE-FFB16C982EC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2E70-4DC1-8CFE-FFB16C982EC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500</c:v>
                </c:pt>
                <c:pt idx="7">
                  <c:v>616</c:v>
                </c:pt>
                <c:pt idx="8">
                  <c:v>572.61599999999999</c:v>
                </c:pt>
                <c:pt idx="9">
                  <c:v>584.08600000000001</c:v>
                </c:pt>
                <c:pt idx="10">
                  <c:v>541.29700000000003</c:v>
                </c:pt>
                <c:pt idx="11">
                  <c:v>568.67600000000004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546.00199999999995</c:v>
                </c:pt>
                <c:pt idx="16">
                  <c:v>500</c:v>
                </c:pt>
                <c:pt idx="17">
                  <c:v>512.99400000000003</c:v>
                </c:pt>
                <c:pt idx="18">
                  <c:v>570.85</c:v>
                </c:pt>
                <c:pt idx="19">
                  <c:v>616</c:v>
                </c:pt>
                <c:pt idx="20">
                  <c:v>542.96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574.60900000000004</c:v>
                </c:pt>
                <c:pt idx="33">
                  <c:v>500</c:v>
                </c:pt>
                <c:pt idx="34">
                  <c:v>450</c:v>
                </c:pt>
                <c:pt idx="35">
                  <c:v>350</c:v>
                </c:pt>
                <c:pt idx="36">
                  <c:v>353.64400000000001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450</c:v>
                </c:pt>
                <c:pt idx="66">
                  <c:v>566.10299999999995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70-4DC1-8CFE-FFB16C982EC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E70-4DC1-8CFE-FFB16C982EC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3642.9</c:v>
                </c:pt>
                <c:pt idx="1">
                  <c:v>3642.9</c:v>
                </c:pt>
                <c:pt idx="2">
                  <c:v>3622.3290000000002</c:v>
                </c:pt>
                <c:pt idx="3">
                  <c:v>3484.2939999999999</c:v>
                </c:pt>
                <c:pt idx="4">
                  <c:v>3533.076</c:v>
                </c:pt>
                <c:pt idx="5">
                  <c:v>3631.2170000000001</c:v>
                </c:pt>
                <c:pt idx="6">
                  <c:v>3431.482</c:v>
                </c:pt>
                <c:pt idx="7">
                  <c:v>3383.2460000000001</c:v>
                </c:pt>
                <c:pt idx="8">
                  <c:v>3295.96</c:v>
                </c:pt>
                <c:pt idx="9">
                  <c:v>3207.9319999999998</c:v>
                </c:pt>
                <c:pt idx="10">
                  <c:v>3208.7930000000001</c:v>
                </c:pt>
                <c:pt idx="11">
                  <c:v>3209.5219999999999</c:v>
                </c:pt>
                <c:pt idx="12">
                  <c:v>3214.0210000000002</c:v>
                </c:pt>
                <c:pt idx="13">
                  <c:v>3215.7719999999999</c:v>
                </c:pt>
                <c:pt idx="14">
                  <c:v>3212.848</c:v>
                </c:pt>
                <c:pt idx="15">
                  <c:v>3269.9189999999999</c:v>
                </c:pt>
                <c:pt idx="16">
                  <c:v>3211.0479999999998</c:v>
                </c:pt>
                <c:pt idx="17">
                  <c:v>3252.75</c:v>
                </c:pt>
                <c:pt idx="18">
                  <c:v>3262.58</c:v>
                </c:pt>
                <c:pt idx="19">
                  <c:v>3205.55</c:v>
                </c:pt>
                <c:pt idx="20">
                  <c:v>3184.0419999999999</c:v>
                </c:pt>
                <c:pt idx="21">
                  <c:v>3215.8220000000001</c:v>
                </c:pt>
                <c:pt idx="22">
                  <c:v>3347.2160000000003</c:v>
                </c:pt>
                <c:pt idx="23">
                  <c:v>3391.011</c:v>
                </c:pt>
                <c:pt idx="24">
                  <c:v>3386.1419999999998</c:v>
                </c:pt>
                <c:pt idx="25">
                  <c:v>3386.2640000000001</c:v>
                </c:pt>
                <c:pt idx="26">
                  <c:v>3382.357</c:v>
                </c:pt>
                <c:pt idx="27">
                  <c:v>3382.3680000000004</c:v>
                </c:pt>
                <c:pt idx="28">
                  <c:v>3356.9</c:v>
                </c:pt>
                <c:pt idx="29">
                  <c:v>3354.9</c:v>
                </c:pt>
                <c:pt idx="30">
                  <c:v>3349.9</c:v>
                </c:pt>
                <c:pt idx="31">
                  <c:v>3259.8540000000003</c:v>
                </c:pt>
                <c:pt idx="32">
                  <c:v>3207.9</c:v>
                </c:pt>
                <c:pt idx="33">
                  <c:v>2880.2760000000003</c:v>
                </c:pt>
                <c:pt idx="34">
                  <c:v>2469.5630000000001</c:v>
                </c:pt>
                <c:pt idx="35">
                  <c:v>2042.1689999999999</c:v>
                </c:pt>
                <c:pt idx="36">
                  <c:v>2055.192</c:v>
                </c:pt>
                <c:pt idx="37">
                  <c:v>1660.6619999999998</c:v>
                </c:pt>
                <c:pt idx="38">
                  <c:v>1155.9000000000001</c:v>
                </c:pt>
                <c:pt idx="39">
                  <c:v>675.9</c:v>
                </c:pt>
                <c:pt idx="40">
                  <c:v>645.9</c:v>
                </c:pt>
                <c:pt idx="41">
                  <c:v>645.9</c:v>
                </c:pt>
                <c:pt idx="42">
                  <c:v>645.9</c:v>
                </c:pt>
                <c:pt idx="43">
                  <c:v>645.9</c:v>
                </c:pt>
                <c:pt idx="44">
                  <c:v>645.9</c:v>
                </c:pt>
                <c:pt idx="45">
                  <c:v>645.9</c:v>
                </c:pt>
                <c:pt idx="46">
                  <c:v>645.9</c:v>
                </c:pt>
                <c:pt idx="47">
                  <c:v>645.9</c:v>
                </c:pt>
                <c:pt idx="48">
                  <c:v>645.9</c:v>
                </c:pt>
                <c:pt idx="49">
                  <c:v>645.9</c:v>
                </c:pt>
                <c:pt idx="50">
                  <c:v>645.9</c:v>
                </c:pt>
                <c:pt idx="51">
                  <c:v>645.9</c:v>
                </c:pt>
                <c:pt idx="52">
                  <c:v>645.9</c:v>
                </c:pt>
                <c:pt idx="53">
                  <c:v>645.9</c:v>
                </c:pt>
                <c:pt idx="54">
                  <c:v>675.9</c:v>
                </c:pt>
                <c:pt idx="55">
                  <c:v>730.9</c:v>
                </c:pt>
                <c:pt idx="56">
                  <c:v>773.9</c:v>
                </c:pt>
                <c:pt idx="57">
                  <c:v>850.9</c:v>
                </c:pt>
                <c:pt idx="58">
                  <c:v>896.9</c:v>
                </c:pt>
                <c:pt idx="59">
                  <c:v>966.9</c:v>
                </c:pt>
                <c:pt idx="60">
                  <c:v>966.9</c:v>
                </c:pt>
                <c:pt idx="61">
                  <c:v>1006.9</c:v>
                </c:pt>
                <c:pt idx="62">
                  <c:v>1322.9259999999999</c:v>
                </c:pt>
                <c:pt idx="63">
                  <c:v>1837.85</c:v>
                </c:pt>
                <c:pt idx="64">
                  <c:v>1486.9</c:v>
                </c:pt>
                <c:pt idx="65">
                  <c:v>1944.92</c:v>
                </c:pt>
                <c:pt idx="66">
                  <c:v>2499.9</c:v>
                </c:pt>
                <c:pt idx="67">
                  <c:v>2624.9</c:v>
                </c:pt>
                <c:pt idx="68">
                  <c:v>2733.1890000000003</c:v>
                </c:pt>
                <c:pt idx="69">
                  <c:v>2853.9</c:v>
                </c:pt>
                <c:pt idx="70">
                  <c:v>2995.9</c:v>
                </c:pt>
                <c:pt idx="71">
                  <c:v>2995.9</c:v>
                </c:pt>
                <c:pt idx="72">
                  <c:v>3192.9</c:v>
                </c:pt>
                <c:pt idx="73">
                  <c:v>3312.9</c:v>
                </c:pt>
                <c:pt idx="74">
                  <c:v>3394.9</c:v>
                </c:pt>
                <c:pt idx="75">
                  <c:v>3394.9</c:v>
                </c:pt>
                <c:pt idx="76">
                  <c:v>3428.9</c:v>
                </c:pt>
                <c:pt idx="77">
                  <c:v>3428.9</c:v>
                </c:pt>
                <c:pt idx="78">
                  <c:v>3430.9</c:v>
                </c:pt>
                <c:pt idx="79">
                  <c:v>3430.9</c:v>
                </c:pt>
                <c:pt idx="80">
                  <c:v>3484.9</c:v>
                </c:pt>
                <c:pt idx="81">
                  <c:v>3484.9</c:v>
                </c:pt>
                <c:pt idx="82">
                  <c:v>3486.9</c:v>
                </c:pt>
                <c:pt idx="83">
                  <c:v>3486.9</c:v>
                </c:pt>
                <c:pt idx="84">
                  <c:v>3516.9</c:v>
                </c:pt>
                <c:pt idx="85">
                  <c:v>3516.9</c:v>
                </c:pt>
                <c:pt idx="86">
                  <c:v>3518.9</c:v>
                </c:pt>
                <c:pt idx="87">
                  <c:v>3486.991</c:v>
                </c:pt>
                <c:pt idx="88">
                  <c:v>3522.9</c:v>
                </c:pt>
                <c:pt idx="89">
                  <c:v>3522.9</c:v>
                </c:pt>
                <c:pt idx="90">
                  <c:v>3522.9</c:v>
                </c:pt>
                <c:pt idx="91">
                  <c:v>3522.9</c:v>
                </c:pt>
                <c:pt idx="92">
                  <c:v>3539.9</c:v>
                </c:pt>
                <c:pt idx="93">
                  <c:v>3466.741</c:v>
                </c:pt>
                <c:pt idx="94">
                  <c:v>3426.076</c:v>
                </c:pt>
                <c:pt idx="95">
                  <c:v>3326.44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70-4DC1-8CFE-FFB16C982EC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1102.5</c:v>
                </c:pt>
                <c:pt idx="1">
                  <c:v>1468</c:v>
                </c:pt>
                <c:pt idx="2">
                  <c:v>1432.8</c:v>
                </c:pt>
                <c:pt idx="3">
                  <c:v>1468</c:v>
                </c:pt>
                <c:pt idx="4">
                  <c:v>1283.5999999999999</c:v>
                </c:pt>
                <c:pt idx="5">
                  <c:v>1083.0999999999999</c:v>
                </c:pt>
                <c:pt idx="6">
                  <c:v>1386.3</c:v>
                </c:pt>
                <c:pt idx="7">
                  <c:v>1193.0999999999999</c:v>
                </c:pt>
                <c:pt idx="8">
                  <c:v>1256.3</c:v>
                </c:pt>
                <c:pt idx="9">
                  <c:v>1225.2</c:v>
                </c:pt>
                <c:pt idx="10">
                  <c:v>1193.5999999999999</c:v>
                </c:pt>
                <c:pt idx="11">
                  <c:v>1087.2</c:v>
                </c:pt>
                <c:pt idx="12">
                  <c:v>940.8</c:v>
                </c:pt>
                <c:pt idx="13">
                  <c:v>882.1</c:v>
                </c:pt>
                <c:pt idx="14">
                  <c:v>826.6</c:v>
                </c:pt>
                <c:pt idx="15">
                  <c:v>791.4</c:v>
                </c:pt>
                <c:pt idx="16">
                  <c:v>802.2</c:v>
                </c:pt>
                <c:pt idx="17">
                  <c:v>729.1</c:v>
                </c:pt>
                <c:pt idx="18">
                  <c:v>657.1</c:v>
                </c:pt>
                <c:pt idx="19">
                  <c:v>659.7</c:v>
                </c:pt>
                <c:pt idx="20">
                  <c:v>593</c:v>
                </c:pt>
                <c:pt idx="21">
                  <c:v>443.2</c:v>
                </c:pt>
                <c:pt idx="22">
                  <c:v>201</c:v>
                </c:pt>
                <c:pt idx="23">
                  <c:v>157</c:v>
                </c:pt>
                <c:pt idx="24">
                  <c:v>401</c:v>
                </c:pt>
                <c:pt idx="25">
                  <c:v>222</c:v>
                </c:pt>
                <c:pt idx="26">
                  <c:v>222</c:v>
                </c:pt>
                <c:pt idx="27">
                  <c:v>222</c:v>
                </c:pt>
                <c:pt idx="28">
                  <c:v>155</c:v>
                </c:pt>
                <c:pt idx="29">
                  <c:v>155</c:v>
                </c:pt>
                <c:pt idx="30">
                  <c:v>155</c:v>
                </c:pt>
                <c:pt idx="31">
                  <c:v>155</c:v>
                </c:pt>
                <c:pt idx="32">
                  <c:v>95</c:v>
                </c:pt>
                <c:pt idx="33">
                  <c:v>95</c:v>
                </c:pt>
                <c:pt idx="34">
                  <c:v>95</c:v>
                </c:pt>
                <c:pt idx="35">
                  <c:v>95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162.9</c:v>
                </c:pt>
                <c:pt idx="57">
                  <c:v>88.6</c:v>
                </c:pt>
                <c:pt idx="58">
                  <c:v>55</c:v>
                </c:pt>
                <c:pt idx="59">
                  <c:v>254.8</c:v>
                </c:pt>
                <c:pt idx="60">
                  <c:v>636.9</c:v>
                </c:pt>
                <c:pt idx="61">
                  <c:v>837.2</c:v>
                </c:pt>
                <c:pt idx="62">
                  <c:v>868.1</c:v>
                </c:pt>
                <c:pt idx="63">
                  <c:v>761.4</c:v>
                </c:pt>
                <c:pt idx="64">
                  <c:v>1630.4</c:v>
                </c:pt>
                <c:pt idx="65">
                  <c:v>1530.9</c:v>
                </c:pt>
                <c:pt idx="66">
                  <c:v>1301.3</c:v>
                </c:pt>
                <c:pt idx="67">
                  <c:v>981.5</c:v>
                </c:pt>
                <c:pt idx="68">
                  <c:v>715.3</c:v>
                </c:pt>
                <c:pt idx="69">
                  <c:v>110.3</c:v>
                </c:pt>
                <c:pt idx="70">
                  <c:v>843.9</c:v>
                </c:pt>
                <c:pt idx="71">
                  <c:v>520.70000000000005</c:v>
                </c:pt>
                <c:pt idx="72">
                  <c:v>1245.5</c:v>
                </c:pt>
                <c:pt idx="73">
                  <c:v>843.2</c:v>
                </c:pt>
                <c:pt idx="74">
                  <c:v>1193.2</c:v>
                </c:pt>
                <c:pt idx="75">
                  <c:v>1356.1</c:v>
                </c:pt>
                <c:pt idx="76">
                  <c:v>1589.2</c:v>
                </c:pt>
                <c:pt idx="77">
                  <c:v>1580.8</c:v>
                </c:pt>
                <c:pt idx="78">
                  <c:v>1457.1</c:v>
                </c:pt>
                <c:pt idx="79">
                  <c:v>1431.2</c:v>
                </c:pt>
                <c:pt idx="80">
                  <c:v>1465.5</c:v>
                </c:pt>
                <c:pt idx="81">
                  <c:v>1459.1</c:v>
                </c:pt>
                <c:pt idx="82">
                  <c:v>1443.9</c:v>
                </c:pt>
                <c:pt idx="83">
                  <c:v>1424.5</c:v>
                </c:pt>
                <c:pt idx="84">
                  <c:v>1596</c:v>
                </c:pt>
                <c:pt idx="85">
                  <c:v>1576.7</c:v>
                </c:pt>
                <c:pt idx="86">
                  <c:v>1507.7</c:v>
                </c:pt>
                <c:pt idx="87">
                  <c:v>1553.4</c:v>
                </c:pt>
                <c:pt idx="88">
                  <c:v>803.1</c:v>
                </c:pt>
                <c:pt idx="89">
                  <c:v>899.9</c:v>
                </c:pt>
                <c:pt idx="90">
                  <c:v>890.1</c:v>
                </c:pt>
                <c:pt idx="91">
                  <c:v>645.20000000000005</c:v>
                </c:pt>
                <c:pt idx="92">
                  <c:v>704.80000000000007</c:v>
                </c:pt>
                <c:pt idx="93">
                  <c:v>712.7</c:v>
                </c:pt>
                <c:pt idx="94">
                  <c:v>866.9</c:v>
                </c:pt>
                <c:pt idx="95">
                  <c:v>953.9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0-4DC1-8CFE-FFB16C982EC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52.607999999999997</c:v>
                </c:pt>
                <c:pt idx="72">
                  <c:v>30.1</c:v>
                </c:pt>
                <c:pt idx="73">
                  <c:v>309.7</c:v>
                </c:pt>
                <c:pt idx="74">
                  <c:v>399.4</c:v>
                </c:pt>
                <c:pt idx="75">
                  <c:v>399.4</c:v>
                </c:pt>
                <c:pt idx="76">
                  <c:v>399.4</c:v>
                </c:pt>
                <c:pt idx="77">
                  <c:v>399.4</c:v>
                </c:pt>
                <c:pt idx="78">
                  <c:v>406.2</c:v>
                </c:pt>
                <c:pt idx="79">
                  <c:v>406.2</c:v>
                </c:pt>
                <c:pt idx="80">
                  <c:v>399.4</c:v>
                </c:pt>
                <c:pt idx="81">
                  <c:v>380.4</c:v>
                </c:pt>
                <c:pt idx="82">
                  <c:v>350.4</c:v>
                </c:pt>
                <c:pt idx="83">
                  <c:v>287.89999999999998</c:v>
                </c:pt>
                <c:pt idx="84">
                  <c:v>296.60000000000002</c:v>
                </c:pt>
                <c:pt idx="85">
                  <c:v>271.3</c:v>
                </c:pt>
                <c:pt idx="86">
                  <c:v>270.7</c:v>
                </c:pt>
                <c:pt idx="87">
                  <c:v>220.7</c:v>
                </c:pt>
                <c:pt idx="88">
                  <c:v>219.1</c:v>
                </c:pt>
                <c:pt idx="89">
                  <c:v>36.200000000000003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70-4DC1-8CFE-FFB16C982EC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1565.7600000000002</c:v>
                </c:pt>
                <c:pt idx="1">
                  <c:v>1596.0819999999999</c:v>
                </c:pt>
                <c:pt idx="2">
                  <c:v>1623.364</c:v>
                </c:pt>
                <c:pt idx="3">
                  <c:v>1652.2069999999999</c:v>
                </c:pt>
                <c:pt idx="4">
                  <c:v>1682.932</c:v>
                </c:pt>
                <c:pt idx="5">
                  <c:v>1717.0810000000001</c:v>
                </c:pt>
                <c:pt idx="6">
                  <c:v>1741.6979999999999</c:v>
                </c:pt>
                <c:pt idx="7">
                  <c:v>1768.924</c:v>
                </c:pt>
                <c:pt idx="8">
                  <c:v>1802.7260000000001</c:v>
                </c:pt>
                <c:pt idx="9">
                  <c:v>1834.5639999999999</c:v>
                </c:pt>
                <c:pt idx="10">
                  <c:v>1864.6580000000001</c:v>
                </c:pt>
                <c:pt idx="11">
                  <c:v>1902.085</c:v>
                </c:pt>
                <c:pt idx="12">
                  <c:v>1934.06</c:v>
                </c:pt>
                <c:pt idx="13">
                  <c:v>1973.384</c:v>
                </c:pt>
                <c:pt idx="14">
                  <c:v>2010.5619999999999</c:v>
                </c:pt>
                <c:pt idx="15">
                  <c:v>2052.4180000000001</c:v>
                </c:pt>
                <c:pt idx="16">
                  <c:v>2089.44</c:v>
                </c:pt>
                <c:pt idx="17">
                  <c:v>2119.7719999999999</c:v>
                </c:pt>
                <c:pt idx="18">
                  <c:v>2148.5530000000003</c:v>
                </c:pt>
                <c:pt idx="19">
                  <c:v>2174.7979999999998</c:v>
                </c:pt>
                <c:pt idx="20">
                  <c:v>2201.884</c:v>
                </c:pt>
                <c:pt idx="21">
                  <c:v>2226.049</c:v>
                </c:pt>
                <c:pt idx="22">
                  <c:v>2256.2549999999997</c:v>
                </c:pt>
                <c:pt idx="23">
                  <c:v>2299.663</c:v>
                </c:pt>
                <c:pt idx="24">
                  <c:v>2423.3780000000002</c:v>
                </c:pt>
                <c:pt idx="25">
                  <c:v>2593.7429999999999</c:v>
                </c:pt>
                <c:pt idx="26">
                  <c:v>2845.2170000000001</c:v>
                </c:pt>
                <c:pt idx="27">
                  <c:v>3172.3989999999999</c:v>
                </c:pt>
                <c:pt idx="28">
                  <c:v>3608.279</c:v>
                </c:pt>
                <c:pt idx="29">
                  <c:v>4088.6190000000001</c:v>
                </c:pt>
                <c:pt idx="30">
                  <c:v>4617.8150000000005</c:v>
                </c:pt>
                <c:pt idx="31">
                  <c:v>5165.8149999999996</c:v>
                </c:pt>
                <c:pt idx="32">
                  <c:v>5723.2289999999994</c:v>
                </c:pt>
                <c:pt idx="33">
                  <c:v>6280.518</c:v>
                </c:pt>
                <c:pt idx="34">
                  <c:v>6816.616</c:v>
                </c:pt>
                <c:pt idx="35">
                  <c:v>7328.4660000000003</c:v>
                </c:pt>
                <c:pt idx="36">
                  <c:v>7658.7460000000001</c:v>
                </c:pt>
                <c:pt idx="37">
                  <c:v>8100.3379999999997</c:v>
                </c:pt>
                <c:pt idx="38">
                  <c:v>8518.7580000000016</c:v>
                </c:pt>
                <c:pt idx="39">
                  <c:v>8882.34</c:v>
                </c:pt>
                <c:pt idx="40">
                  <c:v>9223.0680000000011</c:v>
                </c:pt>
                <c:pt idx="41">
                  <c:v>9501.35</c:v>
                </c:pt>
                <c:pt idx="42">
                  <c:v>9729.4240000000009</c:v>
                </c:pt>
                <c:pt idx="43">
                  <c:v>9915.0500000000011</c:v>
                </c:pt>
                <c:pt idx="44">
                  <c:v>10032.874</c:v>
                </c:pt>
                <c:pt idx="45">
                  <c:v>10125.103999999999</c:v>
                </c:pt>
                <c:pt idx="46">
                  <c:v>10195.880000000001</c:v>
                </c:pt>
                <c:pt idx="47">
                  <c:v>10251.382000000001</c:v>
                </c:pt>
                <c:pt idx="48">
                  <c:v>10285.412</c:v>
                </c:pt>
                <c:pt idx="49">
                  <c:v>10291.143999999998</c:v>
                </c:pt>
                <c:pt idx="50">
                  <c:v>10270.504000000001</c:v>
                </c:pt>
                <c:pt idx="51">
                  <c:v>10219.242</c:v>
                </c:pt>
                <c:pt idx="52">
                  <c:v>10134.956</c:v>
                </c:pt>
                <c:pt idx="53">
                  <c:v>10029.805</c:v>
                </c:pt>
                <c:pt idx="54">
                  <c:v>9893.6450000000004</c:v>
                </c:pt>
                <c:pt idx="55">
                  <c:v>9720.1460000000006</c:v>
                </c:pt>
                <c:pt idx="56">
                  <c:v>9545.996000000001</c:v>
                </c:pt>
                <c:pt idx="57">
                  <c:v>9303.3170000000009</c:v>
                </c:pt>
                <c:pt idx="58">
                  <c:v>9021.5360000000001</c:v>
                </c:pt>
                <c:pt idx="59">
                  <c:v>8699.6710000000003</c:v>
                </c:pt>
                <c:pt idx="60">
                  <c:v>8368.0920000000006</c:v>
                </c:pt>
                <c:pt idx="61">
                  <c:v>7999.4110000000001</c:v>
                </c:pt>
                <c:pt idx="62">
                  <c:v>7597.509</c:v>
                </c:pt>
                <c:pt idx="63">
                  <c:v>7169.4039999999995</c:v>
                </c:pt>
                <c:pt idx="64">
                  <c:v>6734.94</c:v>
                </c:pt>
                <c:pt idx="65">
                  <c:v>6278.3779999999997</c:v>
                </c:pt>
                <c:pt idx="66">
                  <c:v>5799.6859999999997</c:v>
                </c:pt>
                <c:pt idx="67">
                  <c:v>5307.0110000000004</c:v>
                </c:pt>
                <c:pt idx="68">
                  <c:v>4827.4920000000002</c:v>
                </c:pt>
                <c:pt idx="69">
                  <c:v>4334.3910000000005</c:v>
                </c:pt>
                <c:pt idx="70">
                  <c:v>3865.5449999999996</c:v>
                </c:pt>
                <c:pt idx="71">
                  <c:v>3419.48</c:v>
                </c:pt>
                <c:pt idx="72">
                  <c:v>3092.7760000000003</c:v>
                </c:pt>
                <c:pt idx="73">
                  <c:v>2769.0519999999997</c:v>
                </c:pt>
                <c:pt idx="74">
                  <c:v>2490.7090000000003</c:v>
                </c:pt>
                <c:pt idx="75">
                  <c:v>2282.1179999999999</c:v>
                </c:pt>
                <c:pt idx="76">
                  <c:v>2145.1680000000001</c:v>
                </c:pt>
                <c:pt idx="77">
                  <c:v>2106.547</c:v>
                </c:pt>
                <c:pt idx="78">
                  <c:v>2085.8599999999997</c:v>
                </c:pt>
                <c:pt idx="79">
                  <c:v>2075.9070000000002</c:v>
                </c:pt>
                <c:pt idx="80">
                  <c:v>2065.2380000000003</c:v>
                </c:pt>
                <c:pt idx="81">
                  <c:v>2045.838</c:v>
                </c:pt>
                <c:pt idx="82">
                  <c:v>2031.71</c:v>
                </c:pt>
                <c:pt idx="83">
                  <c:v>2011.1310000000001</c:v>
                </c:pt>
                <c:pt idx="84">
                  <c:v>1983.7850000000001</c:v>
                </c:pt>
                <c:pt idx="85">
                  <c:v>1966.723</c:v>
                </c:pt>
                <c:pt idx="86">
                  <c:v>1952.4959999999999</c:v>
                </c:pt>
                <c:pt idx="87">
                  <c:v>1937.95</c:v>
                </c:pt>
                <c:pt idx="88">
                  <c:v>1934.9359999999999</c:v>
                </c:pt>
                <c:pt idx="89">
                  <c:v>1930.7169999999999</c:v>
                </c:pt>
                <c:pt idx="90">
                  <c:v>1924.04</c:v>
                </c:pt>
                <c:pt idx="91">
                  <c:v>1918.8609999999999</c:v>
                </c:pt>
                <c:pt idx="92">
                  <c:v>1911.2349999999999</c:v>
                </c:pt>
                <c:pt idx="93">
                  <c:v>1904.9840000000002</c:v>
                </c:pt>
                <c:pt idx="94">
                  <c:v>1905.5519999999999</c:v>
                </c:pt>
                <c:pt idx="95">
                  <c:v>1904.796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70-4DC1-8CFE-FFB16C982EC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52.607999999999997</c:v>
                </c:pt>
                <c:pt idx="72">
                  <c:v>30.1</c:v>
                </c:pt>
                <c:pt idx="73">
                  <c:v>309.7</c:v>
                </c:pt>
                <c:pt idx="74">
                  <c:v>399.4</c:v>
                </c:pt>
                <c:pt idx="75">
                  <c:v>399.4</c:v>
                </c:pt>
                <c:pt idx="76">
                  <c:v>399.4</c:v>
                </c:pt>
                <c:pt idx="77">
                  <c:v>399.4</c:v>
                </c:pt>
                <c:pt idx="78">
                  <c:v>406.2</c:v>
                </c:pt>
                <c:pt idx="79">
                  <c:v>406.2</c:v>
                </c:pt>
                <c:pt idx="80">
                  <c:v>399.4</c:v>
                </c:pt>
                <c:pt idx="81">
                  <c:v>380.4</c:v>
                </c:pt>
                <c:pt idx="82">
                  <c:v>350.4</c:v>
                </c:pt>
                <c:pt idx="83">
                  <c:v>287.89999999999998</c:v>
                </c:pt>
                <c:pt idx="84">
                  <c:v>296.60000000000002</c:v>
                </c:pt>
                <c:pt idx="85">
                  <c:v>271.3</c:v>
                </c:pt>
                <c:pt idx="86">
                  <c:v>270.7</c:v>
                </c:pt>
                <c:pt idx="87">
                  <c:v>220.7</c:v>
                </c:pt>
                <c:pt idx="88">
                  <c:v>219.1</c:v>
                </c:pt>
                <c:pt idx="89">
                  <c:v>36.200000000000003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70-4DC1-8CFE-FFB16C982EC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558.65100000000007</c:v>
                </c:pt>
                <c:pt idx="1">
                  <c:v>144.34300000000002</c:v>
                </c:pt>
                <c:pt idx="2">
                  <c:v>105</c:v>
                </c:pt>
                <c:pt idx="3">
                  <c:v>98.867999999999995</c:v>
                </c:pt>
                <c:pt idx="4">
                  <c:v>79</c:v>
                </c:pt>
                <c:pt idx="5">
                  <c:v>79</c:v>
                </c:pt>
                <c:pt idx="6">
                  <c:v>34</c:v>
                </c:pt>
                <c:pt idx="7">
                  <c:v>34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36</c:v>
                </c:pt>
                <c:pt idx="14">
                  <c:v>36</c:v>
                </c:pt>
                <c:pt idx="15">
                  <c:v>36</c:v>
                </c:pt>
                <c:pt idx="16">
                  <c:v>162</c:v>
                </c:pt>
                <c:pt idx="17">
                  <c:v>162</c:v>
                </c:pt>
                <c:pt idx="18">
                  <c:v>162</c:v>
                </c:pt>
                <c:pt idx="19">
                  <c:v>162</c:v>
                </c:pt>
                <c:pt idx="20">
                  <c:v>388</c:v>
                </c:pt>
                <c:pt idx="21">
                  <c:v>388</c:v>
                </c:pt>
                <c:pt idx="22">
                  <c:v>518</c:v>
                </c:pt>
                <c:pt idx="23">
                  <c:v>1297</c:v>
                </c:pt>
                <c:pt idx="24">
                  <c:v>639</c:v>
                </c:pt>
                <c:pt idx="25">
                  <c:v>1514.624</c:v>
                </c:pt>
                <c:pt idx="26">
                  <c:v>1648.5050000000001</c:v>
                </c:pt>
                <c:pt idx="27">
                  <c:v>1720.6210000000001</c:v>
                </c:pt>
                <c:pt idx="28">
                  <c:v>1293</c:v>
                </c:pt>
                <c:pt idx="29">
                  <c:v>1376.3240000000001</c:v>
                </c:pt>
                <c:pt idx="30">
                  <c:v>668</c:v>
                </c:pt>
                <c:pt idx="31">
                  <c:v>218</c:v>
                </c:pt>
                <c:pt idx="32">
                  <c:v>203</c:v>
                </c:pt>
                <c:pt idx="33">
                  <c:v>203</c:v>
                </c:pt>
                <c:pt idx="34">
                  <c:v>203</c:v>
                </c:pt>
                <c:pt idx="35">
                  <c:v>203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93</c:v>
                </c:pt>
                <c:pt idx="41">
                  <c:v>93</c:v>
                </c:pt>
                <c:pt idx="42">
                  <c:v>93</c:v>
                </c:pt>
                <c:pt idx="43">
                  <c:v>93</c:v>
                </c:pt>
                <c:pt idx="44">
                  <c:v>67</c:v>
                </c:pt>
                <c:pt idx="45">
                  <c:v>67</c:v>
                </c:pt>
                <c:pt idx="46">
                  <c:v>67</c:v>
                </c:pt>
                <c:pt idx="47">
                  <c:v>67</c:v>
                </c:pt>
                <c:pt idx="48">
                  <c:v>67</c:v>
                </c:pt>
                <c:pt idx="49">
                  <c:v>67</c:v>
                </c:pt>
                <c:pt idx="50">
                  <c:v>67</c:v>
                </c:pt>
                <c:pt idx="51">
                  <c:v>67</c:v>
                </c:pt>
                <c:pt idx="52">
                  <c:v>67</c:v>
                </c:pt>
                <c:pt idx="53">
                  <c:v>67</c:v>
                </c:pt>
                <c:pt idx="54">
                  <c:v>67</c:v>
                </c:pt>
                <c:pt idx="55">
                  <c:v>67</c:v>
                </c:pt>
                <c:pt idx="56">
                  <c:v>67</c:v>
                </c:pt>
                <c:pt idx="57">
                  <c:v>67</c:v>
                </c:pt>
                <c:pt idx="58">
                  <c:v>67</c:v>
                </c:pt>
                <c:pt idx="59">
                  <c:v>67</c:v>
                </c:pt>
                <c:pt idx="60">
                  <c:v>97</c:v>
                </c:pt>
                <c:pt idx="61">
                  <c:v>97</c:v>
                </c:pt>
                <c:pt idx="62">
                  <c:v>97</c:v>
                </c:pt>
                <c:pt idx="63">
                  <c:v>97</c:v>
                </c:pt>
                <c:pt idx="64">
                  <c:v>102</c:v>
                </c:pt>
                <c:pt idx="65">
                  <c:v>102</c:v>
                </c:pt>
                <c:pt idx="66">
                  <c:v>102</c:v>
                </c:pt>
                <c:pt idx="67">
                  <c:v>642.22500000000002</c:v>
                </c:pt>
                <c:pt idx="68">
                  <c:v>642</c:v>
                </c:pt>
                <c:pt idx="69">
                  <c:v>1611</c:v>
                </c:pt>
                <c:pt idx="70">
                  <c:v>1266.114</c:v>
                </c:pt>
                <c:pt idx="71">
                  <c:v>1879.57</c:v>
                </c:pt>
                <c:pt idx="72">
                  <c:v>1269.0730000000001</c:v>
                </c:pt>
                <c:pt idx="73">
                  <c:v>1567.096</c:v>
                </c:pt>
                <c:pt idx="74">
                  <c:v>1303.546</c:v>
                </c:pt>
                <c:pt idx="75">
                  <c:v>1317.999</c:v>
                </c:pt>
                <c:pt idx="76">
                  <c:v>1234</c:v>
                </c:pt>
                <c:pt idx="77">
                  <c:v>1265</c:v>
                </c:pt>
                <c:pt idx="78">
                  <c:v>1393</c:v>
                </c:pt>
                <c:pt idx="79">
                  <c:v>1405</c:v>
                </c:pt>
                <c:pt idx="80">
                  <c:v>1401</c:v>
                </c:pt>
                <c:pt idx="81">
                  <c:v>1401</c:v>
                </c:pt>
                <c:pt idx="82">
                  <c:v>1389</c:v>
                </c:pt>
                <c:pt idx="83">
                  <c:v>1389</c:v>
                </c:pt>
                <c:pt idx="84">
                  <c:v>1268</c:v>
                </c:pt>
                <c:pt idx="85">
                  <c:v>1218</c:v>
                </c:pt>
                <c:pt idx="86">
                  <c:v>1218</c:v>
                </c:pt>
                <c:pt idx="87">
                  <c:v>1193.8920000000001</c:v>
                </c:pt>
                <c:pt idx="88">
                  <c:v>1249.4079999999999</c:v>
                </c:pt>
                <c:pt idx="89">
                  <c:v>1224.4850000000001</c:v>
                </c:pt>
                <c:pt idx="90">
                  <c:v>1178</c:v>
                </c:pt>
                <c:pt idx="91">
                  <c:v>1305.703</c:v>
                </c:pt>
                <c:pt idx="92">
                  <c:v>1004</c:v>
                </c:pt>
                <c:pt idx="93">
                  <c:v>954</c:v>
                </c:pt>
                <c:pt idx="94">
                  <c:v>769.44600000000003</c:v>
                </c:pt>
                <c:pt idx="95">
                  <c:v>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70-4DC1-8CFE-FFB16C982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193.46</c:v>
                </c:pt>
                <c:pt idx="1">
                  <c:v>201.39</c:v>
                </c:pt>
                <c:pt idx="2">
                  <c:v>186.8</c:v>
                </c:pt>
                <c:pt idx="3">
                  <c:v>177.23</c:v>
                </c:pt>
                <c:pt idx="4">
                  <c:v>177.85</c:v>
                </c:pt>
                <c:pt idx="5">
                  <c:v>181.54</c:v>
                </c:pt>
                <c:pt idx="6">
                  <c:v>153.34</c:v>
                </c:pt>
                <c:pt idx="7">
                  <c:v>161.33000000000001</c:v>
                </c:pt>
                <c:pt idx="8">
                  <c:v>158.16999999999999</c:v>
                </c:pt>
                <c:pt idx="9">
                  <c:v>158.66</c:v>
                </c:pt>
                <c:pt idx="10">
                  <c:v>156.82</c:v>
                </c:pt>
                <c:pt idx="11">
                  <c:v>158</c:v>
                </c:pt>
                <c:pt idx="12">
                  <c:v>163.66999999999999</c:v>
                </c:pt>
                <c:pt idx="13">
                  <c:v>166.5</c:v>
                </c:pt>
                <c:pt idx="14">
                  <c:v>161.77000000000001</c:v>
                </c:pt>
                <c:pt idx="15">
                  <c:v>157.02000000000001</c:v>
                </c:pt>
                <c:pt idx="16">
                  <c:v>152.30000000000001</c:v>
                </c:pt>
                <c:pt idx="17">
                  <c:v>155.6</c:v>
                </c:pt>
                <c:pt idx="18">
                  <c:v>158.09</c:v>
                </c:pt>
                <c:pt idx="19">
                  <c:v>162.9</c:v>
                </c:pt>
                <c:pt idx="20">
                  <c:v>156.88999999999999</c:v>
                </c:pt>
                <c:pt idx="21">
                  <c:v>177.09</c:v>
                </c:pt>
                <c:pt idx="22">
                  <c:v>185.3</c:v>
                </c:pt>
                <c:pt idx="23">
                  <c:v>199.1</c:v>
                </c:pt>
                <c:pt idx="24">
                  <c:v>192.67</c:v>
                </c:pt>
                <c:pt idx="25">
                  <c:v>203.72</c:v>
                </c:pt>
                <c:pt idx="26">
                  <c:v>212.13</c:v>
                </c:pt>
                <c:pt idx="27">
                  <c:v>213.12</c:v>
                </c:pt>
                <c:pt idx="28">
                  <c:v>222.53</c:v>
                </c:pt>
                <c:pt idx="29">
                  <c:v>209.65</c:v>
                </c:pt>
                <c:pt idx="30">
                  <c:v>199.91</c:v>
                </c:pt>
                <c:pt idx="31">
                  <c:v>178.04</c:v>
                </c:pt>
                <c:pt idx="32">
                  <c:v>158.26</c:v>
                </c:pt>
                <c:pt idx="33">
                  <c:v>130.87</c:v>
                </c:pt>
                <c:pt idx="34">
                  <c:v>125.92</c:v>
                </c:pt>
                <c:pt idx="35">
                  <c:v>123.34</c:v>
                </c:pt>
                <c:pt idx="36">
                  <c:v>155.86000000000001</c:v>
                </c:pt>
                <c:pt idx="37">
                  <c:v>135.86000000000001</c:v>
                </c:pt>
                <c:pt idx="38">
                  <c:v>119.34</c:v>
                </c:pt>
                <c:pt idx="39">
                  <c:v>101.94</c:v>
                </c:pt>
                <c:pt idx="40">
                  <c:v>143.58000000000001</c:v>
                </c:pt>
                <c:pt idx="41">
                  <c:v>128.9</c:v>
                </c:pt>
                <c:pt idx="42">
                  <c:v>95.23</c:v>
                </c:pt>
                <c:pt idx="43">
                  <c:v>85.12</c:v>
                </c:pt>
                <c:pt idx="44">
                  <c:v>95.23</c:v>
                </c:pt>
                <c:pt idx="45">
                  <c:v>95.23</c:v>
                </c:pt>
                <c:pt idx="46">
                  <c:v>95.23</c:v>
                </c:pt>
                <c:pt idx="47">
                  <c:v>86.83</c:v>
                </c:pt>
                <c:pt idx="48">
                  <c:v>85.12</c:v>
                </c:pt>
                <c:pt idx="49">
                  <c:v>84.04</c:v>
                </c:pt>
                <c:pt idx="50">
                  <c:v>83.44</c:v>
                </c:pt>
                <c:pt idx="51">
                  <c:v>85.12</c:v>
                </c:pt>
                <c:pt idx="52">
                  <c:v>85.15</c:v>
                </c:pt>
                <c:pt idx="53">
                  <c:v>85.12</c:v>
                </c:pt>
                <c:pt idx="54">
                  <c:v>90.95</c:v>
                </c:pt>
                <c:pt idx="55">
                  <c:v>94.62</c:v>
                </c:pt>
                <c:pt idx="56">
                  <c:v>85.12</c:v>
                </c:pt>
                <c:pt idx="57">
                  <c:v>95.23</c:v>
                </c:pt>
                <c:pt idx="58">
                  <c:v>97.15</c:v>
                </c:pt>
                <c:pt idx="59">
                  <c:v>123.11</c:v>
                </c:pt>
                <c:pt idx="60">
                  <c:v>88.88</c:v>
                </c:pt>
                <c:pt idx="61">
                  <c:v>113.28</c:v>
                </c:pt>
                <c:pt idx="62">
                  <c:v>123.34</c:v>
                </c:pt>
                <c:pt idx="63">
                  <c:v>145.38</c:v>
                </c:pt>
                <c:pt idx="64">
                  <c:v>120.86</c:v>
                </c:pt>
                <c:pt idx="65">
                  <c:v>135</c:v>
                </c:pt>
                <c:pt idx="66">
                  <c:v>157.88999999999999</c:v>
                </c:pt>
                <c:pt idx="67">
                  <c:v>193.17</c:v>
                </c:pt>
                <c:pt idx="68">
                  <c:v>192.5</c:v>
                </c:pt>
                <c:pt idx="69">
                  <c:v>204.85</c:v>
                </c:pt>
                <c:pt idx="70">
                  <c:v>210.34</c:v>
                </c:pt>
                <c:pt idx="71">
                  <c:v>218.92</c:v>
                </c:pt>
                <c:pt idx="72">
                  <c:v>216.09</c:v>
                </c:pt>
                <c:pt idx="73">
                  <c:v>227.07</c:v>
                </c:pt>
                <c:pt idx="74">
                  <c:v>233.09</c:v>
                </c:pt>
                <c:pt idx="75">
                  <c:v>244.14</c:v>
                </c:pt>
                <c:pt idx="76">
                  <c:v>245.86</c:v>
                </c:pt>
                <c:pt idx="77">
                  <c:v>243.57</c:v>
                </c:pt>
                <c:pt idx="78">
                  <c:v>245.88</c:v>
                </c:pt>
                <c:pt idx="79">
                  <c:v>250.84</c:v>
                </c:pt>
                <c:pt idx="80">
                  <c:v>265.29000000000002</c:v>
                </c:pt>
                <c:pt idx="81">
                  <c:v>252.01</c:v>
                </c:pt>
                <c:pt idx="82">
                  <c:v>255.18</c:v>
                </c:pt>
                <c:pt idx="83">
                  <c:v>262.27</c:v>
                </c:pt>
                <c:pt idx="84">
                  <c:v>248.71</c:v>
                </c:pt>
                <c:pt idx="85">
                  <c:v>231.76</c:v>
                </c:pt>
                <c:pt idx="86">
                  <c:v>211.56</c:v>
                </c:pt>
                <c:pt idx="87">
                  <c:v>189.01</c:v>
                </c:pt>
                <c:pt idx="88">
                  <c:v>247.89</c:v>
                </c:pt>
                <c:pt idx="89">
                  <c:v>242.03</c:v>
                </c:pt>
                <c:pt idx="90">
                  <c:v>224.59</c:v>
                </c:pt>
                <c:pt idx="91">
                  <c:v>232.83</c:v>
                </c:pt>
                <c:pt idx="92">
                  <c:v>210.28</c:v>
                </c:pt>
                <c:pt idx="93">
                  <c:v>190.89</c:v>
                </c:pt>
                <c:pt idx="94">
                  <c:v>180.67</c:v>
                </c:pt>
                <c:pt idx="95">
                  <c:v>165.64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70-4DC1-8CFE-FFB16C982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152</c:v>
                </c:pt>
                <c:pt idx="1">
                  <c:v>150</c:v>
                </c:pt>
                <c:pt idx="2">
                  <c:v>148</c:v>
                </c:pt>
                <c:pt idx="3">
                  <c:v>146</c:v>
                </c:pt>
                <c:pt idx="4">
                  <c:v>144</c:v>
                </c:pt>
                <c:pt idx="5">
                  <c:v>142</c:v>
                </c:pt>
                <c:pt idx="6">
                  <c:v>141</c:v>
                </c:pt>
                <c:pt idx="7">
                  <c:v>139</c:v>
                </c:pt>
                <c:pt idx="8">
                  <c:v>138</c:v>
                </c:pt>
                <c:pt idx="9">
                  <c:v>137</c:v>
                </c:pt>
                <c:pt idx="10">
                  <c:v>136</c:v>
                </c:pt>
                <c:pt idx="11">
                  <c:v>135</c:v>
                </c:pt>
                <c:pt idx="12">
                  <c:v>134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132</c:v>
                </c:pt>
                <c:pt idx="17">
                  <c:v>132</c:v>
                </c:pt>
                <c:pt idx="18">
                  <c:v>133</c:v>
                </c:pt>
                <c:pt idx="19">
                  <c:v>134</c:v>
                </c:pt>
                <c:pt idx="20">
                  <c:v>135</c:v>
                </c:pt>
                <c:pt idx="21">
                  <c:v>137</c:v>
                </c:pt>
                <c:pt idx="22">
                  <c:v>138</c:v>
                </c:pt>
                <c:pt idx="23">
                  <c:v>140</c:v>
                </c:pt>
                <c:pt idx="24">
                  <c:v>141</c:v>
                </c:pt>
                <c:pt idx="25">
                  <c:v>142</c:v>
                </c:pt>
                <c:pt idx="26">
                  <c:v>142</c:v>
                </c:pt>
                <c:pt idx="27">
                  <c:v>142</c:v>
                </c:pt>
                <c:pt idx="28">
                  <c:v>141</c:v>
                </c:pt>
                <c:pt idx="29">
                  <c:v>140</c:v>
                </c:pt>
                <c:pt idx="30">
                  <c:v>138</c:v>
                </c:pt>
                <c:pt idx="31">
                  <c:v>135</c:v>
                </c:pt>
                <c:pt idx="32">
                  <c:v>131</c:v>
                </c:pt>
                <c:pt idx="33">
                  <c:v>127</c:v>
                </c:pt>
                <c:pt idx="34">
                  <c:v>123</c:v>
                </c:pt>
                <c:pt idx="35">
                  <c:v>119</c:v>
                </c:pt>
                <c:pt idx="36">
                  <c:v>115</c:v>
                </c:pt>
                <c:pt idx="37">
                  <c:v>111</c:v>
                </c:pt>
                <c:pt idx="38">
                  <c:v>108</c:v>
                </c:pt>
                <c:pt idx="39">
                  <c:v>105</c:v>
                </c:pt>
                <c:pt idx="40">
                  <c:v>103</c:v>
                </c:pt>
                <c:pt idx="41">
                  <c:v>101</c:v>
                </c:pt>
                <c:pt idx="42">
                  <c:v>100</c:v>
                </c:pt>
                <c:pt idx="43">
                  <c:v>99</c:v>
                </c:pt>
                <c:pt idx="44">
                  <c:v>99</c:v>
                </c:pt>
                <c:pt idx="45">
                  <c:v>99</c:v>
                </c:pt>
                <c:pt idx="46">
                  <c:v>99</c:v>
                </c:pt>
                <c:pt idx="47">
                  <c:v>100</c:v>
                </c:pt>
                <c:pt idx="48">
                  <c:v>102</c:v>
                </c:pt>
                <c:pt idx="49">
                  <c:v>103</c:v>
                </c:pt>
                <c:pt idx="50">
                  <c:v>104</c:v>
                </c:pt>
                <c:pt idx="51">
                  <c:v>105</c:v>
                </c:pt>
                <c:pt idx="52">
                  <c:v>106</c:v>
                </c:pt>
                <c:pt idx="53">
                  <c:v>108</c:v>
                </c:pt>
                <c:pt idx="54">
                  <c:v>109</c:v>
                </c:pt>
                <c:pt idx="55">
                  <c:v>110</c:v>
                </c:pt>
                <c:pt idx="56">
                  <c:v>112</c:v>
                </c:pt>
                <c:pt idx="57">
                  <c:v>114</c:v>
                </c:pt>
                <c:pt idx="58">
                  <c:v>116</c:v>
                </c:pt>
                <c:pt idx="59">
                  <c:v>119</c:v>
                </c:pt>
                <c:pt idx="60">
                  <c:v>122</c:v>
                </c:pt>
                <c:pt idx="61">
                  <c:v>125</c:v>
                </c:pt>
                <c:pt idx="62">
                  <c:v>130</c:v>
                </c:pt>
                <c:pt idx="63">
                  <c:v>135</c:v>
                </c:pt>
                <c:pt idx="64">
                  <c:v>141</c:v>
                </c:pt>
                <c:pt idx="65">
                  <c:v>147</c:v>
                </c:pt>
                <c:pt idx="66">
                  <c:v>152</c:v>
                </c:pt>
                <c:pt idx="67">
                  <c:v>158</c:v>
                </c:pt>
                <c:pt idx="68">
                  <c:v>164</c:v>
                </c:pt>
                <c:pt idx="69">
                  <c:v>170</c:v>
                </c:pt>
                <c:pt idx="70">
                  <c:v>175</c:v>
                </c:pt>
                <c:pt idx="71">
                  <c:v>180</c:v>
                </c:pt>
                <c:pt idx="72">
                  <c:v>184</c:v>
                </c:pt>
                <c:pt idx="73">
                  <c:v>188</c:v>
                </c:pt>
                <c:pt idx="74">
                  <c:v>191</c:v>
                </c:pt>
                <c:pt idx="75">
                  <c:v>193</c:v>
                </c:pt>
                <c:pt idx="76">
                  <c:v>195</c:v>
                </c:pt>
                <c:pt idx="77">
                  <c:v>197</c:v>
                </c:pt>
                <c:pt idx="78">
                  <c:v>197</c:v>
                </c:pt>
                <c:pt idx="79">
                  <c:v>197</c:v>
                </c:pt>
                <c:pt idx="80">
                  <c:v>196</c:v>
                </c:pt>
                <c:pt idx="81">
                  <c:v>194</c:v>
                </c:pt>
                <c:pt idx="82">
                  <c:v>192</c:v>
                </c:pt>
                <c:pt idx="83">
                  <c:v>190</c:v>
                </c:pt>
                <c:pt idx="84">
                  <c:v>187</c:v>
                </c:pt>
                <c:pt idx="85">
                  <c:v>184</c:v>
                </c:pt>
                <c:pt idx="86">
                  <c:v>181</c:v>
                </c:pt>
                <c:pt idx="87">
                  <c:v>178</c:v>
                </c:pt>
                <c:pt idx="88">
                  <c:v>176</c:v>
                </c:pt>
                <c:pt idx="89">
                  <c:v>173</c:v>
                </c:pt>
                <c:pt idx="90">
                  <c:v>171</c:v>
                </c:pt>
                <c:pt idx="91">
                  <c:v>168</c:v>
                </c:pt>
                <c:pt idx="92">
                  <c:v>166</c:v>
                </c:pt>
                <c:pt idx="93">
                  <c:v>163</c:v>
                </c:pt>
                <c:pt idx="94">
                  <c:v>161</c:v>
                </c:pt>
                <c:pt idx="95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E-48AD-BB37-B19D30CC948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717.87400000000002</c:v>
                </c:pt>
                <c:pt idx="1">
                  <c:v>717.50800000000004</c:v>
                </c:pt>
                <c:pt idx="2">
                  <c:v>718.01599999999996</c:v>
                </c:pt>
                <c:pt idx="3">
                  <c:v>718.04100000000005</c:v>
                </c:pt>
                <c:pt idx="4">
                  <c:v>719.09400000000005</c:v>
                </c:pt>
                <c:pt idx="5">
                  <c:v>718.54</c:v>
                </c:pt>
                <c:pt idx="6">
                  <c:v>718.428</c:v>
                </c:pt>
                <c:pt idx="7">
                  <c:v>718.47400000000005</c:v>
                </c:pt>
                <c:pt idx="8">
                  <c:v>683.33500000000004</c:v>
                </c:pt>
                <c:pt idx="9">
                  <c:v>683.20799999999997</c:v>
                </c:pt>
                <c:pt idx="10">
                  <c:v>683.51900000000001</c:v>
                </c:pt>
                <c:pt idx="11">
                  <c:v>683.41800000000001</c:v>
                </c:pt>
                <c:pt idx="12">
                  <c:v>679.62800000000004</c:v>
                </c:pt>
                <c:pt idx="13">
                  <c:v>679.85</c:v>
                </c:pt>
                <c:pt idx="14">
                  <c:v>679.89200000000005</c:v>
                </c:pt>
                <c:pt idx="15">
                  <c:v>679.58199999999999</c:v>
                </c:pt>
                <c:pt idx="16">
                  <c:v>680.40700000000004</c:v>
                </c:pt>
                <c:pt idx="17">
                  <c:v>680.51700000000005</c:v>
                </c:pt>
                <c:pt idx="18">
                  <c:v>680.62099999999998</c:v>
                </c:pt>
                <c:pt idx="19">
                  <c:v>680.64</c:v>
                </c:pt>
                <c:pt idx="20">
                  <c:v>679.78</c:v>
                </c:pt>
                <c:pt idx="21">
                  <c:v>680.21199999999999</c:v>
                </c:pt>
                <c:pt idx="22">
                  <c:v>681.26099999999997</c:v>
                </c:pt>
                <c:pt idx="23">
                  <c:v>683.24599999999998</c:v>
                </c:pt>
                <c:pt idx="24">
                  <c:v>679.51</c:v>
                </c:pt>
                <c:pt idx="25">
                  <c:v>680.31299999999999</c:v>
                </c:pt>
                <c:pt idx="26">
                  <c:v>680.798</c:v>
                </c:pt>
                <c:pt idx="27">
                  <c:v>681.42100000000005</c:v>
                </c:pt>
                <c:pt idx="28">
                  <c:v>679.21</c:v>
                </c:pt>
                <c:pt idx="29">
                  <c:v>679.19299999999998</c:v>
                </c:pt>
                <c:pt idx="30">
                  <c:v>678.63599999999997</c:v>
                </c:pt>
                <c:pt idx="31">
                  <c:v>678.55499999999995</c:v>
                </c:pt>
                <c:pt idx="32">
                  <c:v>668.20899999999995</c:v>
                </c:pt>
                <c:pt idx="33">
                  <c:v>668.322</c:v>
                </c:pt>
                <c:pt idx="34">
                  <c:v>667.81700000000001</c:v>
                </c:pt>
                <c:pt idx="35">
                  <c:v>667.48099999999999</c:v>
                </c:pt>
                <c:pt idx="36">
                  <c:v>667.46900000000005</c:v>
                </c:pt>
                <c:pt idx="37">
                  <c:v>667.245</c:v>
                </c:pt>
                <c:pt idx="38">
                  <c:v>666.58699999999999</c:v>
                </c:pt>
                <c:pt idx="39">
                  <c:v>667.44799999999998</c:v>
                </c:pt>
                <c:pt idx="40">
                  <c:v>677.82399999999996</c:v>
                </c:pt>
                <c:pt idx="41">
                  <c:v>675.96</c:v>
                </c:pt>
                <c:pt idx="42">
                  <c:v>673.74400000000003</c:v>
                </c:pt>
                <c:pt idx="43">
                  <c:v>673.572</c:v>
                </c:pt>
                <c:pt idx="44">
                  <c:v>667.59199999999998</c:v>
                </c:pt>
                <c:pt idx="45">
                  <c:v>667.16399999999999</c:v>
                </c:pt>
                <c:pt idx="46">
                  <c:v>666.31899999999996</c:v>
                </c:pt>
                <c:pt idx="47">
                  <c:v>666.38499999999999</c:v>
                </c:pt>
                <c:pt idx="48">
                  <c:v>665.03</c:v>
                </c:pt>
                <c:pt idx="49">
                  <c:v>665.64200000000005</c:v>
                </c:pt>
                <c:pt idx="50">
                  <c:v>665.37800000000004</c:v>
                </c:pt>
                <c:pt idx="51">
                  <c:v>665.46</c:v>
                </c:pt>
                <c:pt idx="52">
                  <c:v>688.71799999999996</c:v>
                </c:pt>
                <c:pt idx="53">
                  <c:v>688.67600000000004</c:v>
                </c:pt>
                <c:pt idx="54">
                  <c:v>688.41499999999996</c:v>
                </c:pt>
                <c:pt idx="55">
                  <c:v>687.54200000000003</c:v>
                </c:pt>
                <c:pt idx="56">
                  <c:v>696.399</c:v>
                </c:pt>
                <c:pt idx="57">
                  <c:v>695.37300000000005</c:v>
                </c:pt>
                <c:pt idx="58">
                  <c:v>695.61199999999997</c:v>
                </c:pt>
                <c:pt idx="59">
                  <c:v>696.45299999999997</c:v>
                </c:pt>
                <c:pt idx="60">
                  <c:v>707.01199999999994</c:v>
                </c:pt>
                <c:pt idx="61">
                  <c:v>707.21299999999997</c:v>
                </c:pt>
                <c:pt idx="62">
                  <c:v>708.52099999999996</c:v>
                </c:pt>
                <c:pt idx="63">
                  <c:v>709.3</c:v>
                </c:pt>
                <c:pt idx="64">
                  <c:v>709.19</c:v>
                </c:pt>
                <c:pt idx="65">
                  <c:v>712.40700000000004</c:v>
                </c:pt>
                <c:pt idx="66">
                  <c:v>714.63499999999999</c:v>
                </c:pt>
                <c:pt idx="67">
                  <c:v>720.92</c:v>
                </c:pt>
                <c:pt idx="68">
                  <c:v>685.10299999999995</c:v>
                </c:pt>
                <c:pt idx="69">
                  <c:v>693.32600000000002</c:v>
                </c:pt>
                <c:pt idx="70">
                  <c:v>694.11500000000001</c:v>
                </c:pt>
                <c:pt idx="71">
                  <c:v>693.88199999999995</c:v>
                </c:pt>
                <c:pt idx="72">
                  <c:v>712.15</c:v>
                </c:pt>
                <c:pt idx="73">
                  <c:v>712.51499999999999</c:v>
                </c:pt>
                <c:pt idx="74">
                  <c:v>713.13099999999997</c:v>
                </c:pt>
                <c:pt idx="75">
                  <c:v>713.28899999999999</c:v>
                </c:pt>
                <c:pt idx="76">
                  <c:v>688.69399999999996</c:v>
                </c:pt>
                <c:pt idx="77">
                  <c:v>689.38499999999999</c:v>
                </c:pt>
                <c:pt idx="78">
                  <c:v>689.34900000000005</c:v>
                </c:pt>
                <c:pt idx="79">
                  <c:v>689.42899999999997</c:v>
                </c:pt>
                <c:pt idx="80">
                  <c:v>687.70699999999999</c:v>
                </c:pt>
                <c:pt idx="81">
                  <c:v>687.976</c:v>
                </c:pt>
                <c:pt idx="82">
                  <c:v>688.18799999999999</c:v>
                </c:pt>
                <c:pt idx="83">
                  <c:v>687.89800000000002</c:v>
                </c:pt>
                <c:pt idx="84">
                  <c:v>685.12400000000002</c:v>
                </c:pt>
                <c:pt idx="85">
                  <c:v>684.98</c:v>
                </c:pt>
                <c:pt idx="86">
                  <c:v>684.36400000000003</c:v>
                </c:pt>
                <c:pt idx="87">
                  <c:v>683.46400000000006</c:v>
                </c:pt>
                <c:pt idx="88">
                  <c:v>679.13800000000003</c:v>
                </c:pt>
                <c:pt idx="89">
                  <c:v>678.15899999999999</c:v>
                </c:pt>
                <c:pt idx="90">
                  <c:v>677.29700000000003</c:v>
                </c:pt>
                <c:pt idx="91">
                  <c:v>676.71900000000005</c:v>
                </c:pt>
                <c:pt idx="92">
                  <c:v>680.42899999999997</c:v>
                </c:pt>
                <c:pt idx="93">
                  <c:v>679.93299999999999</c:v>
                </c:pt>
                <c:pt idx="94">
                  <c:v>679.34</c:v>
                </c:pt>
                <c:pt idx="95">
                  <c:v>678.9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E-48AD-BB37-B19D30CC948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1101.415</c:v>
                </c:pt>
                <c:pt idx="1">
                  <c:v>1094.877</c:v>
                </c:pt>
                <c:pt idx="2">
                  <c:v>1092.7249999999999</c:v>
                </c:pt>
                <c:pt idx="3">
                  <c:v>1091.6489999999999</c:v>
                </c:pt>
                <c:pt idx="4">
                  <c:v>1077.866</c:v>
                </c:pt>
                <c:pt idx="5">
                  <c:v>1076.7070000000001</c:v>
                </c:pt>
                <c:pt idx="6">
                  <c:v>1074.998</c:v>
                </c:pt>
                <c:pt idx="7">
                  <c:v>1073.96</c:v>
                </c:pt>
                <c:pt idx="8">
                  <c:v>1066.1189999999999</c:v>
                </c:pt>
                <c:pt idx="9">
                  <c:v>1067.335</c:v>
                </c:pt>
                <c:pt idx="10">
                  <c:v>1067.6859999999999</c:v>
                </c:pt>
                <c:pt idx="11">
                  <c:v>1069.088</c:v>
                </c:pt>
                <c:pt idx="12">
                  <c:v>1078.8309999999999</c:v>
                </c:pt>
                <c:pt idx="13">
                  <c:v>1083.356</c:v>
                </c:pt>
                <c:pt idx="14">
                  <c:v>1087.298</c:v>
                </c:pt>
                <c:pt idx="15">
                  <c:v>1092.5409999999999</c:v>
                </c:pt>
                <c:pt idx="16">
                  <c:v>1132.951</c:v>
                </c:pt>
                <c:pt idx="17">
                  <c:v>1143.3800000000001</c:v>
                </c:pt>
                <c:pt idx="18">
                  <c:v>1157.623</c:v>
                </c:pt>
                <c:pt idx="19">
                  <c:v>1181.73</c:v>
                </c:pt>
                <c:pt idx="20">
                  <c:v>1296.039</c:v>
                </c:pt>
                <c:pt idx="21">
                  <c:v>1333.5070000000001</c:v>
                </c:pt>
                <c:pt idx="22">
                  <c:v>1357.5509999999999</c:v>
                </c:pt>
                <c:pt idx="23">
                  <c:v>1384.904</c:v>
                </c:pt>
                <c:pt idx="24">
                  <c:v>1511.502</c:v>
                </c:pt>
                <c:pt idx="25">
                  <c:v>1544.9380000000001</c:v>
                </c:pt>
                <c:pt idx="26">
                  <c:v>1565.13</c:v>
                </c:pt>
                <c:pt idx="27">
                  <c:v>1582.7090000000001</c:v>
                </c:pt>
                <c:pt idx="28">
                  <c:v>1691.6220000000001</c:v>
                </c:pt>
                <c:pt idx="29">
                  <c:v>1708.5319999999999</c:v>
                </c:pt>
                <c:pt idx="30">
                  <c:v>1709.607</c:v>
                </c:pt>
                <c:pt idx="31">
                  <c:v>1720.8009999999999</c:v>
                </c:pt>
                <c:pt idx="32">
                  <c:v>1790.146</c:v>
                </c:pt>
                <c:pt idx="33">
                  <c:v>1794.6510000000001</c:v>
                </c:pt>
                <c:pt idx="34">
                  <c:v>1788.4369999999999</c:v>
                </c:pt>
                <c:pt idx="35">
                  <c:v>1782.838</c:v>
                </c:pt>
                <c:pt idx="36">
                  <c:v>1796.7360000000001</c:v>
                </c:pt>
                <c:pt idx="37">
                  <c:v>1793.2929999999999</c:v>
                </c:pt>
                <c:pt idx="38">
                  <c:v>1791.521</c:v>
                </c:pt>
                <c:pt idx="39">
                  <c:v>1788.886</c:v>
                </c:pt>
                <c:pt idx="40">
                  <c:v>1784.5129999999999</c:v>
                </c:pt>
                <c:pt idx="41">
                  <c:v>1784.855</c:v>
                </c:pt>
                <c:pt idx="42">
                  <c:v>1782.4739999999999</c:v>
                </c:pt>
                <c:pt idx="43">
                  <c:v>1781.8309999999999</c:v>
                </c:pt>
                <c:pt idx="44">
                  <c:v>1790.4280000000001</c:v>
                </c:pt>
                <c:pt idx="45">
                  <c:v>1789.4469999999999</c:v>
                </c:pt>
                <c:pt idx="46">
                  <c:v>1789.5319999999999</c:v>
                </c:pt>
                <c:pt idx="47">
                  <c:v>1791.6189999999999</c:v>
                </c:pt>
                <c:pt idx="48">
                  <c:v>1781.127</c:v>
                </c:pt>
                <c:pt idx="49">
                  <c:v>1789.318</c:v>
                </c:pt>
                <c:pt idx="50">
                  <c:v>1785.866</c:v>
                </c:pt>
                <c:pt idx="51">
                  <c:v>1792.4590000000001</c:v>
                </c:pt>
                <c:pt idx="52">
                  <c:v>1753.4490000000001</c:v>
                </c:pt>
                <c:pt idx="53">
                  <c:v>1753.8130000000001</c:v>
                </c:pt>
                <c:pt idx="54">
                  <c:v>1752.383</c:v>
                </c:pt>
                <c:pt idx="55">
                  <c:v>1742.6690000000001</c:v>
                </c:pt>
                <c:pt idx="56">
                  <c:v>1705.01</c:v>
                </c:pt>
                <c:pt idx="57">
                  <c:v>1702.5719999999999</c:v>
                </c:pt>
                <c:pt idx="58">
                  <c:v>1698.711</c:v>
                </c:pt>
                <c:pt idx="59">
                  <c:v>1694.039</c:v>
                </c:pt>
                <c:pt idx="60">
                  <c:v>1671.9</c:v>
                </c:pt>
                <c:pt idx="61">
                  <c:v>1673.413</c:v>
                </c:pt>
                <c:pt idx="62">
                  <c:v>1672.3140000000001</c:v>
                </c:pt>
                <c:pt idx="63">
                  <c:v>1674.796</c:v>
                </c:pt>
                <c:pt idx="64">
                  <c:v>1665.7049999999999</c:v>
                </c:pt>
                <c:pt idx="65">
                  <c:v>1673.0050000000001</c:v>
                </c:pt>
                <c:pt idx="66">
                  <c:v>1679.62</c:v>
                </c:pt>
                <c:pt idx="67">
                  <c:v>1682.548</c:v>
                </c:pt>
                <c:pt idx="68">
                  <c:v>1675.578</c:v>
                </c:pt>
                <c:pt idx="69">
                  <c:v>1680.9359999999999</c:v>
                </c:pt>
                <c:pt idx="70">
                  <c:v>1688.7539999999999</c:v>
                </c:pt>
                <c:pt idx="71">
                  <c:v>1701.643</c:v>
                </c:pt>
                <c:pt idx="72">
                  <c:v>1686.5139999999999</c:v>
                </c:pt>
                <c:pt idx="73">
                  <c:v>1689.8230000000001</c:v>
                </c:pt>
                <c:pt idx="74">
                  <c:v>1692.124</c:v>
                </c:pt>
                <c:pt idx="75">
                  <c:v>1687.125</c:v>
                </c:pt>
                <c:pt idx="76">
                  <c:v>1678.2719999999999</c:v>
                </c:pt>
                <c:pt idx="77">
                  <c:v>1672.874</c:v>
                </c:pt>
                <c:pt idx="78">
                  <c:v>1671.2159999999999</c:v>
                </c:pt>
                <c:pt idx="79">
                  <c:v>1651.1469999999999</c:v>
                </c:pt>
                <c:pt idx="80">
                  <c:v>1571.7539999999999</c:v>
                </c:pt>
                <c:pt idx="81">
                  <c:v>1551.819</c:v>
                </c:pt>
                <c:pt idx="82">
                  <c:v>1527.6089999999999</c:v>
                </c:pt>
                <c:pt idx="83">
                  <c:v>1502.6590000000001</c:v>
                </c:pt>
                <c:pt idx="84">
                  <c:v>1450.7750000000001</c:v>
                </c:pt>
                <c:pt idx="85">
                  <c:v>1439.058</c:v>
                </c:pt>
                <c:pt idx="86">
                  <c:v>1434.84</c:v>
                </c:pt>
                <c:pt idx="87">
                  <c:v>1424.9829999999999</c:v>
                </c:pt>
                <c:pt idx="88">
                  <c:v>1382.4449999999999</c:v>
                </c:pt>
                <c:pt idx="89">
                  <c:v>1372.2619999999999</c:v>
                </c:pt>
                <c:pt idx="90">
                  <c:v>1363.4929999999999</c:v>
                </c:pt>
                <c:pt idx="91">
                  <c:v>1355.18</c:v>
                </c:pt>
                <c:pt idx="92">
                  <c:v>1332.88</c:v>
                </c:pt>
                <c:pt idx="93">
                  <c:v>1328.53</c:v>
                </c:pt>
                <c:pt idx="94">
                  <c:v>1326.232</c:v>
                </c:pt>
                <c:pt idx="95">
                  <c:v>1321.1980000000001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AE-48AD-BB37-B19D30CC948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4252.683</c:v>
                </c:pt>
                <c:pt idx="1">
                  <c:v>4251.9399999999996</c:v>
                </c:pt>
                <c:pt idx="2">
                  <c:v>4187.7039999999997</c:v>
                </c:pt>
                <c:pt idx="3">
                  <c:v>4110.6790000000001</c:v>
                </c:pt>
                <c:pt idx="4">
                  <c:v>4045.6289999999999</c:v>
                </c:pt>
                <c:pt idx="5">
                  <c:v>3981.1590000000001</c:v>
                </c:pt>
                <c:pt idx="6">
                  <c:v>3951.0410000000002</c:v>
                </c:pt>
                <c:pt idx="7">
                  <c:v>3855.8580000000002</c:v>
                </c:pt>
                <c:pt idx="8">
                  <c:v>3862.1669999999999</c:v>
                </c:pt>
                <c:pt idx="9">
                  <c:v>3786.2710000000002</c:v>
                </c:pt>
                <c:pt idx="10">
                  <c:v>3743.1819999999998</c:v>
                </c:pt>
                <c:pt idx="11">
                  <c:v>3702.0160000000001</c:v>
                </c:pt>
                <c:pt idx="12">
                  <c:v>3667.2040000000002</c:v>
                </c:pt>
                <c:pt idx="13">
                  <c:v>3645.8119999999999</c:v>
                </c:pt>
                <c:pt idx="14">
                  <c:v>3620.587</c:v>
                </c:pt>
                <c:pt idx="15">
                  <c:v>3609.3820000000001</c:v>
                </c:pt>
                <c:pt idx="16">
                  <c:v>3607.35</c:v>
                </c:pt>
                <c:pt idx="17">
                  <c:v>3608.7060000000001</c:v>
                </c:pt>
                <c:pt idx="18">
                  <c:v>3617.8330000000001</c:v>
                </c:pt>
                <c:pt idx="19">
                  <c:v>3609.645</c:v>
                </c:pt>
                <c:pt idx="20">
                  <c:v>3607.1010000000001</c:v>
                </c:pt>
                <c:pt idx="21">
                  <c:v>3546.3510000000001</c:v>
                </c:pt>
                <c:pt idx="22">
                  <c:v>3569.6709999999998</c:v>
                </c:pt>
                <c:pt idx="23">
                  <c:v>3626.2139999999999</c:v>
                </c:pt>
                <c:pt idx="24">
                  <c:v>3692.721</c:v>
                </c:pt>
                <c:pt idx="25">
                  <c:v>3712.2139999999999</c:v>
                </c:pt>
                <c:pt idx="26">
                  <c:v>3794.7449999999999</c:v>
                </c:pt>
                <c:pt idx="27">
                  <c:v>3915.7350000000001</c:v>
                </c:pt>
                <c:pt idx="28">
                  <c:v>3980.1979999999999</c:v>
                </c:pt>
                <c:pt idx="29">
                  <c:v>4116.5259999999998</c:v>
                </c:pt>
                <c:pt idx="30">
                  <c:v>4229.4309999999996</c:v>
                </c:pt>
                <c:pt idx="31">
                  <c:v>4426.8689999999997</c:v>
                </c:pt>
                <c:pt idx="32">
                  <c:v>4524.7030000000004</c:v>
                </c:pt>
                <c:pt idx="33">
                  <c:v>4684.2330000000002</c:v>
                </c:pt>
                <c:pt idx="34">
                  <c:v>4774.7849999999999</c:v>
                </c:pt>
                <c:pt idx="35">
                  <c:v>4867.1869999999999</c:v>
                </c:pt>
                <c:pt idx="36">
                  <c:v>4908.4449999999997</c:v>
                </c:pt>
                <c:pt idx="37">
                  <c:v>4998.1580000000004</c:v>
                </c:pt>
                <c:pt idx="38">
                  <c:v>5072.8580000000002</c:v>
                </c:pt>
                <c:pt idx="39">
                  <c:v>5144.674</c:v>
                </c:pt>
                <c:pt idx="40">
                  <c:v>5190.8720000000003</c:v>
                </c:pt>
                <c:pt idx="41">
                  <c:v>5218.9549999999999</c:v>
                </c:pt>
                <c:pt idx="42">
                  <c:v>5216.9030000000002</c:v>
                </c:pt>
                <c:pt idx="43">
                  <c:v>5287.049</c:v>
                </c:pt>
                <c:pt idx="44">
                  <c:v>5355.7879999999996</c:v>
                </c:pt>
                <c:pt idx="45">
                  <c:v>5442.4009999999998</c:v>
                </c:pt>
                <c:pt idx="46">
                  <c:v>5522.317</c:v>
                </c:pt>
                <c:pt idx="47">
                  <c:v>5602.9409999999998</c:v>
                </c:pt>
                <c:pt idx="48">
                  <c:v>5694.82</c:v>
                </c:pt>
                <c:pt idx="49">
                  <c:v>5775.5950000000003</c:v>
                </c:pt>
                <c:pt idx="50">
                  <c:v>5838.37</c:v>
                </c:pt>
                <c:pt idx="51">
                  <c:v>5925.049</c:v>
                </c:pt>
                <c:pt idx="52">
                  <c:v>6047.8530000000001</c:v>
                </c:pt>
                <c:pt idx="53">
                  <c:v>6103.2820000000002</c:v>
                </c:pt>
                <c:pt idx="54">
                  <c:v>6126.8980000000001</c:v>
                </c:pt>
                <c:pt idx="55">
                  <c:v>6131.2780000000002</c:v>
                </c:pt>
                <c:pt idx="56">
                  <c:v>6187.4539999999997</c:v>
                </c:pt>
                <c:pt idx="57">
                  <c:v>6118.3789999999999</c:v>
                </c:pt>
                <c:pt idx="58">
                  <c:v>6084.4030000000002</c:v>
                </c:pt>
                <c:pt idx="59">
                  <c:v>6051.201</c:v>
                </c:pt>
                <c:pt idx="60">
                  <c:v>6103.982</c:v>
                </c:pt>
                <c:pt idx="61">
                  <c:v>6036.5540000000001</c:v>
                </c:pt>
                <c:pt idx="62">
                  <c:v>5994.9970000000003</c:v>
                </c:pt>
                <c:pt idx="63">
                  <c:v>5965.5959999999995</c:v>
                </c:pt>
                <c:pt idx="64">
                  <c:v>6018.134</c:v>
                </c:pt>
                <c:pt idx="65">
                  <c:v>6000.4650000000001</c:v>
                </c:pt>
                <c:pt idx="66">
                  <c:v>5946.2280000000001</c:v>
                </c:pt>
                <c:pt idx="67">
                  <c:v>5830.2039999999997</c:v>
                </c:pt>
                <c:pt idx="68">
                  <c:v>5829.0929999999998</c:v>
                </c:pt>
                <c:pt idx="69">
                  <c:v>5797.79</c:v>
                </c:pt>
                <c:pt idx="70">
                  <c:v>5843.1710000000003</c:v>
                </c:pt>
                <c:pt idx="71">
                  <c:v>5719.5609999999997</c:v>
                </c:pt>
                <c:pt idx="72">
                  <c:v>5743.125</c:v>
                </c:pt>
                <c:pt idx="73">
                  <c:v>5704.7420000000002</c:v>
                </c:pt>
                <c:pt idx="74">
                  <c:v>5676.94</c:v>
                </c:pt>
                <c:pt idx="75">
                  <c:v>5647.2939999999999</c:v>
                </c:pt>
                <c:pt idx="76">
                  <c:v>5673.21</c:v>
                </c:pt>
                <c:pt idx="77">
                  <c:v>5659.442</c:v>
                </c:pt>
                <c:pt idx="78">
                  <c:v>5653.5469999999996</c:v>
                </c:pt>
                <c:pt idx="79">
                  <c:v>5649.7470000000003</c:v>
                </c:pt>
                <c:pt idx="80">
                  <c:v>5670.26</c:v>
                </c:pt>
                <c:pt idx="81">
                  <c:v>5647.18</c:v>
                </c:pt>
                <c:pt idx="82">
                  <c:v>5603.8190000000004</c:v>
                </c:pt>
                <c:pt idx="83">
                  <c:v>5528.5709999999999</c:v>
                </c:pt>
                <c:pt idx="84">
                  <c:v>5488.817</c:v>
                </c:pt>
                <c:pt idx="85">
                  <c:v>5392.0529999999999</c:v>
                </c:pt>
                <c:pt idx="86">
                  <c:v>5318.0330000000004</c:v>
                </c:pt>
                <c:pt idx="87">
                  <c:v>5256.8760000000002</c:v>
                </c:pt>
                <c:pt idx="88">
                  <c:v>5138.8270000000002</c:v>
                </c:pt>
                <c:pt idx="89">
                  <c:v>5037.7960000000003</c:v>
                </c:pt>
                <c:pt idx="90">
                  <c:v>4950.2610000000004</c:v>
                </c:pt>
                <c:pt idx="91">
                  <c:v>4839.7979999999998</c:v>
                </c:pt>
                <c:pt idx="92">
                  <c:v>4747.598</c:v>
                </c:pt>
                <c:pt idx="93">
                  <c:v>4633.9430000000002</c:v>
                </c:pt>
                <c:pt idx="94">
                  <c:v>4568.3909999999996</c:v>
                </c:pt>
                <c:pt idx="95">
                  <c:v>4541.0349999999999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AE-48AD-BB37-B19D30CC948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423</c:v>
                </c:pt>
                <c:pt idx="1">
                  <c:v>423</c:v>
                </c:pt>
                <c:pt idx="2">
                  <c:v>423</c:v>
                </c:pt>
                <c:pt idx="3">
                  <c:v>423</c:v>
                </c:pt>
                <c:pt idx="4">
                  <c:v>398</c:v>
                </c:pt>
                <c:pt idx="5">
                  <c:v>398</c:v>
                </c:pt>
                <c:pt idx="6">
                  <c:v>398</c:v>
                </c:pt>
                <c:pt idx="7">
                  <c:v>398</c:v>
                </c:pt>
                <c:pt idx="8">
                  <c:v>386</c:v>
                </c:pt>
                <c:pt idx="9">
                  <c:v>386</c:v>
                </c:pt>
                <c:pt idx="10">
                  <c:v>386</c:v>
                </c:pt>
                <c:pt idx="11">
                  <c:v>386</c:v>
                </c:pt>
                <c:pt idx="12">
                  <c:v>373</c:v>
                </c:pt>
                <c:pt idx="13">
                  <c:v>373</c:v>
                </c:pt>
                <c:pt idx="14">
                  <c:v>373</c:v>
                </c:pt>
                <c:pt idx="15">
                  <c:v>373</c:v>
                </c:pt>
                <c:pt idx="16">
                  <c:v>375</c:v>
                </c:pt>
                <c:pt idx="17">
                  <c:v>375</c:v>
                </c:pt>
                <c:pt idx="18">
                  <c:v>375</c:v>
                </c:pt>
                <c:pt idx="19">
                  <c:v>375</c:v>
                </c:pt>
                <c:pt idx="20">
                  <c:v>392</c:v>
                </c:pt>
                <c:pt idx="21">
                  <c:v>392</c:v>
                </c:pt>
                <c:pt idx="22">
                  <c:v>392</c:v>
                </c:pt>
                <c:pt idx="23">
                  <c:v>392</c:v>
                </c:pt>
                <c:pt idx="24">
                  <c:v>428</c:v>
                </c:pt>
                <c:pt idx="25">
                  <c:v>428</c:v>
                </c:pt>
                <c:pt idx="26">
                  <c:v>428</c:v>
                </c:pt>
                <c:pt idx="27">
                  <c:v>428</c:v>
                </c:pt>
                <c:pt idx="28">
                  <c:v>478</c:v>
                </c:pt>
                <c:pt idx="29">
                  <c:v>478</c:v>
                </c:pt>
                <c:pt idx="30">
                  <c:v>478</c:v>
                </c:pt>
                <c:pt idx="31">
                  <c:v>478</c:v>
                </c:pt>
                <c:pt idx="32">
                  <c:v>515</c:v>
                </c:pt>
                <c:pt idx="33">
                  <c:v>515</c:v>
                </c:pt>
                <c:pt idx="34">
                  <c:v>515</c:v>
                </c:pt>
                <c:pt idx="35">
                  <c:v>515</c:v>
                </c:pt>
                <c:pt idx="36">
                  <c:v>533</c:v>
                </c:pt>
                <c:pt idx="37">
                  <c:v>533</c:v>
                </c:pt>
                <c:pt idx="38">
                  <c:v>533</c:v>
                </c:pt>
                <c:pt idx="39">
                  <c:v>533</c:v>
                </c:pt>
                <c:pt idx="40">
                  <c:v>542</c:v>
                </c:pt>
                <c:pt idx="41">
                  <c:v>542</c:v>
                </c:pt>
                <c:pt idx="42">
                  <c:v>542</c:v>
                </c:pt>
                <c:pt idx="43">
                  <c:v>542</c:v>
                </c:pt>
                <c:pt idx="44">
                  <c:v>554</c:v>
                </c:pt>
                <c:pt idx="45">
                  <c:v>554</c:v>
                </c:pt>
                <c:pt idx="46">
                  <c:v>554</c:v>
                </c:pt>
                <c:pt idx="47">
                  <c:v>554</c:v>
                </c:pt>
                <c:pt idx="48">
                  <c:v>567</c:v>
                </c:pt>
                <c:pt idx="49">
                  <c:v>567</c:v>
                </c:pt>
                <c:pt idx="50">
                  <c:v>567</c:v>
                </c:pt>
                <c:pt idx="51">
                  <c:v>567</c:v>
                </c:pt>
                <c:pt idx="52">
                  <c:v>567</c:v>
                </c:pt>
                <c:pt idx="53">
                  <c:v>567</c:v>
                </c:pt>
                <c:pt idx="54">
                  <c:v>567</c:v>
                </c:pt>
                <c:pt idx="55">
                  <c:v>567</c:v>
                </c:pt>
                <c:pt idx="56">
                  <c:v>561</c:v>
                </c:pt>
                <c:pt idx="57">
                  <c:v>561</c:v>
                </c:pt>
                <c:pt idx="58">
                  <c:v>561</c:v>
                </c:pt>
                <c:pt idx="59">
                  <c:v>561</c:v>
                </c:pt>
                <c:pt idx="60">
                  <c:v>565</c:v>
                </c:pt>
                <c:pt idx="61">
                  <c:v>565</c:v>
                </c:pt>
                <c:pt idx="62">
                  <c:v>565</c:v>
                </c:pt>
                <c:pt idx="63">
                  <c:v>565</c:v>
                </c:pt>
                <c:pt idx="64">
                  <c:v>589</c:v>
                </c:pt>
                <c:pt idx="65">
                  <c:v>589</c:v>
                </c:pt>
                <c:pt idx="66">
                  <c:v>589</c:v>
                </c:pt>
                <c:pt idx="67">
                  <c:v>589</c:v>
                </c:pt>
                <c:pt idx="68">
                  <c:v>623</c:v>
                </c:pt>
                <c:pt idx="69">
                  <c:v>623</c:v>
                </c:pt>
                <c:pt idx="70">
                  <c:v>623</c:v>
                </c:pt>
                <c:pt idx="71">
                  <c:v>623</c:v>
                </c:pt>
                <c:pt idx="72">
                  <c:v>628</c:v>
                </c:pt>
                <c:pt idx="73">
                  <c:v>628</c:v>
                </c:pt>
                <c:pt idx="74">
                  <c:v>628</c:v>
                </c:pt>
                <c:pt idx="75">
                  <c:v>628</c:v>
                </c:pt>
                <c:pt idx="76">
                  <c:v>629</c:v>
                </c:pt>
                <c:pt idx="77">
                  <c:v>629</c:v>
                </c:pt>
                <c:pt idx="78">
                  <c:v>629</c:v>
                </c:pt>
                <c:pt idx="79">
                  <c:v>629</c:v>
                </c:pt>
                <c:pt idx="80">
                  <c:v>595</c:v>
                </c:pt>
                <c:pt idx="81">
                  <c:v>595</c:v>
                </c:pt>
                <c:pt idx="82">
                  <c:v>595</c:v>
                </c:pt>
                <c:pt idx="83">
                  <c:v>595</c:v>
                </c:pt>
                <c:pt idx="84">
                  <c:v>546</c:v>
                </c:pt>
                <c:pt idx="85">
                  <c:v>546</c:v>
                </c:pt>
                <c:pt idx="86">
                  <c:v>546</c:v>
                </c:pt>
                <c:pt idx="87">
                  <c:v>546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444</c:v>
                </c:pt>
                <c:pt idx="93">
                  <c:v>444</c:v>
                </c:pt>
                <c:pt idx="94">
                  <c:v>444</c:v>
                </c:pt>
                <c:pt idx="95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AE-48AD-BB37-B19D30CC948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3AE-48AD-BB37-B19D30CC948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8.8000000000000007</c:v>
                </c:pt>
                <c:pt idx="39">
                  <c:v>182.6</c:v>
                </c:pt>
                <c:pt idx="40">
                  <c:v>307.5</c:v>
                </c:pt>
                <c:pt idx="41">
                  <c:v>314.10000000000002</c:v>
                </c:pt>
                <c:pt idx="42">
                  <c:v>327.3</c:v>
                </c:pt>
                <c:pt idx="43">
                  <c:v>327.3</c:v>
                </c:pt>
                <c:pt idx="44">
                  <c:v>332.3</c:v>
                </c:pt>
                <c:pt idx="45">
                  <c:v>332.3</c:v>
                </c:pt>
                <c:pt idx="46">
                  <c:v>332.3</c:v>
                </c:pt>
                <c:pt idx="47">
                  <c:v>350.3</c:v>
                </c:pt>
                <c:pt idx="48">
                  <c:v>397.6</c:v>
                </c:pt>
                <c:pt idx="49">
                  <c:v>412.4</c:v>
                </c:pt>
                <c:pt idx="50">
                  <c:v>402.1</c:v>
                </c:pt>
                <c:pt idx="51">
                  <c:v>390.3</c:v>
                </c:pt>
                <c:pt idx="52">
                  <c:v>369.9</c:v>
                </c:pt>
                <c:pt idx="53">
                  <c:v>356.7</c:v>
                </c:pt>
                <c:pt idx="54">
                  <c:v>351.48</c:v>
                </c:pt>
                <c:pt idx="55">
                  <c:v>351.48</c:v>
                </c:pt>
                <c:pt idx="56">
                  <c:v>242.5</c:v>
                </c:pt>
                <c:pt idx="57">
                  <c:v>235.5</c:v>
                </c:pt>
                <c:pt idx="58">
                  <c:v>43.5</c:v>
                </c:pt>
                <c:pt idx="59">
                  <c:v>23</c:v>
                </c:pt>
                <c:pt idx="60">
                  <c:v>43.5</c:v>
                </c:pt>
                <c:pt idx="61">
                  <c:v>23</c:v>
                </c:pt>
                <c:pt idx="6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AE-48AD-BB37-B19D30CC948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2">
                  <c:v>8.9030000000000005</c:v>
                </c:pt>
                <c:pt idx="43">
                  <c:v>126.19799999999999</c:v>
                </c:pt>
                <c:pt idx="44">
                  <c:v>99.665999999999997</c:v>
                </c:pt>
                <c:pt idx="45">
                  <c:v>106.69199999999999</c:v>
                </c:pt>
                <c:pt idx="46">
                  <c:v>98.311999999999998</c:v>
                </c:pt>
                <c:pt idx="47">
                  <c:v>110</c:v>
                </c:pt>
                <c:pt idx="48">
                  <c:v>210.19200000000001</c:v>
                </c:pt>
                <c:pt idx="49">
                  <c:v>235</c:v>
                </c:pt>
                <c:pt idx="50">
                  <c:v>235</c:v>
                </c:pt>
                <c:pt idx="51">
                  <c:v>171.30600000000001</c:v>
                </c:pt>
                <c:pt idx="52">
                  <c:v>110</c:v>
                </c:pt>
                <c:pt idx="53">
                  <c:v>136.459</c:v>
                </c:pt>
                <c:pt idx="54">
                  <c:v>110</c:v>
                </c:pt>
                <c:pt idx="55">
                  <c:v>110</c:v>
                </c:pt>
                <c:pt idx="56">
                  <c:v>208.31299999999999</c:v>
                </c:pt>
                <c:pt idx="57">
                  <c:v>43.942999999999998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AE-48AD-BB37-B19D30CC948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3AE-48AD-BB37-B19D30CC948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3AE-48AD-BB37-B19D30CC948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3AE-48AD-BB37-B19D30CC948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878</c:v>
                </c:pt>
                <c:pt idx="1">
                  <c:v>878</c:v>
                </c:pt>
                <c:pt idx="2">
                  <c:v>878</c:v>
                </c:pt>
                <c:pt idx="3">
                  <c:v>878</c:v>
                </c:pt>
                <c:pt idx="4">
                  <c:v>861</c:v>
                </c:pt>
                <c:pt idx="5">
                  <c:v>861</c:v>
                </c:pt>
                <c:pt idx="6">
                  <c:v>861</c:v>
                </c:pt>
                <c:pt idx="7">
                  <c:v>861</c:v>
                </c:pt>
                <c:pt idx="8">
                  <c:v>882</c:v>
                </c:pt>
                <c:pt idx="9">
                  <c:v>882</c:v>
                </c:pt>
                <c:pt idx="10">
                  <c:v>882</c:v>
                </c:pt>
                <c:pt idx="11">
                  <c:v>882</c:v>
                </c:pt>
                <c:pt idx="12">
                  <c:v>864.2</c:v>
                </c:pt>
                <c:pt idx="13">
                  <c:v>864.2</c:v>
                </c:pt>
                <c:pt idx="14">
                  <c:v>864.2</c:v>
                </c:pt>
                <c:pt idx="15">
                  <c:v>864.2</c:v>
                </c:pt>
                <c:pt idx="16">
                  <c:v>897</c:v>
                </c:pt>
                <c:pt idx="17">
                  <c:v>897</c:v>
                </c:pt>
                <c:pt idx="18">
                  <c:v>897</c:v>
                </c:pt>
                <c:pt idx="19">
                  <c:v>897</c:v>
                </c:pt>
                <c:pt idx="20">
                  <c:v>862</c:v>
                </c:pt>
                <c:pt idx="21">
                  <c:v>862</c:v>
                </c:pt>
                <c:pt idx="22">
                  <c:v>862</c:v>
                </c:pt>
                <c:pt idx="23">
                  <c:v>1597.2</c:v>
                </c:pt>
                <c:pt idx="24">
                  <c:v>1082</c:v>
                </c:pt>
                <c:pt idx="25">
                  <c:v>1896.3</c:v>
                </c:pt>
                <c:pt idx="26">
                  <c:v>2177.1999999999998</c:v>
                </c:pt>
                <c:pt idx="27">
                  <c:v>2441.1999999999998</c:v>
                </c:pt>
                <c:pt idx="28">
                  <c:v>2152.8000000000002</c:v>
                </c:pt>
                <c:pt idx="29">
                  <c:v>2567</c:v>
                </c:pt>
                <c:pt idx="30">
                  <c:v>2276</c:v>
                </c:pt>
                <c:pt idx="31">
                  <c:v>2083.3000000000002</c:v>
                </c:pt>
                <c:pt idx="32">
                  <c:v>2305</c:v>
                </c:pt>
                <c:pt idx="33">
                  <c:v>2305</c:v>
                </c:pt>
                <c:pt idx="34">
                  <c:v>2305</c:v>
                </c:pt>
                <c:pt idx="35">
                  <c:v>2211.1</c:v>
                </c:pt>
                <c:pt idx="36">
                  <c:v>2344</c:v>
                </c:pt>
                <c:pt idx="37">
                  <c:v>2261.1999999999998</c:v>
                </c:pt>
                <c:pt idx="38">
                  <c:v>2105.6999999999998</c:v>
                </c:pt>
                <c:pt idx="39">
                  <c:v>1739.6</c:v>
                </c:pt>
                <c:pt idx="40">
                  <c:v>1882.3</c:v>
                </c:pt>
                <c:pt idx="41">
                  <c:v>2129.4</c:v>
                </c:pt>
                <c:pt idx="42">
                  <c:v>2343</c:v>
                </c:pt>
                <c:pt idx="43">
                  <c:v>2343</c:v>
                </c:pt>
                <c:pt idx="44">
                  <c:v>2375</c:v>
                </c:pt>
                <c:pt idx="45">
                  <c:v>2375</c:v>
                </c:pt>
                <c:pt idx="46">
                  <c:v>2375</c:v>
                </c:pt>
                <c:pt idx="47">
                  <c:v>2317</c:v>
                </c:pt>
                <c:pt idx="48">
                  <c:v>2076.5</c:v>
                </c:pt>
                <c:pt idx="49">
                  <c:v>1952.1</c:v>
                </c:pt>
                <c:pt idx="50">
                  <c:v>1881.7</c:v>
                </c:pt>
                <c:pt idx="51">
                  <c:v>1811.6</c:v>
                </c:pt>
                <c:pt idx="52">
                  <c:v>1695.9</c:v>
                </c:pt>
                <c:pt idx="53">
                  <c:v>1519.8</c:v>
                </c:pt>
                <c:pt idx="54">
                  <c:v>1421.9</c:v>
                </c:pt>
                <c:pt idx="55">
                  <c:v>1307</c:v>
                </c:pt>
                <c:pt idx="56">
                  <c:v>1297</c:v>
                </c:pt>
                <c:pt idx="57">
                  <c:v>1297</c:v>
                </c:pt>
                <c:pt idx="58">
                  <c:v>1297</c:v>
                </c:pt>
                <c:pt idx="59">
                  <c:v>1297</c:v>
                </c:pt>
                <c:pt idx="60">
                  <c:v>1297</c:v>
                </c:pt>
                <c:pt idx="61">
                  <c:v>1297</c:v>
                </c:pt>
                <c:pt idx="62">
                  <c:v>1297</c:v>
                </c:pt>
                <c:pt idx="63">
                  <c:v>1297</c:v>
                </c:pt>
                <c:pt idx="64">
                  <c:v>1291</c:v>
                </c:pt>
                <c:pt idx="65">
                  <c:v>1291</c:v>
                </c:pt>
                <c:pt idx="66">
                  <c:v>1291</c:v>
                </c:pt>
                <c:pt idx="67">
                  <c:v>1291</c:v>
                </c:pt>
                <c:pt idx="68">
                  <c:v>632.4</c:v>
                </c:pt>
                <c:pt idx="69">
                  <c:v>632.4</c:v>
                </c:pt>
                <c:pt idx="70">
                  <c:v>632.4</c:v>
                </c:pt>
                <c:pt idx="71">
                  <c:v>632.4</c:v>
                </c:pt>
                <c:pt idx="72">
                  <c:v>540</c:v>
                </c:pt>
                <c:pt idx="73">
                  <c:v>540</c:v>
                </c:pt>
                <c:pt idx="74">
                  <c:v>540</c:v>
                </c:pt>
                <c:pt idx="75">
                  <c:v>540</c:v>
                </c:pt>
                <c:pt idx="76">
                  <c:v>587.9</c:v>
                </c:pt>
                <c:pt idx="77">
                  <c:v>587.9</c:v>
                </c:pt>
                <c:pt idx="78">
                  <c:v>587.9</c:v>
                </c:pt>
                <c:pt idx="79">
                  <c:v>587.9</c:v>
                </c:pt>
                <c:pt idx="80">
                  <c:v>753.3</c:v>
                </c:pt>
                <c:pt idx="81">
                  <c:v>753.3</c:v>
                </c:pt>
                <c:pt idx="82">
                  <c:v>753.3</c:v>
                </c:pt>
                <c:pt idx="83">
                  <c:v>753.3</c:v>
                </c:pt>
                <c:pt idx="84">
                  <c:v>965.6</c:v>
                </c:pt>
                <c:pt idx="85">
                  <c:v>965.6</c:v>
                </c:pt>
                <c:pt idx="86">
                  <c:v>965.6</c:v>
                </c:pt>
                <c:pt idx="87">
                  <c:v>965.6</c:v>
                </c:pt>
                <c:pt idx="88">
                  <c:v>517</c:v>
                </c:pt>
                <c:pt idx="89">
                  <c:v>517</c:v>
                </c:pt>
                <c:pt idx="90">
                  <c:v>517</c:v>
                </c:pt>
                <c:pt idx="91">
                  <c:v>517</c:v>
                </c:pt>
                <c:pt idx="92">
                  <c:v>458</c:v>
                </c:pt>
                <c:pt idx="93">
                  <c:v>458</c:v>
                </c:pt>
                <c:pt idx="94">
                  <c:v>458</c:v>
                </c:pt>
                <c:pt idx="95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AE-48AD-BB37-B19D30CC948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56.107999999999997</c:v>
                </c:pt>
                <c:pt idx="24">
                  <c:v>54.756</c:v>
                </c:pt>
                <c:pt idx="25">
                  <c:v>52.856000000000002</c:v>
                </c:pt>
                <c:pt idx="26">
                  <c:v>50.18</c:v>
                </c:pt>
                <c:pt idx="27">
                  <c:v>46.304000000000002</c:v>
                </c:pt>
                <c:pt idx="28">
                  <c:v>41.38</c:v>
                </c:pt>
                <c:pt idx="29">
                  <c:v>36.591999999999999</c:v>
                </c:pt>
                <c:pt idx="30">
                  <c:v>32.067999999999998</c:v>
                </c:pt>
                <c:pt idx="31">
                  <c:v>27.16</c:v>
                </c:pt>
                <c:pt idx="32">
                  <c:v>21.68</c:v>
                </c:pt>
                <c:pt idx="33">
                  <c:v>16.588000000000001</c:v>
                </c:pt>
                <c:pt idx="34">
                  <c:v>12.14</c:v>
                </c:pt>
                <c:pt idx="35">
                  <c:v>8.0120000000000005</c:v>
                </c:pt>
                <c:pt idx="36">
                  <c:v>3.9319999999999999</c:v>
                </c:pt>
                <c:pt idx="37">
                  <c:v>0.112</c:v>
                </c:pt>
                <c:pt idx="54">
                  <c:v>0.46800000000000003</c:v>
                </c:pt>
                <c:pt idx="55">
                  <c:v>2.08</c:v>
                </c:pt>
                <c:pt idx="56">
                  <c:v>4.0720000000000001</c:v>
                </c:pt>
                <c:pt idx="57">
                  <c:v>6.0839999999999996</c:v>
                </c:pt>
                <c:pt idx="58">
                  <c:v>8.1999999999999993</c:v>
                </c:pt>
                <c:pt idx="59">
                  <c:v>10.68</c:v>
                </c:pt>
                <c:pt idx="60">
                  <c:v>13.523999999999999</c:v>
                </c:pt>
                <c:pt idx="61">
                  <c:v>16.292000000000002</c:v>
                </c:pt>
                <c:pt idx="62">
                  <c:v>19.02</c:v>
                </c:pt>
                <c:pt idx="63">
                  <c:v>21.995999999999999</c:v>
                </c:pt>
                <c:pt idx="64">
                  <c:v>25.251999999999999</c:v>
                </c:pt>
                <c:pt idx="65">
                  <c:v>28.364000000000001</c:v>
                </c:pt>
                <c:pt idx="66">
                  <c:v>31.488</c:v>
                </c:pt>
                <c:pt idx="67">
                  <c:v>35.012</c:v>
                </c:pt>
                <c:pt idx="68">
                  <c:v>38.816000000000003</c:v>
                </c:pt>
                <c:pt idx="69">
                  <c:v>42.14</c:v>
                </c:pt>
                <c:pt idx="70">
                  <c:v>44.988</c:v>
                </c:pt>
                <c:pt idx="71">
                  <c:v>47.756</c:v>
                </c:pt>
                <c:pt idx="72">
                  <c:v>50.54</c:v>
                </c:pt>
                <c:pt idx="73">
                  <c:v>52.847999999999999</c:v>
                </c:pt>
                <c:pt idx="74">
                  <c:v>54.572000000000003</c:v>
                </c:pt>
                <c:pt idx="75">
                  <c:v>55.8</c:v>
                </c:pt>
                <c:pt idx="76">
                  <c:v>56.58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AE-48AD-BB37-B19D30CC948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8.8000000000000007</c:v>
                </c:pt>
                <c:pt idx="39">
                  <c:v>182.6</c:v>
                </c:pt>
                <c:pt idx="40">
                  <c:v>307.5</c:v>
                </c:pt>
                <c:pt idx="41">
                  <c:v>314.10000000000002</c:v>
                </c:pt>
                <c:pt idx="42">
                  <c:v>327.3</c:v>
                </c:pt>
                <c:pt idx="43">
                  <c:v>327.3</c:v>
                </c:pt>
                <c:pt idx="44">
                  <c:v>332.3</c:v>
                </c:pt>
                <c:pt idx="45">
                  <c:v>332.3</c:v>
                </c:pt>
                <c:pt idx="46">
                  <c:v>332.3</c:v>
                </c:pt>
                <c:pt idx="47">
                  <c:v>350.3</c:v>
                </c:pt>
                <c:pt idx="48">
                  <c:v>397.6</c:v>
                </c:pt>
                <c:pt idx="49">
                  <c:v>412.4</c:v>
                </c:pt>
                <c:pt idx="50">
                  <c:v>402.1</c:v>
                </c:pt>
                <c:pt idx="51">
                  <c:v>390.3</c:v>
                </c:pt>
                <c:pt idx="52">
                  <c:v>369.9</c:v>
                </c:pt>
                <c:pt idx="53">
                  <c:v>356.7</c:v>
                </c:pt>
                <c:pt idx="54">
                  <c:v>351.48</c:v>
                </c:pt>
                <c:pt idx="55">
                  <c:v>351.48</c:v>
                </c:pt>
                <c:pt idx="56">
                  <c:v>242.5</c:v>
                </c:pt>
                <c:pt idx="57">
                  <c:v>235.5</c:v>
                </c:pt>
                <c:pt idx="58">
                  <c:v>43.5</c:v>
                </c:pt>
                <c:pt idx="59">
                  <c:v>23</c:v>
                </c:pt>
                <c:pt idx="60">
                  <c:v>43.5</c:v>
                </c:pt>
                <c:pt idx="61">
                  <c:v>23</c:v>
                </c:pt>
                <c:pt idx="62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AE-48AD-BB37-B19D30CC948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3AE-48AD-BB37-B19D30CC9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193.46</c:v>
                </c:pt>
                <c:pt idx="1">
                  <c:v>201.39</c:v>
                </c:pt>
                <c:pt idx="2">
                  <c:v>186.8</c:v>
                </c:pt>
                <c:pt idx="3">
                  <c:v>177.23</c:v>
                </c:pt>
                <c:pt idx="4">
                  <c:v>177.85</c:v>
                </c:pt>
                <c:pt idx="5">
                  <c:v>181.54</c:v>
                </c:pt>
                <c:pt idx="6">
                  <c:v>153.34</c:v>
                </c:pt>
                <c:pt idx="7">
                  <c:v>161.33000000000001</c:v>
                </c:pt>
                <c:pt idx="8">
                  <c:v>158.16999999999999</c:v>
                </c:pt>
                <c:pt idx="9">
                  <c:v>158.66</c:v>
                </c:pt>
                <c:pt idx="10">
                  <c:v>156.82</c:v>
                </c:pt>
                <c:pt idx="11">
                  <c:v>158</c:v>
                </c:pt>
                <c:pt idx="12">
                  <c:v>163.66999999999999</c:v>
                </c:pt>
                <c:pt idx="13">
                  <c:v>166.5</c:v>
                </c:pt>
                <c:pt idx="14">
                  <c:v>161.77000000000001</c:v>
                </c:pt>
                <c:pt idx="15">
                  <c:v>157.02000000000001</c:v>
                </c:pt>
                <c:pt idx="16">
                  <c:v>152.30000000000001</c:v>
                </c:pt>
                <c:pt idx="17">
                  <c:v>155.6</c:v>
                </c:pt>
                <c:pt idx="18">
                  <c:v>158.09</c:v>
                </c:pt>
                <c:pt idx="19">
                  <c:v>162.9</c:v>
                </c:pt>
                <c:pt idx="20">
                  <c:v>156.88999999999999</c:v>
                </c:pt>
                <c:pt idx="21">
                  <c:v>177.09</c:v>
                </c:pt>
                <c:pt idx="22">
                  <c:v>185.3</c:v>
                </c:pt>
                <c:pt idx="23">
                  <c:v>199.1</c:v>
                </c:pt>
                <c:pt idx="24">
                  <c:v>192.67</c:v>
                </c:pt>
                <c:pt idx="25">
                  <c:v>203.72</c:v>
                </c:pt>
                <c:pt idx="26">
                  <c:v>212.13</c:v>
                </c:pt>
                <c:pt idx="27">
                  <c:v>213.12</c:v>
                </c:pt>
                <c:pt idx="28">
                  <c:v>222.53</c:v>
                </c:pt>
                <c:pt idx="29">
                  <c:v>209.65</c:v>
                </c:pt>
                <c:pt idx="30">
                  <c:v>199.91</c:v>
                </c:pt>
                <c:pt idx="31">
                  <c:v>178.04</c:v>
                </c:pt>
                <c:pt idx="32">
                  <c:v>158.26</c:v>
                </c:pt>
                <c:pt idx="33">
                  <c:v>130.87</c:v>
                </c:pt>
                <c:pt idx="34">
                  <c:v>125.92</c:v>
                </c:pt>
                <c:pt idx="35">
                  <c:v>123.34</c:v>
                </c:pt>
                <c:pt idx="36">
                  <c:v>155.86000000000001</c:v>
                </c:pt>
                <c:pt idx="37">
                  <c:v>135.86000000000001</c:v>
                </c:pt>
                <c:pt idx="38">
                  <c:v>119.34</c:v>
                </c:pt>
                <c:pt idx="39">
                  <c:v>101.94</c:v>
                </c:pt>
                <c:pt idx="40">
                  <c:v>143.58000000000001</c:v>
                </c:pt>
                <c:pt idx="41">
                  <c:v>128.9</c:v>
                </c:pt>
                <c:pt idx="42">
                  <c:v>95.23</c:v>
                </c:pt>
                <c:pt idx="43">
                  <c:v>85.12</c:v>
                </c:pt>
                <c:pt idx="44">
                  <c:v>95.23</c:v>
                </c:pt>
                <c:pt idx="45">
                  <c:v>95.23</c:v>
                </c:pt>
                <c:pt idx="46">
                  <c:v>95.23</c:v>
                </c:pt>
                <c:pt idx="47">
                  <c:v>86.83</c:v>
                </c:pt>
                <c:pt idx="48">
                  <c:v>85.12</c:v>
                </c:pt>
                <c:pt idx="49">
                  <c:v>84.04</c:v>
                </c:pt>
                <c:pt idx="50">
                  <c:v>83.44</c:v>
                </c:pt>
                <c:pt idx="51">
                  <c:v>85.12</c:v>
                </c:pt>
                <c:pt idx="52">
                  <c:v>85.15</c:v>
                </c:pt>
                <c:pt idx="53">
                  <c:v>85.12</c:v>
                </c:pt>
                <c:pt idx="54">
                  <c:v>90.95</c:v>
                </c:pt>
                <c:pt idx="55">
                  <c:v>94.62</c:v>
                </c:pt>
                <c:pt idx="56">
                  <c:v>85.12</c:v>
                </c:pt>
                <c:pt idx="57">
                  <c:v>95.23</c:v>
                </c:pt>
                <c:pt idx="58">
                  <c:v>97.15</c:v>
                </c:pt>
                <c:pt idx="59">
                  <c:v>123.11</c:v>
                </c:pt>
                <c:pt idx="60">
                  <c:v>88.88</c:v>
                </c:pt>
                <c:pt idx="61">
                  <c:v>113.28</c:v>
                </c:pt>
                <c:pt idx="62">
                  <c:v>123.34</c:v>
                </c:pt>
                <c:pt idx="63">
                  <c:v>145.38</c:v>
                </c:pt>
                <c:pt idx="64">
                  <c:v>120.86</c:v>
                </c:pt>
                <c:pt idx="65">
                  <c:v>135</c:v>
                </c:pt>
                <c:pt idx="66">
                  <c:v>157.88999999999999</c:v>
                </c:pt>
                <c:pt idx="67">
                  <c:v>193.17</c:v>
                </c:pt>
                <c:pt idx="68">
                  <c:v>192.5</c:v>
                </c:pt>
                <c:pt idx="69">
                  <c:v>204.85</c:v>
                </c:pt>
                <c:pt idx="70">
                  <c:v>210.34</c:v>
                </c:pt>
                <c:pt idx="71">
                  <c:v>218.92</c:v>
                </c:pt>
                <c:pt idx="72">
                  <c:v>216.09</c:v>
                </c:pt>
                <c:pt idx="73">
                  <c:v>227.07</c:v>
                </c:pt>
                <c:pt idx="74">
                  <c:v>233.09</c:v>
                </c:pt>
                <c:pt idx="75">
                  <c:v>244.14</c:v>
                </c:pt>
                <c:pt idx="76">
                  <c:v>245.86</c:v>
                </c:pt>
                <c:pt idx="77">
                  <c:v>243.57</c:v>
                </c:pt>
                <c:pt idx="78">
                  <c:v>245.88</c:v>
                </c:pt>
                <c:pt idx="79">
                  <c:v>250.84</c:v>
                </c:pt>
                <c:pt idx="80">
                  <c:v>265.29000000000002</c:v>
                </c:pt>
                <c:pt idx="81">
                  <c:v>252.01</c:v>
                </c:pt>
                <c:pt idx="82">
                  <c:v>255.18</c:v>
                </c:pt>
                <c:pt idx="83">
                  <c:v>262.27</c:v>
                </c:pt>
                <c:pt idx="84">
                  <c:v>248.71</c:v>
                </c:pt>
                <c:pt idx="85">
                  <c:v>231.76</c:v>
                </c:pt>
                <c:pt idx="86">
                  <c:v>211.56</c:v>
                </c:pt>
                <c:pt idx="87">
                  <c:v>189.01</c:v>
                </c:pt>
                <c:pt idx="88">
                  <c:v>247.89</c:v>
                </c:pt>
                <c:pt idx="89">
                  <c:v>242.03</c:v>
                </c:pt>
                <c:pt idx="90">
                  <c:v>224.59</c:v>
                </c:pt>
                <c:pt idx="91">
                  <c:v>232.83</c:v>
                </c:pt>
                <c:pt idx="92">
                  <c:v>210.28</c:v>
                </c:pt>
                <c:pt idx="93">
                  <c:v>190.89</c:v>
                </c:pt>
                <c:pt idx="94">
                  <c:v>180.67</c:v>
                </c:pt>
                <c:pt idx="95">
                  <c:v>165.64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AE-48AD-BB37-B19D30CC9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7590.8109999999997</v>
      </c>
      <c r="C5" s="25">
        <v>7572.3249999999998</v>
      </c>
      <c r="D5" s="25">
        <v>7504.4930000000004</v>
      </c>
      <c r="E5" s="25">
        <v>7424.3689999999997</v>
      </c>
      <c r="F5" s="25">
        <v>7302.6080000000002</v>
      </c>
      <c r="G5" s="25">
        <v>7234.3980000000001</v>
      </c>
      <c r="H5" s="25">
        <v>7201.48</v>
      </c>
      <c r="I5" s="25">
        <v>7103.27</v>
      </c>
      <c r="J5" s="25">
        <v>7074.6019999999999</v>
      </c>
      <c r="K5" s="25">
        <v>6998.7820000000002</v>
      </c>
      <c r="L5" s="25">
        <v>6955.348</v>
      </c>
      <c r="M5" s="25">
        <v>6914.4830000000002</v>
      </c>
      <c r="N5" s="25">
        <v>6853.8810000000003</v>
      </c>
      <c r="O5" s="25">
        <v>6836.2560000000003</v>
      </c>
      <c r="P5" s="25">
        <v>6815.01</v>
      </c>
      <c r="Q5" s="25">
        <v>6808.7389999999996</v>
      </c>
      <c r="R5" s="25">
        <v>6881.6880000000001</v>
      </c>
      <c r="S5" s="25">
        <v>6893.616</v>
      </c>
      <c r="T5" s="25">
        <v>6918.0829999999996</v>
      </c>
      <c r="U5" s="25">
        <v>6935.0479999999998</v>
      </c>
      <c r="V5" s="25">
        <v>7028.8860000000004</v>
      </c>
      <c r="W5" s="25">
        <v>7008.0709999999999</v>
      </c>
      <c r="X5" s="25">
        <v>7057.4709999999995</v>
      </c>
      <c r="Y5" s="25">
        <v>7879.674</v>
      </c>
      <c r="Z5" s="25">
        <v>7589.52</v>
      </c>
      <c r="AA5" s="25">
        <v>8456.6309999999994</v>
      </c>
      <c r="AB5" s="25">
        <v>8838.0789999999997</v>
      </c>
      <c r="AC5" s="25">
        <v>9237.3880000000008</v>
      </c>
      <c r="AD5" s="25">
        <v>9164.1790000000001</v>
      </c>
      <c r="AE5" s="25">
        <v>9725.8430000000008</v>
      </c>
      <c r="AF5" s="25">
        <v>9541.7150000000001</v>
      </c>
      <c r="AG5" s="25">
        <v>9549.6689999999999</v>
      </c>
      <c r="AH5" s="25">
        <v>9955.7379999999994</v>
      </c>
      <c r="AI5" s="25">
        <v>10110.794</v>
      </c>
      <c r="AJ5" s="25">
        <v>10186.179</v>
      </c>
      <c r="AK5" s="25">
        <v>10170.635</v>
      </c>
      <c r="AL5" s="25">
        <v>10368.582</v>
      </c>
      <c r="AM5" s="25">
        <v>10364</v>
      </c>
      <c r="AN5" s="25">
        <v>10277.657999999999</v>
      </c>
      <c r="AO5" s="25">
        <v>10161.24</v>
      </c>
      <c r="AP5" s="25">
        <v>10487.968000000001</v>
      </c>
      <c r="AQ5" s="25">
        <v>10766.25</v>
      </c>
      <c r="AR5" s="25">
        <v>10994.324000000001</v>
      </c>
      <c r="AS5" s="25">
        <v>11179.95</v>
      </c>
      <c r="AT5" s="25">
        <v>11273.773999999999</v>
      </c>
      <c r="AU5" s="25">
        <v>11366.004000000001</v>
      </c>
      <c r="AV5" s="25">
        <v>11436.78</v>
      </c>
      <c r="AW5" s="25">
        <v>11492.281999999999</v>
      </c>
      <c r="AX5" s="25">
        <v>11494.312</v>
      </c>
      <c r="AY5" s="25">
        <v>11500.044</v>
      </c>
      <c r="AZ5" s="25">
        <v>11479.404</v>
      </c>
      <c r="BA5" s="25">
        <v>11428.142</v>
      </c>
      <c r="BB5" s="25">
        <v>11338.856</v>
      </c>
      <c r="BC5" s="25">
        <v>11233.705</v>
      </c>
      <c r="BD5" s="25">
        <v>11127.545</v>
      </c>
      <c r="BE5" s="25">
        <v>11009.046</v>
      </c>
      <c r="BF5" s="25">
        <v>11013.796</v>
      </c>
      <c r="BG5" s="25">
        <v>10773.816999999999</v>
      </c>
      <c r="BH5" s="25">
        <v>10504.436</v>
      </c>
      <c r="BI5" s="25">
        <v>10452.370999999999</v>
      </c>
      <c r="BJ5" s="25">
        <v>10523.892</v>
      </c>
      <c r="BK5" s="25">
        <v>10443.511</v>
      </c>
      <c r="BL5" s="25">
        <v>10388.535</v>
      </c>
      <c r="BM5" s="25">
        <v>10368.654</v>
      </c>
      <c r="BN5" s="25">
        <v>10439.24</v>
      </c>
      <c r="BO5" s="25">
        <v>10441.198</v>
      </c>
      <c r="BP5" s="25">
        <v>10403.989</v>
      </c>
      <c r="BQ5" s="25">
        <v>10306.636</v>
      </c>
      <c r="BR5" s="25">
        <v>9647.9809999999998</v>
      </c>
      <c r="BS5" s="25">
        <v>9639.5910000000003</v>
      </c>
      <c r="BT5" s="25">
        <v>9701.4590000000007</v>
      </c>
      <c r="BU5" s="25">
        <v>9598.2579999999998</v>
      </c>
      <c r="BV5" s="25">
        <v>9544.3490000000002</v>
      </c>
      <c r="BW5" s="25">
        <v>9515.9480000000003</v>
      </c>
      <c r="BX5" s="25">
        <v>9495.7549999999992</v>
      </c>
      <c r="BY5" s="25">
        <v>9464.5169999999998</v>
      </c>
      <c r="BZ5" s="25">
        <v>9508.6679999999997</v>
      </c>
      <c r="CA5" s="25">
        <v>9492.6470000000008</v>
      </c>
      <c r="CB5" s="25">
        <v>9485.06</v>
      </c>
      <c r="CC5" s="25">
        <v>9461.2070000000003</v>
      </c>
      <c r="CD5" s="25">
        <v>9531.0380000000005</v>
      </c>
      <c r="CE5" s="25">
        <v>9486.2379999999994</v>
      </c>
      <c r="CF5" s="25">
        <v>9416.91</v>
      </c>
      <c r="CG5" s="25">
        <v>9314.4310000000005</v>
      </c>
      <c r="CH5" s="25">
        <v>9380.2849999999999</v>
      </c>
      <c r="CI5" s="25">
        <v>9268.6229999999996</v>
      </c>
      <c r="CJ5" s="25">
        <v>9186.7960000000003</v>
      </c>
      <c r="CK5" s="25">
        <v>9111.9330000000009</v>
      </c>
      <c r="CL5" s="25">
        <v>8451.4439999999995</v>
      </c>
      <c r="CM5" s="25">
        <v>8336.2019999999993</v>
      </c>
      <c r="CN5" s="25">
        <v>8237.0400000000009</v>
      </c>
      <c r="CO5" s="25">
        <v>8114.6639999999998</v>
      </c>
      <c r="CP5" s="25">
        <v>7885.9350000000004</v>
      </c>
      <c r="CQ5" s="25">
        <v>7764.4250000000002</v>
      </c>
      <c r="CR5" s="25">
        <v>7693.9740000000002</v>
      </c>
      <c r="CS5" s="25">
        <v>7658.1360000000004</v>
      </c>
      <c r="CT5" s="26"/>
      <c r="CU5" s="26"/>
      <c r="CV5" s="26"/>
      <c r="CW5" s="27"/>
      <c r="CX5" s="28">
        <f t="array" ref="CX5">SUMPRODUCT(B5:CW5*0.25)</f>
        <v>220888.3042500001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193.46</v>
      </c>
      <c r="C8" s="37">
        <v>201.39</v>
      </c>
      <c r="D8" s="37">
        <v>186.8</v>
      </c>
      <c r="E8" s="37">
        <v>177.23</v>
      </c>
      <c r="F8" s="37">
        <v>177.85</v>
      </c>
      <c r="G8" s="37">
        <v>181.54</v>
      </c>
      <c r="H8" s="37">
        <v>153.34</v>
      </c>
      <c r="I8" s="37">
        <v>161.33000000000001</v>
      </c>
      <c r="J8" s="37">
        <v>158.16999999999999</v>
      </c>
      <c r="K8" s="37">
        <v>158.66</v>
      </c>
      <c r="L8" s="37">
        <v>156.82</v>
      </c>
      <c r="M8" s="37">
        <v>158</v>
      </c>
      <c r="N8" s="37">
        <v>163.66999999999999</v>
      </c>
      <c r="O8" s="37">
        <v>166.5</v>
      </c>
      <c r="P8" s="37">
        <v>161.77000000000001</v>
      </c>
      <c r="Q8" s="37">
        <v>157.02000000000001</v>
      </c>
      <c r="R8" s="37">
        <v>152.30000000000001</v>
      </c>
      <c r="S8" s="37">
        <v>155.6</v>
      </c>
      <c r="T8" s="37">
        <v>158.09</v>
      </c>
      <c r="U8" s="37">
        <v>162.9</v>
      </c>
      <c r="V8" s="37">
        <v>156.88999999999999</v>
      </c>
      <c r="W8" s="37">
        <v>177.09</v>
      </c>
      <c r="X8" s="37">
        <v>185.3</v>
      </c>
      <c r="Y8" s="37">
        <v>199.1</v>
      </c>
      <c r="Z8" s="37">
        <v>192.67</v>
      </c>
      <c r="AA8" s="37">
        <v>203.72</v>
      </c>
      <c r="AB8" s="37">
        <v>212.13</v>
      </c>
      <c r="AC8" s="37">
        <v>213.12</v>
      </c>
      <c r="AD8" s="37">
        <v>222.53</v>
      </c>
      <c r="AE8" s="37">
        <v>209.65</v>
      </c>
      <c r="AF8" s="37">
        <v>199.91</v>
      </c>
      <c r="AG8" s="37">
        <v>178.04</v>
      </c>
      <c r="AH8" s="37">
        <v>158.26</v>
      </c>
      <c r="AI8" s="37">
        <v>130.87</v>
      </c>
      <c r="AJ8" s="37">
        <v>125.92</v>
      </c>
      <c r="AK8" s="37">
        <v>123.34</v>
      </c>
      <c r="AL8" s="37">
        <v>155.86000000000001</v>
      </c>
      <c r="AM8" s="37">
        <v>135.86000000000001</v>
      </c>
      <c r="AN8" s="37">
        <v>119.34</v>
      </c>
      <c r="AO8" s="37">
        <v>101.94</v>
      </c>
      <c r="AP8" s="37">
        <v>143.58000000000001</v>
      </c>
      <c r="AQ8" s="37">
        <v>128.9</v>
      </c>
      <c r="AR8" s="37">
        <v>95.23</v>
      </c>
      <c r="AS8" s="37">
        <v>85.12</v>
      </c>
      <c r="AT8" s="37">
        <v>95.23</v>
      </c>
      <c r="AU8" s="37">
        <v>95.23</v>
      </c>
      <c r="AV8" s="37">
        <v>95.23</v>
      </c>
      <c r="AW8" s="37">
        <v>86.83</v>
      </c>
      <c r="AX8" s="37">
        <v>85.12</v>
      </c>
      <c r="AY8" s="37">
        <v>84.04</v>
      </c>
      <c r="AZ8" s="37">
        <v>83.44</v>
      </c>
      <c r="BA8" s="37">
        <v>85.12</v>
      </c>
      <c r="BB8" s="37">
        <v>85.15</v>
      </c>
      <c r="BC8" s="37">
        <v>85.12</v>
      </c>
      <c r="BD8" s="37">
        <v>90.95</v>
      </c>
      <c r="BE8" s="37">
        <v>94.62</v>
      </c>
      <c r="BF8" s="37">
        <v>85.12</v>
      </c>
      <c r="BG8" s="37">
        <v>95.23</v>
      </c>
      <c r="BH8" s="37">
        <v>97.15</v>
      </c>
      <c r="BI8" s="37">
        <v>123.11</v>
      </c>
      <c r="BJ8" s="37">
        <v>88.88</v>
      </c>
      <c r="BK8" s="37">
        <v>113.28</v>
      </c>
      <c r="BL8" s="37">
        <v>123.34</v>
      </c>
      <c r="BM8" s="37">
        <v>145.38</v>
      </c>
      <c r="BN8" s="37">
        <v>120.86</v>
      </c>
      <c r="BO8" s="37">
        <v>135</v>
      </c>
      <c r="BP8" s="37">
        <v>157.88999999999999</v>
      </c>
      <c r="BQ8" s="37">
        <v>193.17</v>
      </c>
      <c r="BR8" s="37">
        <v>192.5</v>
      </c>
      <c r="BS8" s="37">
        <v>204.85</v>
      </c>
      <c r="BT8" s="37">
        <v>210.34</v>
      </c>
      <c r="BU8" s="37">
        <v>218.92</v>
      </c>
      <c r="BV8" s="37">
        <v>216.09</v>
      </c>
      <c r="BW8" s="37">
        <v>227.07</v>
      </c>
      <c r="BX8" s="37">
        <v>233.09</v>
      </c>
      <c r="BY8" s="37">
        <v>244.14</v>
      </c>
      <c r="BZ8" s="37">
        <v>245.86</v>
      </c>
      <c r="CA8" s="37">
        <v>243.57</v>
      </c>
      <c r="CB8" s="37">
        <v>245.88</v>
      </c>
      <c r="CC8" s="37">
        <v>250.84</v>
      </c>
      <c r="CD8" s="37">
        <v>265.29000000000002</v>
      </c>
      <c r="CE8" s="37">
        <v>252.01</v>
      </c>
      <c r="CF8" s="37">
        <v>255.18</v>
      </c>
      <c r="CG8" s="37">
        <v>262.27</v>
      </c>
      <c r="CH8" s="37">
        <v>248.71</v>
      </c>
      <c r="CI8" s="37">
        <v>231.76</v>
      </c>
      <c r="CJ8" s="37">
        <v>211.56</v>
      </c>
      <c r="CK8" s="37">
        <v>189.01</v>
      </c>
      <c r="CL8" s="37">
        <v>247.89</v>
      </c>
      <c r="CM8" s="37">
        <v>242.03</v>
      </c>
      <c r="CN8" s="37">
        <v>224.59</v>
      </c>
      <c r="CO8" s="37">
        <v>232.83</v>
      </c>
      <c r="CP8" s="37">
        <v>210.28</v>
      </c>
      <c r="CQ8" s="37">
        <v>190.89</v>
      </c>
      <c r="CR8" s="37">
        <v>180.67</v>
      </c>
      <c r="CS8" s="37">
        <v>165.64</v>
      </c>
      <c r="CT8" s="38"/>
      <c r="CU8" s="38"/>
      <c r="CV8" s="38"/>
      <c r="CW8" s="39"/>
      <c r="CX8" s="40">
        <f>IF(SUM(B8:CW8)&lt;&gt;0,AVERAGEIF(B8:CW8,"&lt;&gt;"""),"")</f>
        <v>167.5527083333333</v>
      </c>
    </row>
    <row r="9" spans="1:102" ht="24.95" customHeight="1" thickBot="1" x14ac:dyDescent="0.25">
      <c r="A9" s="41" t="s">
        <v>6</v>
      </c>
      <c r="B9" s="42">
        <v>189.72</v>
      </c>
      <c r="C9" s="43">
        <v>189.72</v>
      </c>
      <c r="D9" s="43">
        <v>189.72</v>
      </c>
      <c r="E9" s="43">
        <v>189.72</v>
      </c>
      <c r="F9" s="43">
        <v>168.51499999999999</v>
      </c>
      <c r="G9" s="43">
        <v>168.51499999999999</v>
      </c>
      <c r="H9" s="43">
        <v>168.51499999999999</v>
      </c>
      <c r="I9" s="43">
        <v>168.51499999999999</v>
      </c>
      <c r="J9" s="43">
        <v>157.91249999999999</v>
      </c>
      <c r="K9" s="43">
        <v>157.91249999999999</v>
      </c>
      <c r="L9" s="43">
        <v>157.91249999999999</v>
      </c>
      <c r="M9" s="43">
        <v>157.91249999999999</v>
      </c>
      <c r="N9" s="43">
        <v>162.24</v>
      </c>
      <c r="O9" s="43">
        <v>162.24</v>
      </c>
      <c r="P9" s="43">
        <v>162.24</v>
      </c>
      <c r="Q9" s="43">
        <v>162.24</v>
      </c>
      <c r="R9" s="43">
        <v>157.2225</v>
      </c>
      <c r="S9" s="43">
        <v>157.2225</v>
      </c>
      <c r="T9" s="43">
        <v>157.2225</v>
      </c>
      <c r="U9" s="43">
        <v>157.2225</v>
      </c>
      <c r="V9" s="43">
        <v>179.595</v>
      </c>
      <c r="W9" s="43">
        <v>179.595</v>
      </c>
      <c r="X9" s="43">
        <v>179.595</v>
      </c>
      <c r="Y9" s="43">
        <v>179.595</v>
      </c>
      <c r="Z9" s="43">
        <v>205.41</v>
      </c>
      <c r="AA9" s="43">
        <v>205.41</v>
      </c>
      <c r="AB9" s="43">
        <v>205.41</v>
      </c>
      <c r="AC9" s="43">
        <v>205.41</v>
      </c>
      <c r="AD9" s="43">
        <v>202.5325</v>
      </c>
      <c r="AE9" s="43">
        <v>202.5325</v>
      </c>
      <c r="AF9" s="43">
        <v>202.5325</v>
      </c>
      <c r="AG9" s="43">
        <v>202.5325</v>
      </c>
      <c r="AH9" s="43">
        <v>134.5975</v>
      </c>
      <c r="AI9" s="43">
        <v>134.5975</v>
      </c>
      <c r="AJ9" s="43">
        <v>134.5975</v>
      </c>
      <c r="AK9" s="43">
        <v>134.5975</v>
      </c>
      <c r="AL9" s="43">
        <v>128.25</v>
      </c>
      <c r="AM9" s="43">
        <v>128.25</v>
      </c>
      <c r="AN9" s="43">
        <v>128.25</v>
      </c>
      <c r="AO9" s="43">
        <v>128.25</v>
      </c>
      <c r="AP9" s="43">
        <v>113.2075</v>
      </c>
      <c r="AQ9" s="43">
        <v>113.2075</v>
      </c>
      <c r="AR9" s="43">
        <v>113.2075</v>
      </c>
      <c r="AS9" s="43">
        <v>113.2075</v>
      </c>
      <c r="AT9" s="43">
        <v>93.13</v>
      </c>
      <c r="AU9" s="43">
        <v>93.13</v>
      </c>
      <c r="AV9" s="43">
        <v>93.13</v>
      </c>
      <c r="AW9" s="43">
        <v>93.13</v>
      </c>
      <c r="AX9" s="43">
        <v>84.43</v>
      </c>
      <c r="AY9" s="43">
        <v>84.43</v>
      </c>
      <c r="AZ9" s="43">
        <v>84.43</v>
      </c>
      <c r="BA9" s="43">
        <v>84.43</v>
      </c>
      <c r="BB9" s="43">
        <v>88.96</v>
      </c>
      <c r="BC9" s="43">
        <v>88.96</v>
      </c>
      <c r="BD9" s="43">
        <v>88.96</v>
      </c>
      <c r="BE9" s="43">
        <v>88.96</v>
      </c>
      <c r="BF9" s="43">
        <v>100.1525</v>
      </c>
      <c r="BG9" s="43">
        <v>100.1525</v>
      </c>
      <c r="BH9" s="43">
        <v>100.1525</v>
      </c>
      <c r="BI9" s="43">
        <v>100.1525</v>
      </c>
      <c r="BJ9" s="43">
        <v>117.72</v>
      </c>
      <c r="BK9" s="43">
        <v>117.72</v>
      </c>
      <c r="BL9" s="43">
        <v>117.72</v>
      </c>
      <c r="BM9" s="43">
        <v>117.72</v>
      </c>
      <c r="BN9" s="43">
        <v>151.72999999999999</v>
      </c>
      <c r="BO9" s="43">
        <v>151.72999999999999</v>
      </c>
      <c r="BP9" s="43">
        <v>151.72999999999999</v>
      </c>
      <c r="BQ9" s="43">
        <v>151.72999999999999</v>
      </c>
      <c r="BR9" s="43">
        <v>206.6525</v>
      </c>
      <c r="BS9" s="43">
        <v>206.6525</v>
      </c>
      <c r="BT9" s="43">
        <v>206.6525</v>
      </c>
      <c r="BU9" s="43">
        <v>206.6525</v>
      </c>
      <c r="BV9" s="43">
        <v>230.0975</v>
      </c>
      <c r="BW9" s="43">
        <v>230.0975</v>
      </c>
      <c r="BX9" s="43">
        <v>230.0975</v>
      </c>
      <c r="BY9" s="43">
        <v>230.0975</v>
      </c>
      <c r="BZ9" s="43">
        <v>246.53749999999999</v>
      </c>
      <c r="CA9" s="43">
        <v>246.53749999999999</v>
      </c>
      <c r="CB9" s="43">
        <v>246.53749999999999</v>
      </c>
      <c r="CC9" s="43">
        <v>246.53749999999999</v>
      </c>
      <c r="CD9" s="43">
        <v>258.6875</v>
      </c>
      <c r="CE9" s="43">
        <v>258.6875</v>
      </c>
      <c r="CF9" s="43">
        <v>258.6875</v>
      </c>
      <c r="CG9" s="43">
        <v>258.6875</v>
      </c>
      <c r="CH9" s="43">
        <v>220.26</v>
      </c>
      <c r="CI9" s="43">
        <v>220.26</v>
      </c>
      <c r="CJ9" s="43">
        <v>220.26</v>
      </c>
      <c r="CK9" s="43">
        <v>220.26</v>
      </c>
      <c r="CL9" s="43">
        <v>236.83500000000001</v>
      </c>
      <c r="CM9" s="43">
        <v>236.83500000000001</v>
      </c>
      <c r="CN9" s="43">
        <v>236.83500000000001</v>
      </c>
      <c r="CO9" s="43">
        <v>236.83500000000001</v>
      </c>
      <c r="CP9" s="43">
        <v>186.87</v>
      </c>
      <c r="CQ9" s="43">
        <v>186.87</v>
      </c>
      <c r="CR9" s="43">
        <v>186.87</v>
      </c>
      <c r="CS9" s="43">
        <v>186.87</v>
      </c>
      <c r="CT9" s="44"/>
      <c r="CU9" s="44"/>
      <c r="CV9" s="44"/>
      <c r="CW9" s="45"/>
      <c r="CX9" s="46">
        <f>IF(SUM(B9:CW9)&lt;&gt;0,AVERAGEIF(B9:CW9,"&lt;&gt;"""),"")</f>
        <v>167.5527083333333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500</v>
      </c>
      <c r="I11" s="53">
        <v>616</v>
      </c>
      <c r="J11" s="53">
        <v>572.61599999999999</v>
      </c>
      <c r="K11" s="53">
        <v>584.08600000000001</v>
      </c>
      <c r="L11" s="53">
        <v>541.29700000000003</v>
      </c>
      <c r="M11" s="53">
        <v>568.67600000000004</v>
      </c>
      <c r="N11" s="53">
        <v>616</v>
      </c>
      <c r="O11" s="53">
        <v>616</v>
      </c>
      <c r="P11" s="53">
        <v>616</v>
      </c>
      <c r="Q11" s="53">
        <v>546.00199999999995</v>
      </c>
      <c r="R11" s="53">
        <v>500</v>
      </c>
      <c r="S11" s="53">
        <v>512.99400000000003</v>
      </c>
      <c r="T11" s="53">
        <v>570.85</v>
      </c>
      <c r="U11" s="53">
        <v>616</v>
      </c>
      <c r="V11" s="53">
        <v>542.96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574.60900000000004</v>
      </c>
      <c r="AI11" s="53">
        <v>500</v>
      </c>
      <c r="AJ11" s="53">
        <v>450</v>
      </c>
      <c r="AK11" s="53">
        <v>350</v>
      </c>
      <c r="AL11" s="53">
        <v>353.64400000000001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450</v>
      </c>
      <c r="BP11" s="53">
        <v>566.10299999999995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12186.95925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3642.9</v>
      </c>
      <c r="C13" s="65">
        <v>3642.9</v>
      </c>
      <c r="D13" s="65">
        <v>3622.3290000000002</v>
      </c>
      <c r="E13" s="65">
        <v>3484.2939999999999</v>
      </c>
      <c r="F13" s="65">
        <v>3533.076</v>
      </c>
      <c r="G13" s="65">
        <v>3631.2170000000001</v>
      </c>
      <c r="H13" s="65">
        <v>3431.482</v>
      </c>
      <c r="I13" s="65">
        <v>3383.2460000000001</v>
      </c>
      <c r="J13" s="65">
        <v>3295.96</v>
      </c>
      <c r="K13" s="65">
        <v>3207.9319999999998</v>
      </c>
      <c r="L13" s="65">
        <v>3208.7930000000001</v>
      </c>
      <c r="M13" s="65">
        <v>3209.5219999999999</v>
      </c>
      <c r="N13" s="65">
        <v>3214.0210000000002</v>
      </c>
      <c r="O13" s="65">
        <v>3215.7719999999999</v>
      </c>
      <c r="P13" s="65">
        <v>3212.848</v>
      </c>
      <c r="Q13" s="65">
        <v>3269.9189999999999</v>
      </c>
      <c r="R13" s="65">
        <v>3211.0479999999998</v>
      </c>
      <c r="S13" s="65">
        <v>3252.75</v>
      </c>
      <c r="T13" s="65">
        <v>3262.58</v>
      </c>
      <c r="U13" s="65">
        <v>3205.55</v>
      </c>
      <c r="V13" s="65">
        <v>3184.0419999999999</v>
      </c>
      <c r="W13" s="65">
        <v>3215.8220000000001</v>
      </c>
      <c r="X13" s="65">
        <v>3347.2160000000003</v>
      </c>
      <c r="Y13" s="65">
        <v>3391.011</v>
      </c>
      <c r="Z13" s="65">
        <v>3386.1419999999998</v>
      </c>
      <c r="AA13" s="65">
        <v>3386.2640000000001</v>
      </c>
      <c r="AB13" s="65">
        <v>3382.357</v>
      </c>
      <c r="AC13" s="65">
        <v>3382.3680000000004</v>
      </c>
      <c r="AD13" s="65">
        <v>3356.9</v>
      </c>
      <c r="AE13" s="65">
        <v>3354.9</v>
      </c>
      <c r="AF13" s="65">
        <v>3349.9</v>
      </c>
      <c r="AG13" s="65">
        <v>3259.8540000000003</v>
      </c>
      <c r="AH13" s="65">
        <v>3207.9</v>
      </c>
      <c r="AI13" s="65">
        <v>2880.2760000000003</v>
      </c>
      <c r="AJ13" s="65">
        <v>2469.5630000000001</v>
      </c>
      <c r="AK13" s="65">
        <v>2042.1689999999999</v>
      </c>
      <c r="AL13" s="65">
        <v>2055.192</v>
      </c>
      <c r="AM13" s="65">
        <v>1660.6619999999998</v>
      </c>
      <c r="AN13" s="65">
        <v>1155.9000000000001</v>
      </c>
      <c r="AO13" s="65">
        <v>675.9</v>
      </c>
      <c r="AP13" s="65">
        <v>645.9</v>
      </c>
      <c r="AQ13" s="65">
        <v>645.9</v>
      </c>
      <c r="AR13" s="65">
        <v>645.9</v>
      </c>
      <c r="AS13" s="65">
        <v>645.9</v>
      </c>
      <c r="AT13" s="65">
        <v>645.9</v>
      </c>
      <c r="AU13" s="65">
        <v>645.9</v>
      </c>
      <c r="AV13" s="65">
        <v>645.9</v>
      </c>
      <c r="AW13" s="65">
        <v>645.9</v>
      </c>
      <c r="AX13" s="65">
        <v>645.9</v>
      </c>
      <c r="AY13" s="65">
        <v>645.9</v>
      </c>
      <c r="AZ13" s="65">
        <v>645.9</v>
      </c>
      <c r="BA13" s="65">
        <v>645.9</v>
      </c>
      <c r="BB13" s="65">
        <v>645.9</v>
      </c>
      <c r="BC13" s="65">
        <v>645.9</v>
      </c>
      <c r="BD13" s="65">
        <v>675.9</v>
      </c>
      <c r="BE13" s="65">
        <v>730.9</v>
      </c>
      <c r="BF13" s="65">
        <v>773.9</v>
      </c>
      <c r="BG13" s="65">
        <v>850.9</v>
      </c>
      <c r="BH13" s="65">
        <v>896.9</v>
      </c>
      <c r="BI13" s="65">
        <v>966.9</v>
      </c>
      <c r="BJ13" s="65">
        <v>966.9</v>
      </c>
      <c r="BK13" s="65">
        <v>1006.9</v>
      </c>
      <c r="BL13" s="65">
        <v>1322.9259999999999</v>
      </c>
      <c r="BM13" s="65">
        <v>1837.85</v>
      </c>
      <c r="BN13" s="65">
        <v>1486.9</v>
      </c>
      <c r="BO13" s="65">
        <v>1944.92</v>
      </c>
      <c r="BP13" s="65">
        <v>2499.9</v>
      </c>
      <c r="BQ13" s="65">
        <v>2624.9</v>
      </c>
      <c r="BR13" s="65">
        <v>2733.1890000000003</v>
      </c>
      <c r="BS13" s="65">
        <v>2853.9</v>
      </c>
      <c r="BT13" s="65">
        <v>2995.9</v>
      </c>
      <c r="BU13" s="65">
        <v>2995.9</v>
      </c>
      <c r="BV13" s="65">
        <v>3192.9</v>
      </c>
      <c r="BW13" s="65">
        <v>3312.9</v>
      </c>
      <c r="BX13" s="65">
        <v>3394.9</v>
      </c>
      <c r="BY13" s="65">
        <v>3394.9</v>
      </c>
      <c r="BZ13" s="65">
        <v>3428.9</v>
      </c>
      <c r="CA13" s="65">
        <v>3428.9</v>
      </c>
      <c r="CB13" s="65">
        <v>3430.9</v>
      </c>
      <c r="CC13" s="65">
        <v>3430.9</v>
      </c>
      <c r="CD13" s="65">
        <v>3484.9</v>
      </c>
      <c r="CE13" s="65">
        <v>3484.9</v>
      </c>
      <c r="CF13" s="65">
        <v>3486.9</v>
      </c>
      <c r="CG13" s="65">
        <v>3486.9</v>
      </c>
      <c r="CH13" s="65">
        <v>3516.9</v>
      </c>
      <c r="CI13" s="65">
        <v>3516.9</v>
      </c>
      <c r="CJ13" s="65">
        <v>3518.9</v>
      </c>
      <c r="CK13" s="65">
        <v>3486.991</v>
      </c>
      <c r="CL13" s="65">
        <v>3522.9</v>
      </c>
      <c r="CM13" s="65">
        <v>3522.9</v>
      </c>
      <c r="CN13" s="65">
        <v>3522.9</v>
      </c>
      <c r="CO13" s="65">
        <v>3522.9</v>
      </c>
      <c r="CP13" s="65">
        <v>3539.9</v>
      </c>
      <c r="CQ13" s="65">
        <v>3466.741</v>
      </c>
      <c r="CR13" s="65">
        <v>3426.076</v>
      </c>
      <c r="CS13" s="65">
        <v>3326.44</v>
      </c>
      <c r="CT13" s="66"/>
      <c r="CU13" s="66"/>
      <c r="CV13" s="66"/>
      <c r="CW13" s="67"/>
      <c r="CX13" s="68">
        <f t="array" ref="CX13">SUMPRODUCT(B13:CW13*0.25)</f>
        <v>61334.952499999934</v>
      </c>
    </row>
    <row r="14" spans="1:102" ht="24.95" customHeight="1" x14ac:dyDescent="0.2">
      <c r="A14" s="63" t="s">
        <v>11</v>
      </c>
      <c r="B14" s="64">
        <v>558.65100000000007</v>
      </c>
      <c r="C14" s="65">
        <v>144.34300000000002</v>
      </c>
      <c r="D14" s="65">
        <v>105</v>
      </c>
      <c r="E14" s="65">
        <v>98.867999999999995</v>
      </c>
      <c r="F14" s="65">
        <v>79</v>
      </c>
      <c r="G14" s="65">
        <v>79</v>
      </c>
      <c r="H14" s="65">
        <v>34</v>
      </c>
      <c r="I14" s="65">
        <v>34</v>
      </c>
      <c r="J14" s="65">
        <v>36</v>
      </c>
      <c r="K14" s="65">
        <v>36</v>
      </c>
      <c r="L14" s="65">
        <v>36</v>
      </c>
      <c r="M14" s="65">
        <v>36</v>
      </c>
      <c r="N14" s="65">
        <v>36</v>
      </c>
      <c r="O14" s="65">
        <v>36</v>
      </c>
      <c r="P14" s="65">
        <v>36</v>
      </c>
      <c r="Q14" s="65">
        <v>36</v>
      </c>
      <c r="R14" s="65">
        <v>162</v>
      </c>
      <c r="S14" s="65">
        <v>162</v>
      </c>
      <c r="T14" s="65">
        <v>162</v>
      </c>
      <c r="U14" s="65">
        <v>162</v>
      </c>
      <c r="V14" s="65">
        <v>388</v>
      </c>
      <c r="W14" s="65">
        <v>388</v>
      </c>
      <c r="X14" s="65">
        <v>518</v>
      </c>
      <c r="Y14" s="65">
        <v>1297</v>
      </c>
      <c r="Z14" s="65">
        <v>639</v>
      </c>
      <c r="AA14" s="65">
        <v>1514.624</v>
      </c>
      <c r="AB14" s="65">
        <v>1648.5050000000001</v>
      </c>
      <c r="AC14" s="65">
        <v>1720.6210000000001</v>
      </c>
      <c r="AD14" s="65">
        <v>1293</v>
      </c>
      <c r="AE14" s="65">
        <v>1376.3240000000001</v>
      </c>
      <c r="AF14" s="65">
        <v>668</v>
      </c>
      <c r="AG14" s="65">
        <v>218</v>
      </c>
      <c r="AH14" s="65">
        <v>203</v>
      </c>
      <c r="AI14" s="65">
        <v>203</v>
      </c>
      <c r="AJ14" s="65">
        <v>203</v>
      </c>
      <c r="AK14" s="65">
        <v>203</v>
      </c>
      <c r="AL14" s="65">
        <v>80</v>
      </c>
      <c r="AM14" s="65">
        <v>80</v>
      </c>
      <c r="AN14" s="65">
        <v>80</v>
      </c>
      <c r="AO14" s="65">
        <v>80</v>
      </c>
      <c r="AP14" s="65">
        <v>93</v>
      </c>
      <c r="AQ14" s="65">
        <v>93</v>
      </c>
      <c r="AR14" s="65">
        <v>93</v>
      </c>
      <c r="AS14" s="65">
        <v>93</v>
      </c>
      <c r="AT14" s="65">
        <v>67</v>
      </c>
      <c r="AU14" s="65">
        <v>67</v>
      </c>
      <c r="AV14" s="65">
        <v>67</v>
      </c>
      <c r="AW14" s="65">
        <v>67</v>
      </c>
      <c r="AX14" s="65">
        <v>67</v>
      </c>
      <c r="AY14" s="65">
        <v>67</v>
      </c>
      <c r="AZ14" s="65">
        <v>67</v>
      </c>
      <c r="BA14" s="65">
        <v>67</v>
      </c>
      <c r="BB14" s="65">
        <v>67</v>
      </c>
      <c r="BC14" s="65">
        <v>67</v>
      </c>
      <c r="BD14" s="65">
        <v>67</v>
      </c>
      <c r="BE14" s="65">
        <v>67</v>
      </c>
      <c r="BF14" s="65">
        <v>67</v>
      </c>
      <c r="BG14" s="65">
        <v>67</v>
      </c>
      <c r="BH14" s="65">
        <v>67</v>
      </c>
      <c r="BI14" s="65">
        <v>67</v>
      </c>
      <c r="BJ14" s="65">
        <v>97</v>
      </c>
      <c r="BK14" s="65">
        <v>97</v>
      </c>
      <c r="BL14" s="65">
        <v>97</v>
      </c>
      <c r="BM14" s="65">
        <v>97</v>
      </c>
      <c r="BN14" s="65">
        <v>102</v>
      </c>
      <c r="BO14" s="65">
        <v>102</v>
      </c>
      <c r="BP14" s="65">
        <v>102</v>
      </c>
      <c r="BQ14" s="65">
        <v>642.22500000000002</v>
      </c>
      <c r="BR14" s="65">
        <v>642</v>
      </c>
      <c r="BS14" s="65">
        <v>1611</v>
      </c>
      <c r="BT14" s="65">
        <v>1266.114</v>
      </c>
      <c r="BU14" s="65">
        <v>1879.57</v>
      </c>
      <c r="BV14" s="65">
        <v>1269.0730000000001</v>
      </c>
      <c r="BW14" s="65">
        <v>1567.096</v>
      </c>
      <c r="BX14" s="65">
        <v>1303.546</v>
      </c>
      <c r="BY14" s="65">
        <v>1317.999</v>
      </c>
      <c r="BZ14" s="65">
        <v>1234</v>
      </c>
      <c r="CA14" s="65">
        <v>1265</v>
      </c>
      <c r="CB14" s="65">
        <v>1393</v>
      </c>
      <c r="CC14" s="65">
        <v>1405</v>
      </c>
      <c r="CD14" s="65">
        <v>1401</v>
      </c>
      <c r="CE14" s="65">
        <v>1401</v>
      </c>
      <c r="CF14" s="65">
        <v>1389</v>
      </c>
      <c r="CG14" s="65">
        <v>1389</v>
      </c>
      <c r="CH14" s="65">
        <v>1268</v>
      </c>
      <c r="CI14" s="65">
        <v>1218</v>
      </c>
      <c r="CJ14" s="65">
        <v>1218</v>
      </c>
      <c r="CK14" s="65">
        <v>1193.8920000000001</v>
      </c>
      <c r="CL14" s="65">
        <v>1249.4079999999999</v>
      </c>
      <c r="CM14" s="65">
        <v>1224.4850000000001</v>
      </c>
      <c r="CN14" s="65">
        <v>1178</v>
      </c>
      <c r="CO14" s="65">
        <v>1305.703</v>
      </c>
      <c r="CP14" s="65">
        <v>1004</v>
      </c>
      <c r="CQ14" s="65">
        <v>954</v>
      </c>
      <c r="CR14" s="65">
        <v>769.44600000000003</v>
      </c>
      <c r="CS14" s="65">
        <v>747</v>
      </c>
      <c r="CT14" s="66"/>
      <c r="CU14" s="66"/>
      <c r="CV14" s="66"/>
      <c r="CW14" s="67"/>
      <c r="CX14" s="68">
        <f t="array" ref="CX14">SUMPRODUCT(B14:CW14*0.25)</f>
        <v>13178.373250000002</v>
      </c>
    </row>
    <row r="15" spans="1:102" ht="24.95" customHeight="1" x14ac:dyDescent="0.2">
      <c r="A15" s="69" t="s">
        <v>12</v>
      </c>
      <c r="B15" s="70">
        <v>1565.7600000000002</v>
      </c>
      <c r="C15" s="71">
        <v>1596.0819999999999</v>
      </c>
      <c r="D15" s="71">
        <v>1623.364</v>
      </c>
      <c r="E15" s="71">
        <v>1652.2069999999999</v>
      </c>
      <c r="F15" s="71">
        <v>1682.932</v>
      </c>
      <c r="G15" s="71">
        <v>1717.0810000000001</v>
      </c>
      <c r="H15" s="71">
        <v>1741.6979999999999</v>
      </c>
      <c r="I15" s="71">
        <v>1768.924</v>
      </c>
      <c r="J15" s="71">
        <v>1802.7260000000001</v>
      </c>
      <c r="K15" s="71">
        <v>1834.5639999999999</v>
      </c>
      <c r="L15" s="71">
        <v>1864.6580000000001</v>
      </c>
      <c r="M15" s="71">
        <v>1902.085</v>
      </c>
      <c r="N15" s="71">
        <v>1934.06</v>
      </c>
      <c r="O15" s="71">
        <v>1973.384</v>
      </c>
      <c r="P15" s="71">
        <v>2010.5619999999999</v>
      </c>
      <c r="Q15" s="71">
        <v>2052.4180000000001</v>
      </c>
      <c r="R15" s="71">
        <v>2089.44</v>
      </c>
      <c r="S15" s="71">
        <v>2119.7719999999999</v>
      </c>
      <c r="T15" s="71">
        <v>2148.5530000000003</v>
      </c>
      <c r="U15" s="71">
        <v>2174.7979999999998</v>
      </c>
      <c r="V15" s="71">
        <v>2201.884</v>
      </c>
      <c r="W15" s="71">
        <v>2226.049</v>
      </c>
      <c r="X15" s="71">
        <v>2256.2549999999997</v>
      </c>
      <c r="Y15" s="71">
        <v>2299.663</v>
      </c>
      <c r="Z15" s="71">
        <v>2423.3780000000002</v>
      </c>
      <c r="AA15" s="71">
        <v>2593.7429999999999</v>
      </c>
      <c r="AB15" s="71">
        <v>2845.2170000000001</v>
      </c>
      <c r="AC15" s="71">
        <v>3172.3989999999999</v>
      </c>
      <c r="AD15" s="71">
        <v>3608.279</v>
      </c>
      <c r="AE15" s="71">
        <v>4088.6190000000001</v>
      </c>
      <c r="AF15" s="71">
        <v>4617.8150000000005</v>
      </c>
      <c r="AG15" s="71">
        <v>5165.8149999999996</v>
      </c>
      <c r="AH15" s="71">
        <v>5723.2289999999994</v>
      </c>
      <c r="AI15" s="71">
        <v>6280.518</v>
      </c>
      <c r="AJ15" s="71">
        <v>6816.616</v>
      </c>
      <c r="AK15" s="71">
        <v>7328.4660000000003</v>
      </c>
      <c r="AL15" s="71">
        <v>7658.7460000000001</v>
      </c>
      <c r="AM15" s="71">
        <v>8100.3379999999997</v>
      </c>
      <c r="AN15" s="71">
        <v>8518.7580000000016</v>
      </c>
      <c r="AO15" s="71">
        <v>8882.34</v>
      </c>
      <c r="AP15" s="71">
        <v>9223.0680000000011</v>
      </c>
      <c r="AQ15" s="71">
        <v>9501.35</v>
      </c>
      <c r="AR15" s="71">
        <v>9729.4240000000009</v>
      </c>
      <c r="AS15" s="71">
        <v>9915.0500000000011</v>
      </c>
      <c r="AT15" s="71">
        <v>10032.874</v>
      </c>
      <c r="AU15" s="71">
        <v>10125.103999999999</v>
      </c>
      <c r="AV15" s="71">
        <v>10195.880000000001</v>
      </c>
      <c r="AW15" s="71">
        <v>10251.382000000001</v>
      </c>
      <c r="AX15" s="71">
        <v>10285.412</v>
      </c>
      <c r="AY15" s="71">
        <v>10291.143999999998</v>
      </c>
      <c r="AZ15" s="71">
        <v>10270.504000000001</v>
      </c>
      <c r="BA15" s="71">
        <v>10219.242</v>
      </c>
      <c r="BB15" s="71">
        <v>10134.956</v>
      </c>
      <c r="BC15" s="71">
        <v>10029.805</v>
      </c>
      <c r="BD15" s="71">
        <v>9893.6450000000004</v>
      </c>
      <c r="BE15" s="71">
        <v>9720.1460000000006</v>
      </c>
      <c r="BF15" s="71">
        <v>9545.996000000001</v>
      </c>
      <c r="BG15" s="71">
        <v>9303.3170000000009</v>
      </c>
      <c r="BH15" s="71">
        <v>9021.5360000000001</v>
      </c>
      <c r="BI15" s="71">
        <v>8699.6710000000003</v>
      </c>
      <c r="BJ15" s="71">
        <v>8368.0920000000006</v>
      </c>
      <c r="BK15" s="71">
        <v>7999.4110000000001</v>
      </c>
      <c r="BL15" s="71">
        <v>7597.509</v>
      </c>
      <c r="BM15" s="71">
        <v>7169.4039999999995</v>
      </c>
      <c r="BN15" s="71">
        <v>6734.94</v>
      </c>
      <c r="BO15" s="71">
        <v>6278.3779999999997</v>
      </c>
      <c r="BP15" s="71">
        <v>5799.6859999999997</v>
      </c>
      <c r="BQ15" s="71">
        <v>5307.0110000000004</v>
      </c>
      <c r="BR15" s="71">
        <v>4827.4920000000002</v>
      </c>
      <c r="BS15" s="71">
        <v>4334.3910000000005</v>
      </c>
      <c r="BT15" s="71">
        <v>3865.5449999999996</v>
      </c>
      <c r="BU15" s="71">
        <v>3419.48</v>
      </c>
      <c r="BV15" s="71">
        <v>3092.7760000000003</v>
      </c>
      <c r="BW15" s="71">
        <v>2769.0519999999997</v>
      </c>
      <c r="BX15" s="71">
        <v>2490.7090000000003</v>
      </c>
      <c r="BY15" s="71">
        <v>2282.1179999999999</v>
      </c>
      <c r="BZ15" s="71">
        <v>2145.1680000000001</v>
      </c>
      <c r="CA15" s="71">
        <v>2106.547</v>
      </c>
      <c r="CB15" s="71">
        <v>2085.8599999999997</v>
      </c>
      <c r="CC15" s="71">
        <v>2075.9070000000002</v>
      </c>
      <c r="CD15" s="71">
        <v>2065.2380000000003</v>
      </c>
      <c r="CE15" s="71">
        <v>2045.838</v>
      </c>
      <c r="CF15" s="71">
        <v>2031.71</v>
      </c>
      <c r="CG15" s="71">
        <v>2011.1310000000001</v>
      </c>
      <c r="CH15" s="71">
        <v>1983.7850000000001</v>
      </c>
      <c r="CI15" s="71">
        <v>1966.723</v>
      </c>
      <c r="CJ15" s="71">
        <v>1952.4959999999999</v>
      </c>
      <c r="CK15" s="71">
        <v>1937.95</v>
      </c>
      <c r="CL15" s="71">
        <v>1934.9359999999999</v>
      </c>
      <c r="CM15" s="71">
        <v>1930.7169999999999</v>
      </c>
      <c r="CN15" s="71">
        <v>1924.04</v>
      </c>
      <c r="CO15" s="71">
        <v>1918.8609999999999</v>
      </c>
      <c r="CP15" s="71">
        <v>1911.2349999999999</v>
      </c>
      <c r="CQ15" s="71">
        <v>1904.9840000000002</v>
      </c>
      <c r="CR15" s="71">
        <v>1905.5519999999999</v>
      </c>
      <c r="CS15" s="71">
        <v>1904.796</v>
      </c>
      <c r="CT15" s="72"/>
      <c r="CU15" s="72"/>
      <c r="CV15" s="72"/>
      <c r="CW15" s="73"/>
      <c r="CX15" s="74">
        <f t="array" ref="CX15">SUMPRODUCT(B15:CW15*0.25)</f>
        <v>113133.04225</v>
      </c>
    </row>
    <row r="16" spans="1:102" ht="24.95" customHeight="1" x14ac:dyDescent="0.2">
      <c r="A16" s="69" t="s">
        <v>13</v>
      </c>
      <c r="B16" s="70">
        <v>105</v>
      </c>
      <c r="C16" s="71">
        <v>105</v>
      </c>
      <c r="D16" s="71">
        <v>105</v>
      </c>
      <c r="E16" s="71">
        <v>105</v>
      </c>
      <c r="F16" s="71">
        <v>108</v>
      </c>
      <c r="G16" s="71">
        <v>108</v>
      </c>
      <c r="H16" s="71">
        <v>108</v>
      </c>
      <c r="I16" s="71">
        <v>108</v>
      </c>
      <c r="J16" s="71">
        <v>111</v>
      </c>
      <c r="K16" s="71">
        <v>111</v>
      </c>
      <c r="L16" s="71">
        <v>111</v>
      </c>
      <c r="M16" s="71">
        <v>111</v>
      </c>
      <c r="N16" s="71">
        <v>113</v>
      </c>
      <c r="O16" s="71">
        <v>113</v>
      </c>
      <c r="P16" s="71">
        <v>113</v>
      </c>
      <c r="Q16" s="71">
        <v>113</v>
      </c>
      <c r="R16" s="71">
        <v>117</v>
      </c>
      <c r="S16" s="71">
        <v>117</v>
      </c>
      <c r="T16" s="71">
        <v>117</v>
      </c>
      <c r="U16" s="71">
        <v>117</v>
      </c>
      <c r="V16" s="71">
        <v>119</v>
      </c>
      <c r="W16" s="71">
        <v>119</v>
      </c>
      <c r="X16" s="71">
        <v>119</v>
      </c>
      <c r="Y16" s="71">
        <v>119</v>
      </c>
      <c r="Z16" s="71">
        <v>124</v>
      </c>
      <c r="AA16" s="71">
        <v>124</v>
      </c>
      <c r="AB16" s="71">
        <v>124</v>
      </c>
      <c r="AC16" s="71">
        <v>124</v>
      </c>
      <c r="AD16" s="71">
        <v>135</v>
      </c>
      <c r="AE16" s="71">
        <v>135</v>
      </c>
      <c r="AF16" s="71">
        <v>135</v>
      </c>
      <c r="AG16" s="71">
        <v>135</v>
      </c>
      <c r="AH16" s="71">
        <v>152</v>
      </c>
      <c r="AI16" s="71">
        <v>152</v>
      </c>
      <c r="AJ16" s="71">
        <v>152</v>
      </c>
      <c r="AK16" s="71">
        <v>152</v>
      </c>
      <c r="AL16" s="71">
        <v>166</v>
      </c>
      <c r="AM16" s="71">
        <v>166</v>
      </c>
      <c r="AN16" s="71">
        <v>166</v>
      </c>
      <c r="AO16" s="71">
        <v>166</v>
      </c>
      <c r="AP16" s="71">
        <v>174</v>
      </c>
      <c r="AQ16" s="71">
        <v>174</v>
      </c>
      <c r="AR16" s="71">
        <v>174</v>
      </c>
      <c r="AS16" s="71">
        <v>174</v>
      </c>
      <c r="AT16" s="71">
        <v>176</v>
      </c>
      <c r="AU16" s="71">
        <v>176</v>
      </c>
      <c r="AV16" s="71">
        <v>176</v>
      </c>
      <c r="AW16" s="71">
        <v>176</v>
      </c>
      <c r="AX16" s="71">
        <v>174</v>
      </c>
      <c r="AY16" s="71">
        <v>174</v>
      </c>
      <c r="AZ16" s="71">
        <v>174</v>
      </c>
      <c r="BA16" s="71">
        <v>174</v>
      </c>
      <c r="BB16" s="71">
        <v>169</v>
      </c>
      <c r="BC16" s="71">
        <v>169</v>
      </c>
      <c r="BD16" s="71">
        <v>169</v>
      </c>
      <c r="BE16" s="71">
        <v>169</v>
      </c>
      <c r="BF16" s="71">
        <v>162</v>
      </c>
      <c r="BG16" s="71">
        <v>162</v>
      </c>
      <c r="BH16" s="71">
        <v>162</v>
      </c>
      <c r="BI16" s="71">
        <v>162</v>
      </c>
      <c r="BJ16" s="71">
        <v>153</v>
      </c>
      <c r="BK16" s="71">
        <v>153</v>
      </c>
      <c r="BL16" s="71">
        <v>153</v>
      </c>
      <c r="BM16" s="71">
        <v>153</v>
      </c>
      <c r="BN16" s="71">
        <v>135</v>
      </c>
      <c r="BO16" s="71">
        <v>135</v>
      </c>
      <c r="BP16" s="71">
        <v>135</v>
      </c>
      <c r="BQ16" s="71">
        <v>135</v>
      </c>
      <c r="BR16" s="71">
        <v>114</v>
      </c>
      <c r="BS16" s="71">
        <v>114</v>
      </c>
      <c r="BT16" s="71">
        <v>114</v>
      </c>
      <c r="BU16" s="71">
        <v>114</v>
      </c>
      <c r="BV16" s="71">
        <v>98</v>
      </c>
      <c r="BW16" s="71">
        <v>98</v>
      </c>
      <c r="BX16" s="71">
        <v>98</v>
      </c>
      <c r="BY16" s="71">
        <v>98</v>
      </c>
      <c r="BZ16" s="71">
        <v>96</v>
      </c>
      <c r="CA16" s="71">
        <v>96</v>
      </c>
      <c r="CB16" s="71">
        <v>96</v>
      </c>
      <c r="CC16" s="71">
        <v>96</v>
      </c>
      <c r="CD16" s="71">
        <v>99</v>
      </c>
      <c r="CE16" s="71">
        <v>99</v>
      </c>
      <c r="CF16" s="71">
        <v>99</v>
      </c>
      <c r="CG16" s="71">
        <v>99</v>
      </c>
      <c r="CH16" s="71">
        <v>103</v>
      </c>
      <c r="CI16" s="71">
        <v>103</v>
      </c>
      <c r="CJ16" s="71">
        <v>103</v>
      </c>
      <c r="CK16" s="71">
        <v>103</v>
      </c>
      <c r="CL16" s="71">
        <v>106</v>
      </c>
      <c r="CM16" s="71">
        <v>106</v>
      </c>
      <c r="CN16" s="71">
        <v>106</v>
      </c>
      <c r="CO16" s="71">
        <v>106</v>
      </c>
      <c r="CP16" s="71">
        <v>110</v>
      </c>
      <c r="CQ16" s="71">
        <v>110</v>
      </c>
      <c r="CR16" s="71">
        <v>110</v>
      </c>
      <c r="CS16" s="71">
        <v>110</v>
      </c>
      <c r="CT16" s="72"/>
      <c r="CU16" s="72"/>
      <c r="CV16" s="72"/>
      <c r="CW16" s="73"/>
      <c r="CX16" s="74">
        <f t="array" ref="CX16">SUMPRODUCT(B16:CW16*0.25)</f>
        <v>3119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52.607999999999997</v>
      </c>
      <c r="BV17" s="71">
        <v>30.1</v>
      </c>
      <c r="BW17" s="71">
        <v>309.7</v>
      </c>
      <c r="BX17" s="71">
        <v>399.4</v>
      </c>
      <c r="BY17" s="71">
        <v>399.4</v>
      </c>
      <c r="BZ17" s="71">
        <v>399.4</v>
      </c>
      <c r="CA17" s="71">
        <v>399.4</v>
      </c>
      <c r="CB17" s="71">
        <v>406.2</v>
      </c>
      <c r="CC17" s="71">
        <v>406.2</v>
      </c>
      <c r="CD17" s="71">
        <v>399.4</v>
      </c>
      <c r="CE17" s="71">
        <v>380.4</v>
      </c>
      <c r="CF17" s="71">
        <v>350.4</v>
      </c>
      <c r="CG17" s="71">
        <v>287.89999999999998</v>
      </c>
      <c r="CH17" s="71">
        <v>296.60000000000002</v>
      </c>
      <c r="CI17" s="71">
        <v>271.3</v>
      </c>
      <c r="CJ17" s="71">
        <v>270.7</v>
      </c>
      <c r="CK17" s="71">
        <v>220.7</v>
      </c>
      <c r="CL17" s="71">
        <v>219.1</v>
      </c>
      <c r="CM17" s="71">
        <v>36.200000000000003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1383.777</v>
      </c>
    </row>
    <row r="18" spans="1:102" ht="30" customHeight="1" thickBot="1" x14ac:dyDescent="0.25">
      <c r="A18" s="75" t="s">
        <v>15</v>
      </c>
      <c r="B18" s="76">
        <f>SUM(B11:B17)</f>
        <v>6488.3109999999997</v>
      </c>
      <c r="C18" s="77">
        <f t="shared" ref="C18:BN18" si="0">SUM(C11:C17)</f>
        <v>6104.3249999999989</v>
      </c>
      <c r="D18" s="77">
        <f t="shared" si="0"/>
        <v>6071.6929999999993</v>
      </c>
      <c r="E18" s="77">
        <f t="shared" si="0"/>
        <v>5956.3690000000006</v>
      </c>
      <c r="F18" s="77">
        <f t="shared" si="0"/>
        <v>6019.0079999999998</v>
      </c>
      <c r="G18" s="77">
        <f t="shared" si="0"/>
        <v>6151.2980000000007</v>
      </c>
      <c r="H18" s="77">
        <f t="shared" si="0"/>
        <v>5815.18</v>
      </c>
      <c r="I18" s="77">
        <f t="shared" si="0"/>
        <v>5910.17</v>
      </c>
      <c r="J18" s="77">
        <f t="shared" si="0"/>
        <v>5818.3019999999997</v>
      </c>
      <c r="K18" s="77">
        <f t="shared" si="0"/>
        <v>5773.5820000000003</v>
      </c>
      <c r="L18" s="77">
        <f t="shared" si="0"/>
        <v>5761.7480000000005</v>
      </c>
      <c r="M18" s="77">
        <f t="shared" si="0"/>
        <v>5827.2829999999994</v>
      </c>
      <c r="N18" s="77">
        <f t="shared" si="0"/>
        <v>5913.0810000000001</v>
      </c>
      <c r="O18" s="77">
        <f t="shared" si="0"/>
        <v>5954.1559999999999</v>
      </c>
      <c r="P18" s="77">
        <f t="shared" si="0"/>
        <v>5988.41</v>
      </c>
      <c r="Q18" s="77">
        <f t="shared" si="0"/>
        <v>6017.3389999999999</v>
      </c>
      <c r="R18" s="77">
        <f t="shared" si="0"/>
        <v>6079.4879999999994</v>
      </c>
      <c r="S18" s="77">
        <f t="shared" si="0"/>
        <v>6164.5159999999996</v>
      </c>
      <c r="T18" s="77">
        <f t="shared" si="0"/>
        <v>6260.9830000000002</v>
      </c>
      <c r="U18" s="77">
        <f t="shared" si="0"/>
        <v>6275.348</v>
      </c>
      <c r="V18" s="77">
        <f t="shared" si="0"/>
        <v>6435.8860000000004</v>
      </c>
      <c r="W18" s="77">
        <f t="shared" si="0"/>
        <v>6564.8710000000001</v>
      </c>
      <c r="X18" s="77">
        <f t="shared" si="0"/>
        <v>6856.4709999999995</v>
      </c>
      <c r="Y18" s="77">
        <f t="shared" si="0"/>
        <v>7722.6740000000009</v>
      </c>
      <c r="Z18" s="77">
        <f t="shared" si="0"/>
        <v>7188.52</v>
      </c>
      <c r="AA18" s="77">
        <f t="shared" si="0"/>
        <v>8234.6309999999994</v>
      </c>
      <c r="AB18" s="77">
        <f t="shared" si="0"/>
        <v>8616.0789999999997</v>
      </c>
      <c r="AC18" s="77">
        <f t="shared" si="0"/>
        <v>9015.3880000000008</v>
      </c>
      <c r="AD18" s="77">
        <f t="shared" si="0"/>
        <v>9009.1790000000001</v>
      </c>
      <c r="AE18" s="77">
        <f t="shared" si="0"/>
        <v>9570.8430000000008</v>
      </c>
      <c r="AF18" s="77">
        <f t="shared" si="0"/>
        <v>9386.7150000000001</v>
      </c>
      <c r="AG18" s="77">
        <f t="shared" si="0"/>
        <v>9394.6689999999999</v>
      </c>
      <c r="AH18" s="77">
        <f t="shared" si="0"/>
        <v>9860.7379999999994</v>
      </c>
      <c r="AI18" s="77">
        <f t="shared" si="0"/>
        <v>10015.794</v>
      </c>
      <c r="AJ18" s="77">
        <f t="shared" si="0"/>
        <v>10091.179</v>
      </c>
      <c r="AK18" s="77">
        <f t="shared" si="0"/>
        <v>10075.635</v>
      </c>
      <c r="AL18" s="77">
        <f t="shared" si="0"/>
        <v>10313.582</v>
      </c>
      <c r="AM18" s="77">
        <f t="shared" si="0"/>
        <v>10309</v>
      </c>
      <c r="AN18" s="77">
        <f t="shared" si="0"/>
        <v>10222.658000000001</v>
      </c>
      <c r="AO18" s="77">
        <f t="shared" si="0"/>
        <v>10106.24</v>
      </c>
      <c r="AP18" s="77">
        <f t="shared" si="0"/>
        <v>10437.968000000001</v>
      </c>
      <c r="AQ18" s="77">
        <f t="shared" si="0"/>
        <v>10716.25</v>
      </c>
      <c r="AR18" s="77">
        <f t="shared" si="0"/>
        <v>10944.324000000001</v>
      </c>
      <c r="AS18" s="77">
        <f t="shared" si="0"/>
        <v>11129.95</v>
      </c>
      <c r="AT18" s="77">
        <f t="shared" si="0"/>
        <v>11223.773999999999</v>
      </c>
      <c r="AU18" s="77">
        <f t="shared" si="0"/>
        <v>11316.003999999999</v>
      </c>
      <c r="AV18" s="77">
        <f t="shared" si="0"/>
        <v>11386.78</v>
      </c>
      <c r="AW18" s="77">
        <f t="shared" si="0"/>
        <v>11442.282000000001</v>
      </c>
      <c r="AX18" s="77">
        <f t="shared" si="0"/>
        <v>11474.312</v>
      </c>
      <c r="AY18" s="77">
        <f t="shared" si="0"/>
        <v>11480.043999999998</v>
      </c>
      <c r="AZ18" s="77">
        <f t="shared" si="0"/>
        <v>11459.404</v>
      </c>
      <c r="BA18" s="77">
        <f t="shared" si="0"/>
        <v>11408.142</v>
      </c>
      <c r="BB18" s="77">
        <f t="shared" si="0"/>
        <v>11318.856</v>
      </c>
      <c r="BC18" s="77">
        <f t="shared" si="0"/>
        <v>11213.705</v>
      </c>
      <c r="BD18" s="77">
        <f t="shared" si="0"/>
        <v>11107.545</v>
      </c>
      <c r="BE18" s="77">
        <f t="shared" si="0"/>
        <v>10989.046</v>
      </c>
      <c r="BF18" s="77">
        <f t="shared" si="0"/>
        <v>10850.896000000001</v>
      </c>
      <c r="BG18" s="77">
        <f t="shared" si="0"/>
        <v>10685.217000000001</v>
      </c>
      <c r="BH18" s="77">
        <f t="shared" si="0"/>
        <v>10449.436</v>
      </c>
      <c r="BI18" s="77">
        <f t="shared" si="0"/>
        <v>10197.571</v>
      </c>
      <c r="BJ18" s="77">
        <f t="shared" si="0"/>
        <v>9886.9920000000002</v>
      </c>
      <c r="BK18" s="77">
        <f t="shared" si="0"/>
        <v>9606.3109999999997</v>
      </c>
      <c r="BL18" s="77">
        <f t="shared" si="0"/>
        <v>9520.4349999999995</v>
      </c>
      <c r="BM18" s="77">
        <f t="shared" si="0"/>
        <v>9607.253999999999</v>
      </c>
      <c r="BN18" s="77">
        <f t="shared" si="0"/>
        <v>8808.84</v>
      </c>
      <c r="BO18" s="77">
        <f t="shared" ref="BO18:CW18" si="1">SUM(BO11:BO17)</f>
        <v>8910.2979999999989</v>
      </c>
      <c r="BP18" s="77">
        <f t="shared" si="1"/>
        <v>9102.6890000000003</v>
      </c>
      <c r="BQ18" s="77">
        <f t="shared" si="1"/>
        <v>9325.1360000000004</v>
      </c>
      <c r="BR18" s="77">
        <f t="shared" si="1"/>
        <v>8932.6810000000005</v>
      </c>
      <c r="BS18" s="77">
        <f t="shared" si="1"/>
        <v>9529.2910000000011</v>
      </c>
      <c r="BT18" s="77">
        <f t="shared" si="1"/>
        <v>8857.5589999999993</v>
      </c>
      <c r="BU18" s="77">
        <f t="shared" si="1"/>
        <v>9077.5580000000009</v>
      </c>
      <c r="BV18" s="77">
        <f t="shared" si="1"/>
        <v>8298.8490000000002</v>
      </c>
      <c r="BW18" s="77">
        <f t="shared" si="1"/>
        <v>8672.7479999999996</v>
      </c>
      <c r="BX18" s="77">
        <f t="shared" si="1"/>
        <v>8302.5550000000003</v>
      </c>
      <c r="BY18" s="77">
        <f t="shared" si="1"/>
        <v>8108.4169999999995</v>
      </c>
      <c r="BZ18" s="77">
        <f t="shared" si="1"/>
        <v>7919.4679999999989</v>
      </c>
      <c r="CA18" s="77">
        <f t="shared" si="1"/>
        <v>7911.8469999999998</v>
      </c>
      <c r="CB18" s="77">
        <f t="shared" si="1"/>
        <v>8027.9599999999991</v>
      </c>
      <c r="CC18" s="77">
        <f t="shared" si="1"/>
        <v>8030.0069999999996</v>
      </c>
      <c r="CD18" s="77">
        <f t="shared" si="1"/>
        <v>8065.5379999999996</v>
      </c>
      <c r="CE18" s="77">
        <f t="shared" si="1"/>
        <v>8027.137999999999</v>
      </c>
      <c r="CF18" s="77">
        <f t="shared" si="1"/>
        <v>7973.0099999999993</v>
      </c>
      <c r="CG18" s="77">
        <f t="shared" si="1"/>
        <v>7889.9309999999996</v>
      </c>
      <c r="CH18" s="77">
        <f t="shared" si="1"/>
        <v>7784.2849999999999</v>
      </c>
      <c r="CI18" s="77">
        <f t="shared" si="1"/>
        <v>7691.9229999999998</v>
      </c>
      <c r="CJ18" s="77">
        <f t="shared" si="1"/>
        <v>7679.0959999999995</v>
      </c>
      <c r="CK18" s="77">
        <f t="shared" si="1"/>
        <v>7558.5329999999994</v>
      </c>
      <c r="CL18" s="77">
        <f t="shared" si="1"/>
        <v>7648.3439999999991</v>
      </c>
      <c r="CM18" s="77">
        <f t="shared" si="1"/>
        <v>7436.3019999999997</v>
      </c>
      <c r="CN18" s="77">
        <f t="shared" si="1"/>
        <v>7346.94</v>
      </c>
      <c r="CO18" s="77">
        <f t="shared" si="1"/>
        <v>7469.463999999999</v>
      </c>
      <c r="CP18" s="77">
        <f t="shared" si="1"/>
        <v>7181.1349999999993</v>
      </c>
      <c r="CQ18" s="77">
        <f t="shared" si="1"/>
        <v>7051.7250000000004</v>
      </c>
      <c r="CR18" s="77">
        <f t="shared" si="1"/>
        <v>6827.0739999999996</v>
      </c>
      <c r="CS18" s="77">
        <f t="shared" si="1"/>
        <v>6704.2360000000008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204336.10424999995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1904.89</v>
      </c>
      <c r="C31" s="88">
        <v>1918.89</v>
      </c>
      <c r="D31" s="88">
        <v>1933.89</v>
      </c>
      <c r="E31" s="88">
        <v>1948.89</v>
      </c>
      <c r="F31" s="88">
        <v>1942.89</v>
      </c>
      <c r="G31" s="88">
        <v>1957.89</v>
      </c>
      <c r="H31" s="88">
        <v>1973.89</v>
      </c>
      <c r="I31" s="88">
        <v>1988.89</v>
      </c>
      <c r="J31" s="88">
        <v>2008.89</v>
      </c>
      <c r="K31" s="88">
        <v>2025.89</v>
      </c>
      <c r="L31" s="88">
        <v>2042.89</v>
      </c>
      <c r="M31" s="88">
        <v>2061.8900000000003</v>
      </c>
      <c r="N31" s="88">
        <v>2083.8900000000003</v>
      </c>
      <c r="O31" s="88">
        <v>2103.89</v>
      </c>
      <c r="P31" s="88">
        <v>2123.89</v>
      </c>
      <c r="Q31" s="88">
        <v>2143.89</v>
      </c>
      <c r="R31" s="88">
        <v>2280.89</v>
      </c>
      <c r="S31" s="88">
        <v>2297.89</v>
      </c>
      <c r="T31" s="88">
        <v>2310.89</v>
      </c>
      <c r="U31" s="88">
        <v>2321.89</v>
      </c>
      <c r="V31" s="88">
        <v>2559.89</v>
      </c>
      <c r="W31" s="88">
        <v>2571.89</v>
      </c>
      <c r="X31" s="88">
        <v>2586.89</v>
      </c>
      <c r="Y31" s="88">
        <v>2604.89</v>
      </c>
      <c r="Z31" s="88">
        <v>2637.28</v>
      </c>
      <c r="AA31" s="88">
        <v>2684.28</v>
      </c>
      <c r="AB31" s="88">
        <v>2747.28</v>
      </c>
      <c r="AC31" s="88">
        <v>2828.28</v>
      </c>
      <c r="AD31" s="88">
        <v>2794.8</v>
      </c>
      <c r="AE31" s="88">
        <v>2913.8</v>
      </c>
      <c r="AF31" s="88">
        <v>3044.8</v>
      </c>
      <c r="AG31" s="88">
        <v>3189.8</v>
      </c>
      <c r="AH31" s="88">
        <v>3340.2</v>
      </c>
      <c r="AI31" s="88">
        <v>3496.2</v>
      </c>
      <c r="AJ31" s="88">
        <v>3651.2</v>
      </c>
      <c r="AK31" s="88">
        <v>3805.2</v>
      </c>
      <c r="AL31" s="88">
        <v>3484.45</v>
      </c>
      <c r="AM31" s="88">
        <v>3515.45</v>
      </c>
      <c r="AN31" s="88">
        <v>3586.45</v>
      </c>
      <c r="AO31" s="88">
        <v>3428.45</v>
      </c>
      <c r="AP31" s="88">
        <v>3512</v>
      </c>
      <c r="AQ31" s="88">
        <v>3596</v>
      </c>
      <c r="AR31" s="88">
        <v>3668</v>
      </c>
      <c r="AS31" s="88">
        <v>3728</v>
      </c>
      <c r="AT31" s="88">
        <v>3752.87</v>
      </c>
      <c r="AU31" s="88">
        <v>3789.87</v>
      </c>
      <c r="AV31" s="88">
        <v>3815.87</v>
      </c>
      <c r="AW31" s="88">
        <v>3832.87</v>
      </c>
      <c r="AX31" s="88">
        <v>3840.13</v>
      </c>
      <c r="AY31" s="88">
        <v>3845.13</v>
      </c>
      <c r="AZ31" s="88">
        <v>3839.13</v>
      </c>
      <c r="BA31" s="88">
        <v>3824.13</v>
      </c>
      <c r="BB31" s="88">
        <v>3794.74</v>
      </c>
      <c r="BC31" s="88">
        <v>3761.74</v>
      </c>
      <c r="BD31" s="88">
        <v>3719.74</v>
      </c>
      <c r="BE31" s="88">
        <v>3667.74</v>
      </c>
      <c r="BF31" s="88">
        <v>3599.17</v>
      </c>
      <c r="BG31" s="88">
        <v>3527.17</v>
      </c>
      <c r="BH31" s="88">
        <v>3445.17</v>
      </c>
      <c r="BI31" s="88">
        <v>3354.17</v>
      </c>
      <c r="BJ31" s="88">
        <v>3280.8</v>
      </c>
      <c r="BK31" s="88">
        <v>3169.8</v>
      </c>
      <c r="BL31" s="88">
        <v>3049.8</v>
      </c>
      <c r="BM31" s="88">
        <v>2921.8</v>
      </c>
      <c r="BN31" s="88">
        <v>2789.47</v>
      </c>
      <c r="BO31" s="88">
        <v>2651.47</v>
      </c>
      <c r="BP31" s="88">
        <v>2509.4699999999998</v>
      </c>
      <c r="BQ31" s="88">
        <v>2362.4699999999998</v>
      </c>
      <c r="BR31" s="88">
        <v>2374.27</v>
      </c>
      <c r="BS31" s="88">
        <v>2292.27</v>
      </c>
      <c r="BT31" s="88">
        <v>2583.27</v>
      </c>
      <c r="BU31" s="88">
        <v>2764.8780000000002</v>
      </c>
      <c r="BV31" s="88">
        <v>3059.69</v>
      </c>
      <c r="BW31" s="88">
        <v>3399.29</v>
      </c>
      <c r="BX31" s="88">
        <v>3543.99</v>
      </c>
      <c r="BY31" s="88">
        <v>3491.99</v>
      </c>
      <c r="BZ31" s="88">
        <v>3472.29</v>
      </c>
      <c r="CA31" s="88">
        <v>3457.29</v>
      </c>
      <c r="CB31" s="88">
        <v>3679.09</v>
      </c>
      <c r="CC31" s="88">
        <v>3676.09</v>
      </c>
      <c r="CD31" s="88">
        <v>3692.29</v>
      </c>
      <c r="CE31" s="88">
        <v>3666.29</v>
      </c>
      <c r="CF31" s="88">
        <v>3629.29</v>
      </c>
      <c r="CG31" s="88">
        <v>3560.79</v>
      </c>
      <c r="CH31" s="88">
        <v>3458.49</v>
      </c>
      <c r="CI31" s="88">
        <v>3340.19</v>
      </c>
      <c r="CJ31" s="88">
        <v>3333.59</v>
      </c>
      <c r="CK31" s="88">
        <v>3278.59</v>
      </c>
      <c r="CL31" s="88">
        <v>3188.99</v>
      </c>
      <c r="CM31" s="88">
        <v>3005.09</v>
      </c>
      <c r="CN31" s="88">
        <v>2916.89</v>
      </c>
      <c r="CO31" s="88">
        <v>2910.89</v>
      </c>
      <c r="CP31" s="88">
        <v>2783.89</v>
      </c>
      <c r="CQ31" s="88">
        <v>2782.89</v>
      </c>
      <c r="CR31" s="88">
        <v>2693.89</v>
      </c>
      <c r="CS31" s="88">
        <v>2694.89</v>
      </c>
      <c r="CT31" s="89"/>
      <c r="CU31" s="89"/>
      <c r="CV31" s="89"/>
      <c r="CW31" s="90"/>
      <c r="CX31" s="91">
        <f t="array" ref="CX31">SUMPRODUCT(B31:CW31*0.25)</f>
        <v>72057.087000000014</v>
      </c>
    </row>
    <row r="32" spans="1:102" ht="24.95" customHeight="1" x14ac:dyDescent="0.2">
      <c r="A32" s="92" t="s">
        <v>27</v>
      </c>
      <c r="B32" s="93">
        <v>2782.4209999999998</v>
      </c>
      <c r="C32" s="94">
        <v>2384.4349999999999</v>
      </c>
      <c r="D32" s="94">
        <v>2336.8029999999999</v>
      </c>
      <c r="E32" s="94">
        <v>2206.4789999999998</v>
      </c>
      <c r="F32" s="94">
        <v>2304.1179999999999</v>
      </c>
      <c r="G32" s="94">
        <v>2421.4079999999999</v>
      </c>
      <c r="H32" s="94">
        <v>2069.29</v>
      </c>
      <c r="I32" s="94">
        <v>2237.6129999999998</v>
      </c>
      <c r="J32" s="94">
        <v>2196.0790000000002</v>
      </c>
      <c r="K32" s="94">
        <v>2222.692</v>
      </c>
      <c r="L32" s="94">
        <v>2193.8580000000002</v>
      </c>
      <c r="M32" s="94">
        <v>2240.393</v>
      </c>
      <c r="N32" s="94">
        <v>2318.1909999999998</v>
      </c>
      <c r="O32" s="94">
        <v>2339.2660000000001</v>
      </c>
      <c r="P32" s="94">
        <v>2353.52</v>
      </c>
      <c r="Q32" s="94">
        <v>1938.4490000000001</v>
      </c>
      <c r="R32" s="94">
        <v>1873.598</v>
      </c>
      <c r="S32" s="94">
        <v>1941.626</v>
      </c>
      <c r="T32" s="94">
        <v>2025.0930000000001</v>
      </c>
      <c r="U32" s="94">
        <v>2226.4580000000001</v>
      </c>
      <c r="V32" s="94">
        <v>2129.9960000000001</v>
      </c>
      <c r="W32" s="94">
        <v>2246.9810000000002</v>
      </c>
      <c r="X32" s="94">
        <v>2523.5810000000001</v>
      </c>
      <c r="Y32" s="94">
        <v>3371.7840000000001</v>
      </c>
      <c r="Z32" s="94">
        <v>2870.24</v>
      </c>
      <c r="AA32" s="94">
        <v>3869.3510000000001</v>
      </c>
      <c r="AB32" s="94">
        <v>4187.799</v>
      </c>
      <c r="AC32" s="94">
        <v>4506.1080000000002</v>
      </c>
      <c r="AD32" s="94">
        <v>4465.3789999999999</v>
      </c>
      <c r="AE32" s="94">
        <v>4908.0429999999997</v>
      </c>
      <c r="AF32" s="94">
        <v>4592.915</v>
      </c>
      <c r="AG32" s="94">
        <v>4455.8689999999997</v>
      </c>
      <c r="AH32" s="94">
        <v>4713.5379999999996</v>
      </c>
      <c r="AI32" s="94">
        <v>4712.5940000000001</v>
      </c>
      <c r="AJ32" s="94">
        <v>4683.9790000000003</v>
      </c>
      <c r="AK32" s="94">
        <v>4951.4350000000004</v>
      </c>
      <c r="AL32" s="94">
        <v>5579.1319999999996</v>
      </c>
      <c r="AM32" s="94">
        <v>5693.55</v>
      </c>
      <c r="AN32" s="94">
        <v>5661.2079999999996</v>
      </c>
      <c r="AO32" s="94">
        <v>5912.79</v>
      </c>
      <c r="AP32" s="94">
        <v>6155.9679999999998</v>
      </c>
      <c r="AQ32" s="94">
        <v>6350.25</v>
      </c>
      <c r="AR32" s="94">
        <v>6506.3239999999996</v>
      </c>
      <c r="AS32" s="94">
        <v>6631.95</v>
      </c>
      <c r="AT32" s="94">
        <v>6700.9040000000005</v>
      </c>
      <c r="AU32" s="94">
        <v>6756.134</v>
      </c>
      <c r="AV32" s="94">
        <v>6800.91</v>
      </c>
      <c r="AW32" s="94">
        <v>6839.4120000000003</v>
      </c>
      <c r="AX32" s="94">
        <v>6834.1819999999998</v>
      </c>
      <c r="AY32" s="94">
        <v>6834.9139999999998</v>
      </c>
      <c r="AZ32" s="94">
        <v>6820.2740000000003</v>
      </c>
      <c r="BA32" s="94">
        <v>6784.0119999999997</v>
      </c>
      <c r="BB32" s="94">
        <v>6724.116</v>
      </c>
      <c r="BC32" s="94">
        <v>6651.9650000000001</v>
      </c>
      <c r="BD32" s="94">
        <v>6557.8050000000003</v>
      </c>
      <c r="BE32" s="94">
        <v>6436.3059999999996</v>
      </c>
      <c r="BF32" s="94">
        <v>6323.7259999999997</v>
      </c>
      <c r="BG32" s="94">
        <v>6153.0469999999996</v>
      </c>
      <c r="BH32" s="94">
        <v>5953.2659999999996</v>
      </c>
      <c r="BI32" s="94">
        <v>5722.4009999999998</v>
      </c>
      <c r="BJ32" s="94">
        <v>5505.192</v>
      </c>
      <c r="BK32" s="94">
        <v>5247.5110000000004</v>
      </c>
      <c r="BL32" s="94">
        <v>4965.6350000000002</v>
      </c>
      <c r="BM32" s="94">
        <v>5160.4539999999997</v>
      </c>
      <c r="BN32" s="94">
        <v>4444.37</v>
      </c>
      <c r="BO32" s="94">
        <v>4558.8280000000004</v>
      </c>
      <c r="BP32" s="94">
        <v>4581.2190000000001</v>
      </c>
      <c r="BQ32" s="94">
        <v>4925.6660000000002</v>
      </c>
      <c r="BR32" s="94">
        <v>4631.4110000000001</v>
      </c>
      <c r="BS32" s="94">
        <v>5282.0209999999997</v>
      </c>
      <c r="BT32" s="94">
        <v>4319.2889999999998</v>
      </c>
      <c r="BU32" s="94">
        <v>4357.68</v>
      </c>
      <c r="BV32" s="94">
        <v>3243.1590000000001</v>
      </c>
      <c r="BW32" s="94">
        <v>3277.4580000000001</v>
      </c>
      <c r="BX32" s="94">
        <v>2762.5650000000001</v>
      </c>
      <c r="BY32" s="94">
        <v>2620.4270000000001</v>
      </c>
      <c r="BZ32" s="94">
        <v>2516.1779999999999</v>
      </c>
      <c r="CA32" s="94">
        <v>2523.5569999999998</v>
      </c>
      <c r="CB32" s="94">
        <v>2417.87</v>
      </c>
      <c r="CC32" s="94">
        <v>2422.9169999999999</v>
      </c>
      <c r="CD32" s="94">
        <v>2365.248</v>
      </c>
      <c r="CE32" s="94">
        <v>2352.848</v>
      </c>
      <c r="CF32" s="94">
        <v>2335.7199999999998</v>
      </c>
      <c r="CG32" s="94">
        <v>2321.1410000000001</v>
      </c>
      <c r="CH32" s="94">
        <v>2322.7950000000001</v>
      </c>
      <c r="CI32" s="94">
        <v>2348.7330000000002</v>
      </c>
      <c r="CJ32" s="94">
        <v>2342.5059999999999</v>
      </c>
      <c r="CK32" s="94">
        <v>2276.9430000000002</v>
      </c>
      <c r="CL32" s="94">
        <v>2495.3539999999998</v>
      </c>
      <c r="CM32" s="94">
        <v>2467.212</v>
      </c>
      <c r="CN32" s="94">
        <v>2466.0500000000002</v>
      </c>
      <c r="CO32" s="94">
        <v>2594.5740000000001</v>
      </c>
      <c r="CP32" s="94">
        <v>2407.2449999999999</v>
      </c>
      <c r="CQ32" s="94">
        <v>2278.835</v>
      </c>
      <c r="CR32" s="94">
        <v>2143.1840000000002</v>
      </c>
      <c r="CS32" s="94">
        <v>2019.346</v>
      </c>
      <c r="CT32" s="95"/>
      <c r="CU32" s="95"/>
      <c r="CV32" s="95"/>
      <c r="CW32" s="96"/>
      <c r="CX32" s="97">
        <f t="array" ref="CX32">SUMPRODUCT(B32:CW32*0.25)</f>
        <v>94621.767250000019</v>
      </c>
    </row>
    <row r="33" spans="1:102" ht="24.95" customHeight="1" x14ac:dyDescent="0.2">
      <c r="A33" s="101" t="s">
        <v>28</v>
      </c>
      <c r="B33" s="98">
        <v>1941</v>
      </c>
      <c r="C33" s="99">
        <v>1941</v>
      </c>
      <c r="D33" s="99">
        <v>1941</v>
      </c>
      <c r="E33" s="99">
        <v>1941</v>
      </c>
      <c r="F33" s="99">
        <v>1941</v>
      </c>
      <c r="G33" s="99">
        <v>1941</v>
      </c>
      <c r="H33" s="99">
        <v>1941</v>
      </c>
      <c r="I33" s="99">
        <v>1852.6669999999999</v>
      </c>
      <c r="J33" s="99">
        <v>1764.3330000000001</v>
      </c>
      <c r="K33" s="99">
        <v>1676</v>
      </c>
      <c r="L33" s="99">
        <v>1676</v>
      </c>
      <c r="M33" s="99">
        <v>1676</v>
      </c>
      <c r="N33" s="99">
        <v>1676</v>
      </c>
      <c r="O33" s="99">
        <v>1676</v>
      </c>
      <c r="P33" s="99">
        <v>1676</v>
      </c>
      <c r="Q33" s="99">
        <v>2100</v>
      </c>
      <c r="R33" s="99">
        <v>2100</v>
      </c>
      <c r="S33" s="99">
        <v>2100</v>
      </c>
      <c r="T33" s="99">
        <v>2100</v>
      </c>
      <c r="U33" s="99">
        <v>1902</v>
      </c>
      <c r="V33" s="99">
        <v>1903</v>
      </c>
      <c r="W33" s="99">
        <v>1903</v>
      </c>
      <c r="X33" s="99">
        <v>1903</v>
      </c>
      <c r="Y33" s="99">
        <v>1903</v>
      </c>
      <c r="Z33" s="99">
        <v>1903</v>
      </c>
      <c r="AA33" s="99">
        <v>1903</v>
      </c>
      <c r="AB33" s="99">
        <v>1903</v>
      </c>
      <c r="AC33" s="99">
        <v>1903</v>
      </c>
      <c r="AD33" s="99">
        <v>1904</v>
      </c>
      <c r="AE33" s="99">
        <v>1904</v>
      </c>
      <c r="AF33" s="99">
        <v>1904</v>
      </c>
      <c r="AG33" s="99">
        <v>1904</v>
      </c>
      <c r="AH33" s="99">
        <v>1902</v>
      </c>
      <c r="AI33" s="99">
        <v>1902</v>
      </c>
      <c r="AJ33" s="99">
        <v>1851</v>
      </c>
      <c r="AK33" s="99">
        <v>1414</v>
      </c>
      <c r="AL33" s="99">
        <v>1305</v>
      </c>
      <c r="AM33" s="99">
        <v>1155</v>
      </c>
      <c r="AN33" s="99">
        <v>1030</v>
      </c>
      <c r="AO33" s="99">
        <v>820</v>
      </c>
      <c r="AP33" s="99">
        <v>820</v>
      </c>
      <c r="AQ33" s="99">
        <v>820</v>
      </c>
      <c r="AR33" s="99">
        <v>820</v>
      </c>
      <c r="AS33" s="99">
        <v>820</v>
      </c>
      <c r="AT33" s="99">
        <v>820</v>
      </c>
      <c r="AU33" s="99">
        <v>820</v>
      </c>
      <c r="AV33" s="99">
        <v>820</v>
      </c>
      <c r="AW33" s="99">
        <v>820</v>
      </c>
      <c r="AX33" s="99">
        <v>820</v>
      </c>
      <c r="AY33" s="99">
        <v>820</v>
      </c>
      <c r="AZ33" s="99">
        <v>820</v>
      </c>
      <c r="BA33" s="99">
        <v>820</v>
      </c>
      <c r="BB33" s="99">
        <v>820</v>
      </c>
      <c r="BC33" s="99">
        <v>820</v>
      </c>
      <c r="BD33" s="99">
        <v>850</v>
      </c>
      <c r="BE33" s="99">
        <v>905</v>
      </c>
      <c r="BF33" s="99">
        <v>948</v>
      </c>
      <c r="BG33" s="99">
        <v>1025</v>
      </c>
      <c r="BH33" s="99">
        <v>1071</v>
      </c>
      <c r="BI33" s="99">
        <v>1141</v>
      </c>
      <c r="BJ33" s="99">
        <v>1141</v>
      </c>
      <c r="BK33" s="99">
        <v>1229</v>
      </c>
      <c r="BL33" s="99">
        <v>1545</v>
      </c>
      <c r="BM33" s="99">
        <v>1565</v>
      </c>
      <c r="BN33" s="99">
        <v>1678</v>
      </c>
      <c r="BO33" s="99">
        <v>1803</v>
      </c>
      <c r="BP33" s="99">
        <v>2115</v>
      </c>
      <c r="BQ33" s="99">
        <v>2140</v>
      </c>
      <c r="BR33" s="99">
        <v>2030</v>
      </c>
      <c r="BS33" s="99">
        <v>2058</v>
      </c>
      <c r="BT33" s="99">
        <v>2058</v>
      </c>
      <c r="BU33" s="99">
        <v>2058</v>
      </c>
      <c r="BV33" s="99">
        <v>2098</v>
      </c>
      <c r="BW33" s="99">
        <v>2098</v>
      </c>
      <c r="BX33" s="99">
        <v>2098</v>
      </c>
      <c r="BY33" s="99">
        <v>2098</v>
      </c>
      <c r="BZ33" s="99">
        <v>2098</v>
      </c>
      <c r="CA33" s="99">
        <v>2098</v>
      </c>
      <c r="CB33" s="99">
        <v>2098</v>
      </c>
      <c r="CC33" s="99">
        <v>2098</v>
      </c>
      <c r="CD33" s="99">
        <v>2098</v>
      </c>
      <c r="CE33" s="99">
        <v>2098</v>
      </c>
      <c r="CF33" s="99">
        <v>2098</v>
      </c>
      <c r="CG33" s="99">
        <v>2098</v>
      </c>
      <c r="CH33" s="99">
        <v>2098</v>
      </c>
      <c r="CI33" s="99">
        <v>2098</v>
      </c>
      <c r="CJ33" s="99">
        <v>2098</v>
      </c>
      <c r="CK33" s="99">
        <v>2098</v>
      </c>
      <c r="CL33" s="99">
        <v>2078</v>
      </c>
      <c r="CM33" s="99">
        <v>2078</v>
      </c>
      <c r="CN33" s="99">
        <v>2078</v>
      </c>
      <c r="CO33" s="99">
        <v>2078</v>
      </c>
      <c r="CP33" s="99">
        <v>2078</v>
      </c>
      <c r="CQ33" s="99">
        <v>2078</v>
      </c>
      <c r="CR33" s="99">
        <v>2078</v>
      </c>
      <c r="CS33" s="99">
        <v>2078</v>
      </c>
      <c r="CT33" s="100"/>
      <c r="CU33" s="100"/>
      <c r="CV33" s="100"/>
      <c r="CW33" s="102"/>
      <c r="CX33" s="103">
        <f t="array" ref="CX33">SUMPRODUCT(B33:CW33*0.25)</f>
        <v>40203.25</v>
      </c>
    </row>
    <row r="34" spans="1:102" ht="30" customHeight="1" thickBot="1" x14ac:dyDescent="0.25">
      <c r="A34" s="75" t="s">
        <v>29</v>
      </c>
      <c r="B34" s="76">
        <f>SUM(B31:B33)</f>
        <v>6628.3109999999997</v>
      </c>
      <c r="C34" s="77">
        <f t="shared" ref="C34:BN34" si="5">SUM(C31:C33)</f>
        <v>6244.3249999999998</v>
      </c>
      <c r="D34" s="77">
        <f t="shared" si="5"/>
        <v>6211.6930000000002</v>
      </c>
      <c r="E34" s="77">
        <f t="shared" si="5"/>
        <v>6096.3689999999997</v>
      </c>
      <c r="F34" s="77">
        <f t="shared" si="5"/>
        <v>6188.0079999999998</v>
      </c>
      <c r="G34" s="77">
        <f t="shared" si="5"/>
        <v>6320.2979999999998</v>
      </c>
      <c r="H34" s="77">
        <f t="shared" si="5"/>
        <v>5984.18</v>
      </c>
      <c r="I34" s="77">
        <f t="shared" si="5"/>
        <v>6079.17</v>
      </c>
      <c r="J34" s="77">
        <f t="shared" si="5"/>
        <v>5969.3019999999997</v>
      </c>
      <c r="K34" s="77">
        <f t="shared" si="5"/>
        <v>5924.5820000000003</v>
      </c>
      <c r="L34" s="77">
        <f t="shared" si="5"/>
        <v>5912.7480000000005</v>
      </c>
      <c r="M34" s="77">
        <f t="shared" si="5"/>
        <v>5978.2830000000004</v>
      </c>
      <c r="N34" s="77">
        <f t="shared" si="5"/>
        <v>6078.0810000000001</v>
      </c>
      <c r="O34" s="77">
        <f t="shared" si="5"/>
        <v>6119.1559999999999</v>
      </c>
      <c r="P34" s="77">
        <f t="shared" si="5"/>
        <v>6153.41</v>
      </c>
      <c r="Q34" s="77">
        <f t="shared" si="5"/>
        <v>6182.3389999999999</v>
      </c>
      <c r="R34" s="77">
        <f t="shared" si="5"/>
        <v>6254.4879999999994</v>
      </c>
      <c r="S34" s="77">
        <f t="shared" si="5"/>
        <v>6339.5159999999996</v>
      </c>
      <c r="T34" s="77">
        <f t="shared" si="5"/>
        <v>6435.9830000000002</v>
      </c>
      <c r="U34" s="77">
        <f t="shared" si="5"/>
        <v>6450.348</v>
      </c>
      <c r="V34" s="77">
        <f t="shared" si="5"/>
        <v>6592.8860000000004</v>
      </c>
      <c r="W34" s="77">
        <f t="shared" si="5"/>
        <v>6721.8710000000001</v>
      </c>
      <c r="X34" s="77">
        <f t="shared" si="5"/>
        <v>7013.4709999999995</v>
      </c>
      <c r="Y34" s="77">
        <f t="shared" si="5"/>
        <v>7879.674</v>
      </c>
      <c r="Z34" s="77">
        <f t="shared" si="5"/>
        <v>7410.52</v>
      </c>
      <c r="AA34" s="77">
        <f t="shared" si="5"/>
        <v>8456.6310000000012</v>
      </c>
      <c r="AB34" s="77">
        <f t="shared" si="5"/>
        <v>8838.0789999999997</v>
      </c>
      <c r="AC34" s="77">
        <f t="shared" si="5"/>
        <v>9237.3880000000008</v>
      </c>
      <c r="AD34" s="77">
        <f t="shared" si="5"/>
        <v>9164.1790000000001</v>
      </c>
      <c r="AE34" s="77">
        <f t="shared" si="5"/>
        <v>9725.8430000000008</v>
      </c>
      <c r="AF34" s="77">
        <f t="shared" si="5"/>
        <v>9541.7150000000001</v>
      </c>
      <c r="AG34" s="77">
        <f t="shared" si="5"/>
        <v>9549.6689999999999</v>
      </c>
      <c r="AH34" s="77">
        <f t="shared" si="5"/>
        <v>9955.7379999999994</v>
      </c>
      <c r="AI34" s="77">
        <f t="shared" si="5"/>
        <v>10110.794</v>
      </c>
      <c r="AJ34" s="77">
        <f t="shared" si="5"/>
        <v>10186.179</v>
      </c>
      <c r="AK34" s="77">
        <f t="shared" si="5"/>
        <v>10170.635</v>
      </c>
      <c r="AL34" s="77">
        <f t="shared" si="5"/>
        <v>10368.581999999999</v>
      </c>
      <c r="AM34" s="77">
        <f t="shared" si="5"/>
        <v>10364</v>
      </c>
      <c r="AN34" s="77">
        <f t="shared" si="5"/>
        <v>10277.657999999999</v>
      </c>
      <c r="AO34" s="77">
        <f t="shared" si="5"/>
        <v>10161.24</v>
      </c>
      <c r="AP34" s="77">
        <f t="shared" si="5"/>
        <v>10487.968000000001</v>
      </c>
      <c r="AQ34" s="77">
        <f t="shared" si="5"/>
        <v>10766.25</v>
      </c>
      <c r="AR34" s="77">
        <f t="shared" si="5"/>
        <v>10994.324000000001</v>
      </c>
      <c r="AS34" s="77">
        <f t="shared" si="5"/>
        <v>11179.95</v>
      </c>
      <c r="AT34" s="77">
        <f t="shared" si="5"/>
        <v>11273.774000000001</v>
      </c>
      <c r="AU34" s="77">
        <f t="shared" si="5"/>
        <v>11366.004000000001</v>
      </c>
      <c r="AV34" s="77">
        <f t="shared" si="5"/>
        <v>11436.779999999999</v>
      </c>
      <c r="AW34" s="77">
        <f t="shared" si="5"/>
        <v>11492.281999999999</v>
      </c>
      <c r="AX34" s="77">
        <f t="shared" si="5"/>
        <v>11494.312</v>
      </c>
      <c r="AY34" s="77">
        <f t="shared" si="5"/>
        <v>11500.044</v>
      </c>
      <c r="AZ34" s="77">
        <f t="shared" si="5"/>
        <v>11479.404</v>
      </c>
      <c r="BA34" s="77">
        <f t="shared" si="5"/>
        <v>11428.142</v>
      </c>
      <c r="BB34" s="77">
        <f t="shared" si="5"/>
        <v>11338.856</v>
      </c>
      <c r="BC34" s="77">
        <f t="shared" si="5"/>
        <v>11233.705</v>
      </c>
      <c r="BD34" s="77">
        <f t="shared" si="5"/>
        <v>11127.545</v>
      </c>
      <c r="BE34" s="77">
        <f t="shared" si="5"/>
        <v>11009.045999999998</v>
      </c>
      <c r="BF34" s="77">
        <f t="shared" si="5"/>
        <v>10870.896000000001</v>
      </c>
      <c r="BG34" s="77">
        <f t="shared" si="5"/>
        <v>10705.217000000001</v>
      </c>
      <c r="BH34" s="77">
        <f t="shared" si="5"/>
        <v>10469.436</v>
      </c>
      <c r="BI34" s="77">
        <f t="shared" si="5"/>
        <v>10217.571</v>
      </c>
      <c r="BJ34" s="77">
        <f t="shared" si="5"/>
        <v>9926.9920000000002</v>
      </c>
      <c r="BK34" s="77">
        <f t="shared" si="5"/>
        <v>9646.3110000000015</v>
      </c>
      <c r="BL34" s="77">
        <f t="shared" si="5"/>
        <v>9560.4350000000013</v>
      </c>
      <c r="BM34" s="77">
        <f t="shared" si="5"/>
        <v>9647.2540000000008</v>
      </c>
      <c r="BN34" s="77">
        <f t="shared" si="5"/>
        <v>8911.84</v>
      </c>
      <c r="BO34" s="77">
        <f t="shared" ref="BO34:CW34" si="6">SUM(BO31:BO33)</f>
        <v>9013.2980000000007</v>
      </c>
      <c r="BP34" s="77">
        <f t="shared" si="6"/>
        <v>9205.6890000000003</v>
      </c>
      <c r="BQ34" s="77">
        <f t="shared" si="6"/>
        <v>9428.1360000000004</v>
      </c>
      <c r="BR34" s="77">
        <f t="shared" si="6"/>
        <v>9035.6810000000005</v>
      </c>
      <c r="BS34" s="77">
        <f t="shared" si="6"/>
        <v>9632.2909999999993</v>
      </c>
      <c r="BT34" s="77">
        <f t="shared" si="6"/>
        <v>8960.5589999999993</v>
      </c>
      <c r="BU34" s="77">
        <f t="shared" si="6"/>
        <v>9180.5580000000009</v>
      </c>
      <c r="BV34" s="77">
        <f t="shared" si="6"/>
        <v>8400.8490000000002</v>
      </c>
      <c r="BW34" s="77">
        <f t="shared" si="6"/>
        <v>8774.7479999999996</v>
      </c>
      <c r="BX34" s="77">
        <f t="shared" si="6"/>
        <v>8404.5550000000003</v>
      </c>
      <c r="BY34" s="77">
        <f t="shared" si="6"/>
        <v>8210.4169999999995</v>
      </c>
      <c r="BZ34" s="77">
        <f t="shared" si="6"/>
        <v>8086.4679999999998</v>
      </c>
      <c r="CA34" s="77">
        <f t="shared" si="6"/>
        <v>8078.8469999999998</v>
      </c>
      <c r="CB34" s="77">
        <f t="shared" si="6"/>
        <v>8194.9599999999991</v>
      </c>
      <c r="CC34" s="77">
        <f t="shared" si="6"/>
        <v>8197.0069999999996</v>
      </c>
      <c r="CD34" s="77">
        <f t="shared" si="6"/>
        <v>8155.5380000000005</v>
      </c>
      <c r="CE34" s="77">
        <f t="shared" si="6"/>
        <v>8117.1379999999999</v>
      </c>
      <c r="CF34" s="77">
        <f t="shared" si="6"/>
        <v>8063.01</v>
      </c>
      <c r="CG34" s="77">
        <f t="shared" si="6"/>
        <v>7979.9310000000005</v>
      </c>
      <c r="CH34" s="77">
        <f t="shared" si="6"/>
        <v>7879.2849999999999</v>
      </c>
      <c r="CI34" s="77">
        <f t="shared" si="6"/>
        <v>7786.9230000000007</v>
      </c>
      <c r="CJ34" s="77">
        <f t="shared" si="6"/>
        <v>7774.0959999999995</v>
      </c>
      <c r="CK34" s="77">
        <f t="shared" si="6"/>
        <v>7653.5330000000004</v>
      </c>
      <c r="CL34" s="77">
        <f t="shared" si="6"/>
        <v>7762.3439999999991</v>
      </c>
      <c r="CM34" s="77">
        <f t="shared" si="6"/>
        <v>7550.3019999999997</v>
      </c>
      <c r="CN34" s="77">
        <f t="shared" si="6"/>
        <v>7460.9400000000005</v>
      </c>
      <c r="CO34" s="77">
        <f t="shared" si="6"/>
        <v>7583.4639999999999</v>
      </c>
      <c r="CP34" s="77">
        <f t="shared" si="6"/>
        <v>7269.1350000000002</v>
      </c>
      <c r="CQ34" s="77">
        <f t="shared" si="6"/>
        <v>7139.7250000000004</v>
      </c>
      <c r="CR34" s="77">
        <f t="shared" si="6"/>
        <v>6915.0740000000005</v>
      </c>
      <c r="CS34" s="77">
        <f t="shared" si="6"/>
        <v>6792.2359999999999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206882.10425000003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65</v>
      </c>
      <c r="C37" s="115">
        <v>65</v>
      </c>
      <c r="D37" s="115">
        <v>65</v>
      </c>
      <c r="E37" s="115">
        <v>65</v>
      </c>
      <c r="F37" s="115">
        <v>94</v>
      </c>
      <c r="G37" s="115">
        <v>94</v>
      </c>
      <c r="H37" s="115">
        <v>94</v>
      </c>
      <c r="I37" s="115">
        <v>94</v>
      </c>
      <c r="J37" s="115">
        <v>76</v>
      </c>
      <c r="K37" s="115">
        <v>76</v>
      </c>
      <c r="L37" s="115">
        <v>76</v>
      </c>
      <c r="M37" s="115">
        <v>76</v>
      </c>
      <c r="N37" s="115">
        <v>90</v>
      </c>
      <c r="O37" s="115">
        <v>90</v>
      </c>
      <c r="P37" s="115">
        <v>90</v>
      </c>
      <c r="Q37" s="115">
        <v>90</v>
      </c>
      <c r="R37" s="115">
        <v>100</v>
      </c>
      <c r="S37" s="115">
        <v>100</v>
      </c>
      <c r="T37" s="115">
        <v>100</v>
      </c>
      <c r="U37" s="115">
        <v>100</v>
      </c>
      <c r="V37" s="115">
        <v>92</v>
      </c>
      <c r="W37" s="115">
        <v>92</v>
      </c>
      <c r="X37" s="115">
        <v>92</v>
      </c>
      <c r="Y37" s="115">
        <v>92</v>
      </c>
      <c r="Z37" s="115">
        <v>172</v>
      </c>
      <c r="AA37" s="115">
        <v>172</v>
      </c>
      <c r="AB37" s="115">
        <v>172</v>
      </c>
      <c r="AC37" s="115">
        <v>172</v>
      </c>
      <c r="AD37" s="115">
        <v>105</v>
      </c>
      <c r="AE37" s="115">
        <v>105</v>
      </c>
      <c r="AF37" s="115">
        <v>105</v>
      </c>
      <c r="AG37" s="115">
        <v>105</v>
      </c>
      <c r="AH37" s="115">
        <v>45</v>
      </c>
      <c r="AI37" s="115">
        <v>45</v>
      </c>
      <c r="AJ37" s="115">
        <v>45</v>
      </c>
      <c r="AK37" s="115">
        <v>45</v>
      </c>
      <c r="AL37" s="115">
        <v>5</v>
      </c>
      <c r="AM37" s="115">
        <v>5</v>
      </c>
      <c r="AN37" s="115">
        <v>5</v>
      </c>
      <c r="AO37" s="115">
        <v>5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53</v>
      </c>
      <c r="BO37" s="115">
        <v>53</v>
      </c>
      <c r="BP37" s="115">
        <v>53</v>
      </c>
      <c r="BQ37" s="115">
        <v>53</v>
      </c>
      <c r="BR37" s="115">
        <v>53</v>
      </c>
      <c r="BS37" s="115">
        <v>53</v>
      </c>
      <c r="BT37" s="115">
        <v>53</v>
      </c>
      <c r="BU37" s="115">
        <v>53</v>
      </c>
      <c r="BV37" s="115">
        <v>52</v>
      </c>
      <c r="BW37" s="115">
        <v>52</v>
      </c>
      <c r="BX37" s="115">
        <v>52</v>
      </c>
      <c r="BY37" s="115">
        <v>52</v>
      </c>
      <c r="BZ37" s="115">
        <v>117</v>
      </c>
      <c r="CA37" s="115">
        <v>117</v>
      </c>
      <c r="CB37" s="115">
        <v>117</v>
      </c>
      <c r="CC37" s="115">
        <v>117</v>
      </c>
      <c r="CD37" s="115">
        <v>40</v>
      </c>
      <c r="CE37" s="115">
        <v>40</v>
      </c>
      <c r="CF37" s="115">
        <v>40</v>
      </c>
      <c r="CG37" s="115">
        <v>40</v>
      </c>
      <c r="CH37" s="115">
        <v>35</v>
      </c>
      <c r="CI37" s="115">
        <v>35</v>
      </c>
      <c r="CJ37" s="115">
        <v>35</v>
      </c>
      <c r="CK37" s="115">
        <v>35</v>
      </c>
      <c r="CL37" s="115">
        <v>58</v>
      </c>
      <c r="CM37" s="115">
        <v>58</v>
      </c>
      <c r="CN37" s="115">
        <v>58</v>
      </c>
      <c r="CO37" s="115">
        <v>58</v>
      </c>
      <c r="CP37" s="115">
        <v>38</v>
      </c>
      <c r="CQ37" s="115">
        <v>38</v>
      </c>
      <c r="CR37" s="115">
        <v>38</v>
      </c>
      <c r="CS37" s="115">
        <v>38</v>
      </c>
      <c r="CT37" s="116"/>
      <c r="CU37" s="116"/>
      <c r="CV37" s="116"/>
      <c r="CW37" s="117"/>
      <c r="CX37" s="91">
        <f t="array" ref="CX37">SUMPRODUCT(B37:CW37*0.25)</f>
        <v>1290</v>
      </c>
    </row>
    <row r="38" spans="1:102" ht="24.95" customHeight="1" x14ac:dyDescent="0.2">
      <c r="A38" s="118" t="s">
        <v>32</v>
      </c>
      <c r="B38" s="119">
        <v>25</v>
      </c>
      <c r="C38" s="120">
        <v>25</v>
      </c>
      <c r="D38" s="120">
        <v>25</v>
      </c>
      <c r="E38" s="120">
        <v>25</v>
      </c>
      <c r="F38" s="120">
        <v>25</v>
      </c>
      <c r="G38" s="120">
        <v>25</v>
      </c>
      <c r="H38" s="120">
        <v>25</v>
      </c>
      <c r="I38" s="120">
        <v>25</v>
      </c>
      <c r="J38" s="120">
        <v>25</v>
      </c>
      <c r="K38" s="120">
        <v>25</v>
      </c>
      <c r="L38" s="120">
        <v>25</v>
      </c>
      <c r="M38" s="120">
        <v>25</v>
      </c>
      <c r="N38" s="120">
        <v>25</v>
      </c>
      <c r="O38" s="120">
        <v>25</v>
      </c>
      <c r="P38" s="120">
        <v>25</v>
      </c>
      <c r="Q38" s="120">
        <v>25</v>
      </c>
      <c r="R38" s="120">
        <v>25</v>
      </c>
      <c r="S38" s="120">
        <v>25</v>
      </c>
      <c r="T38" s="120">
        <v>25</v>
      </c>
      <c r="U38" s="120">
        <v>25</v>
      </c>
      <c r="V38" s="120">
        <v>15</v>
      </c>
      <c r="W38" s="120">
        <v>15</v>
      </c>
      <c r="X38" s="120">
        <v>15</v>
      </c>
      <c r="Y38" s="120">
        <v>15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>
        <v>10</v>
      </c>
      <c r="CI38" s="120">
        <v>10</v>
      </c>
      <c r="CJ38" s="120">
        <v>10</v>
      </c>
      <c r="CK38" s="120">
        <v>10</v>
      </c>
      <c r="CL38" s="120">
        <v>6</v>
      </c>
      <c r="CM38" s="120">
        <v>6</v>
      </c>
      <c r="CN38" s="120">
        <v>6</v>
      </c>
      <c r="CO38" s="120">
        <v>6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156</v>
      </c>
    </row>
    <row r="39" spans="1:102" ht="24.95" customHeight="1" x14ac:dyDescent="0.2">
      <c r="A39" s="118" t="s">
        <v>33</v>
      </c>
      <c r="B39" s="119">
        <v>962.5</v>
      </c>
      <c r="C39" s="120">
        <v>1328</v>
      </c>
      <c r="D39" s="120">
        <v>1292.8</v>
      </c>
      <c r="E39" s="120">
        <v>1328</v>
      </c>
      <c r="F39" s="120">
        <v>1114.5999999999999</v>
      </c>
      <c r="G39" s="120">
        <v>914.1</v>
      </c>
      <c r="H39" s="120">
        <v>1217.3</v>
      </c>
      <c r="I39" s="120">
        <v>1024.0999999999999</v>
      </c>
      <c r="J39" s="120">
        <v>1105.3</v>
      </c>
      <c r="K39" s="120">
        <v>1074.2</v>
      </c>
      <c r="L39" s="120">
        <v>1042.5999999999999</v>
      </c>
      <c r="M39" s="120">
        <v>936.2</v>
      </c>
      <c r="N39" s="120">
        <v>775.8</v>
      </c>
      <c r="O39" s="120">
        <v>717.1</v>
      </c>
      <c r="P39" s="120">
        <v>661.6</v>
      </c>
      <c r="Q39" s="120">
        <v>626.4</v>
      </c>
      <c r="R39" s="120">
        <v>627.20000000000005</v>
      </c>
      <c r="S39" s="120">
        <v>554.1</v>
      </c>
      <c r="T39" s="120">
        <v>482.1</v>
      </c>
      <c r="U39" s="120">
        <v>484.7</v>
      </c>
      <c r="V39" s="120">
        <v>436</v>
      </c>
      <c r="W39" s="120">
        <v>286.2</v>
      </c>
      <c r="X39" s="120">
        <v>44</v>
      </c>
      <c r="Y39" s="120"/>
      <c r="Z39" s="120">
        <v>179</v>
      </c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142.9</v>
      </c>
      <c r="BG39" s="120">
        <v>68.599999999999994</v>
      </c>
      <c r="BH39" s="120">
        <v>35</v>
      </c>
      <c r="BI39" s="120">
        <v>234.8</v>
      </c>
      <c r="BJ39" s="120">
        <v>596.9</v>
      </c>
      <c r="BK39" s="120">
        <v>797.2</v>
      </c>
      <c r="BL39" s="120">
        <v>828.1</v>
      </c>
      <c r="BM39" s="120">
        <v>721.4</v>
      </c>
      <c r="BN39" s="120">
        <v>1527.4</v>
      </c>
      <c r="BO39" s="120">
        <v>1427.9</v>
      </c>
      <c r="BP39" s="120">
        <v>1198.3</v>
      </c>
      <c r="BQ39" s="120">
        <v>878.5</v>
      </c>
      <c r="BR39" s="120">
        <v>612.29999999999995</v>
      </c>
      <c r="BS39" s="120">
        <v>7.3</v>
      </c>
      <c r="BT39" s="120">
        <v>740.9</v>
      </c>
      <c r="BU39" s="120">
        <v>417.7</v>
      </c>
      <c r="BV39" s="120">
        <v>790.4</v>
      </c>
      <c r="BW39" s="120">
        <v>388.1</v>
      </c>
      <c r="BX39" s="120">
        <v>738.1</v>
      </c>
      <c r="BY39" s="120">
        <v>901</v>
      </c>
      <c r="BZ39" s="120">
        <v>1422.2</v>
      </c>
      <c r="CA39" s="120">
        <v>1413.8</v>
      </c>
      <c r="CB39" s="120">
        <v>1290.0999999999999</v>
      </c>
      <c r="CC39" s="120">
        <v>1264.2</v>
      </c>
      <c r="CD39" s="120">
        <v>1375.5</v>
      </c>
      <c r="CE39" s="120">
        <v>1369.1</v>
      </c>
      <c r="CF39" s="120">
        <v>1353.9</v>
      </c>
      <c r="CG39" s="120">
        <v>1334.5</v>
      </c>
      <c r="CH39" s="120">
        <v>1501</v>
      </c>
      <c r="CI39" s="120">
        <v>1481.7</v>
      </c>
      <c r="CJ39" s="120">
        <v>1412.7</v>
      </c>
      <c r="CK39" s="120">
        <v>1458.4</v>
      </c>
      <c r="CL39" s="120">
        <v>189.1</v>
      </c>
      <c r="CM39" s="120">
        <v>285.89999999999998</v>
      </c>
      <c r="CN39" s="120">
        <v>276.10000000000002</v>
      </c>
      <c r="CO39" s="120">
        <v>31.2</v>
      </c>
      <c r="CP39" s="120">
        <v>612.70000000000005</v>
      </c>
      <c r="CQ39" s="120">
        <v>620.6</v>
      </c>
      <c r="CR39" s="120">
        <v>774.8</v>
      </c>
      <c r="CS39" s="120">
        <v>861.8</v>
      </c>
      <c r="CT39" s="122"/>
      <c r="CU39" s="122"/>
      <c r="CV39" s="122"/>
      <c r="CW39" s="121"/>
      <c r="CX39" s="97">
        <f t="array" ref="CX39">SUMPRODUCT(B39:CW39*0.25)</f>
        <v>13148.999999999998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20</v>
      </c>
      <c r="AY40" s="120">
        <v>20</v>
      </c>
      <c r="AZ40" s="120">
        <v>20</v>
      </c>
      <c r="BA40" s="120">
        <v>20</v>
      </c>
      <c r="BB40" s="120">
        <v>20</v>
      </c>
      <c r="BC40" s="120">
        <v>20</v>
      </c>
      <c r="BD40" s="120">
        <v>20</v>
      </c>
      <c r="BE40" s="120">
        <v>20</v>
      </c>
      <c r="BF40" s="120">
        <v>20</v>
      </c>
      <c r="BG40" s="120">
        <v>20</v>
      </c>
      <c r="BH40" s="120">
        <v>20</v>
      </c>
      <c r="BI40" s="120">
        <v>20</v>
      </c>
      <c r="BJ40" s="120">
        <v>40</v>
      </c>
      <c r="BK40" s="120">
        <v>40</v>
      </c>
      <c r="BL40" s="120">
        <v>40</v>
      </c>
      <c r="BM40" s="120">
        <v>40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1100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353.1</v>
      </c>
      <c r="BW41" s="120">
        <v>353.1</v>
      </c>
      <c r="BX41" s="120">
        <v>353.1</v>
      </c>
      <c r="BY41" s="120">
        <v>353.1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500</v>
      </c>
      <c r="CM41" s="120">
        <v>500</v>
      </c>
      <c r="CN41" s="120">
        <v>500</v>
      </c>
      <c r="CO41" s="120">
        <v>500</v>
      </c>
      <c r="CP41" s="120">
        <v>4.0999999999999996</v>
      </c>
      <c r="CQ41" s="120">
        <v>4.0999999999999996</v>
      </c>
      <c r="CR41" s="120">
        <v>4.0999999999999996</v>
      </c>
      <c r="CS41" s="120">
        <v>4.0999999999999996</v>
      </c>
      <c r="CT41" s="122"/>
      <c r="CU41" s="122"/>
      <c r="CV41" s="122"/>
      <c r="CW41" s="121"/>
      <c r="CX41" s="97">
        <f t="array" ref="CX41">SUMPRODUCT(B41:CW41*0.25)</f>
        <v>857.19999999999993</v>
      </c>
    </row>
    <row r="42" spans="1:102" ht="30" customHeight="1" thickBot="1" x14ac:dyDescent="0.25">
      <c r="A42" s="105" t="s">
        <v>36</v>
      </c>
      <c r="B42" s="106">
        <f>SUM(B37:B41)</f>
        <v>1102.5</v>
      </c>
      <c r="C42" s="107">
        <f t="shared" ref="C42:BN42" si="7">SUM(C37:C41)</f>
        <v>1468</v>
      </c>
      <c r="D42" s="107">
        <f t="shared" si="7"/>
        <v>1432.8</v>
      </c>
      <c r="E42" s="107">
        <f t="shared" si="7"/>
        <v>1468</v>
      </c>
      <c r="F42" s="107">
        <f t="shared" si="7"/>
        <v>1283.5999999999999</v>
      </c>
      <c r="G42" s="107">
        <f t="shared" si="7"/>
        <v>1083.0999999999999</v>
      </c>
      <c r="H42" s="107">
        <f t="shared" si="7"/>
        <v>1386.3</v>
      </c>
      <c r="I42" s="107">
        <f t="shared" si="7"/>
        <v>1193.0999999999999</v>
      </c>
      <c r="J42" s="107">
        <f t="shared" si="7"/>
        <v>1256.3</v>
      </c>
      <c r="K42" s="107">
        <f t="shared" si="7"/>
        <v>1225.2</v>
      </c>
      <c r="L42" s="107">
        <f t="shared" si="7"/>
        <v>1193.5999999999999</v>
      </c>
      <c r="M42" s="107">
        <f t="shared" si="7"/>
        <v>1087.2</v>
      </c>
      <c r="N42" s="107">
        <f t="shared" si="7"/>
        <v>940.8</v>
      </c>
      <c r="O42" s="107">
        <f t="shared" si="7"/>
        <v>882.1</v>
      </c>
      <c r="P42" s="107">
        <f t="shared" si="7"/>
        <v>826.6</v>
      </c>
      <c r="Q42" s="107">
        <f t="shared" si="7"/>
        <v>791.4</v>
      </c>
      <c r="R42" s="107">
        <f t="shared" si="7"/>
        <v>802.2</v>
      </c>
      <c r="S42" s="107">
        <f t="shared" si="7"/>
        <v>729.1</v>
      </c>
      <c r="T42" s="107">
        <f t="shared" si="7"/>
        <v>657.1</v>
      </c>
      <c r="U42" s="107">
        <f t="shared" si="7"/>
        <v>659.7</v>
      </c>
      <c r="V42" s="107">
        <f t="shared" si="7"/>
        <v>593</v>
      </c>
      <c r="W42" s="107">
        <f t="shared" si="7"/>
        <v>443.2</v>
      </c>
      <c r="X42" s="107">
        <f t="shared" si="7"/>
        <v>201</v>
      </c>
      <c r="Y42" s="107">
        <f t="shared" si="7"/>
        <v>157</v>
      </c>
      <c r="Z42" s="107">
        <f t="shared" si="7"/>
        <v>401</v>
      </c>
      <c r="AA42" s="107">
        <f t="shared" si="7"/>
        <v>222</v>
      </c>
      <c r="AB42" s="107">
        <f t="shared" si="7"/>
        <v>222</v>
      </c>
      <c r="AC42" s="107">
        <f t="shared" si="7"/>
        <v>222</v>
      </c>
      <c r="AD42" s="107">
        <f t="shared" si="7"/>
        <v>155</v>
      </c>
      <c r="AE42" s="107">
        <f t="shared" si="7"/>
        <v>155</v>
      </c>
      <c r="AF42" s="107">
        <f t="shared" si="7"/>
        <v>155</v>
      </c>
      <c r="AG42" s="107">
        <f t="shared" si="7"/>
        <v>155</v>
      </c>
      <c r="AH42" s="107">
        <f t="shared" si="7"/>
        <v>95</v>
      </c>
      <c r="AI42" s="107">
        <f t="shared" si="7"/>
        <v>95</v>
      </c>
      <c r="AJ42" s="107">
        <f t="shared" si="7"/>
        <v>95</v>
      </c>
      <c r="AK42" s="107">
        <f t="shared" si="7"/>
        <v>95</v>
      </c>
      <c r="AL42" s="107">
        <f t="shared" si="7"/>
        <v>55</v>
      </c>
      <c r="AM42" s="107">
        <f t="shared" si="7"/>
        <v>55</v>
      </c>
      <c r="AN42" s="107">
        <f t="shared" si="7"/>
        <v>55</v>
      </c>
      <c r="AO42" s="107">
        <f t="shared" si="7"/>
        <v>55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20</v>
      </c>
      <c r="AY42" s="107">
        <f t="shared" si="7"/>
        <v>20</v>
      </c>
      <c r="AZ42" s="107">
        <f t="shared" si="7"/>
        <v>20</v>
      </c>
      <c r="BA42" s="107">
        <f t="shared" si="7"/>
        <v>20</v>
      </c>
      <c r="BB42" s="107">
        <f t="shared" si="7"/>
        <v>20</v>
      </c>
      <c r="BC42" s="107">
        <f t="shared" si="7"/>
        <v>20</v>
      </c>
      <c r="BD42" s="107">
        <f t="shared" si="7"/>
        <v>20</v>
      </c>
      <c r="BE42" s="107">
        <f t="shared" si="7"/>
        <v>20</v>
      </c>
      <c r="BF42" s="107">
        <f t="shared" si="7"/>
        <v>162.9</v>
      </c>
      <c r="BG42" s="107">
        <f t="shared" si="7"/>
        <v>88.6</v>
      </c>
      <c r="BH42" s="107">
        <f t="shared" si="7"/>
        <v>55</v>
      </c>
      <c r="BI42" s="107">
        <f t="shared" si="7"/>
        <v>254.8</v>
      </c>
      <c r="BJ42" s="107">
        <f t="shared" si="7"/>
        <v>636.9</v>
      </c>
      <c r="BK42" s="107">
        <f t="shared" si="7"/>
        <v>837.2</v>
      </c>
      <c r="BL42" s="107">
        <f t="shared" si="7"/>
        <v>868.1</v>
      </c>
      <c r="BM42" s="107">
        <f t="shared" si="7"/>
        <v>761.4</v>
      </c>
      <c r="BN42" s="107">
        <f t="shared" si="7"/>
        <v>1630.4</v>
      </c>
      <c r="BO42" s="107">
        <f t="shared" ref="BO42:CW42" si="8">SUM(BO37:BO41)</f>
        <v>1530.9</v>
      </c>
      <c r="BP42" s="107">
        <f t="shared" si="8"/>
        <v>1301.3</v>
      </c>
      <c r="BQ42" s="107">
        <f t="shared" si="8"/>
        <v>981.5</v>
      </c>
      <c r="BR42" s="107">
        <f t="shared" si="8"/>
        <v>715.3</v>
      </c>
      <c r="BS42" s="107">
        <f t="shared" si="8"/>
        <v>110.3</v>
      </c>
      <c r="BT42" s="107">
        <f t="shared" si="8"/>
        <v>843.9</v>
      </c>
      <c r="BU42" s="107">
        <f t="shared" si="8"/>
        <v>520.70000000000005</v>
      </c>
      <c r="BV42" s="107">
        <f t="shared" si="8"/>
        <v>1245.5</v>
      </c>
      <c r="BW42" s="107">
        <f t="shared" si="8"/>
        <v>843.2</v>
      </c>
      <c r="BX42" s="107">
        <f t="shared" si="8"/>
        <v>1193.2</v>
      </c>
      <c r="BY42" s="107">
        <f t="shared" si="8"/>
        <v>1356.1</v>
      </c>
      <c r="BZ42" s="107">
        <f t="shared" si="8"/>
        <v>1589.2</v>
      </c>
      <c r="CA42" s="107">
        <f t="shared" si="8"/>
        <v>1580.8</v>
      </c>
      <c r="CB42" s="107">
        <f t="shared" si="8"/>
        <v>1457.1</v>
      </c>
      <c r="CC42" s="107">
        <f t="shared" si="8"/>
        <v>1431.2</v>
      </c>
      <c r="CD42" s="107">
        <f t="shared" si="8"/>
        <v>1465.5</v>
      </c>
      <c r="CE42" s="107">
        <f t="shared" si="8"/>
        <v>1459.1</v>
      </c>
      <c r="CF42" s="107">
        <f t="shared" si="8"/>
        <v>1443.9</v>
      </c>
      <c r="CG42" s="107">
        <f t="shared" si="8"/>
        <v>1424.5</v>
      </c>
      <c r="CH42" s="107">
        <f t="shared" si="8"/>
        <v>1596</v>
      </c>
      <c r="CI42" s="107">
        <f t="shared" si="8"/>
        <v>1576.7</v>
      </c>
      <c r="CJ42" s="107">
        <f t="shared" si="8"/>
        <v>1507.7</v>
      </c>
      <c r="CK42" s="107">
        <f t="shared" si="8"/>
        <v>1553.4</v>
      </c>
      <c r="CL42" s="107">
        <f t="shared" si="8"/>
        <v>803.1</v>
      </c>
      <c r="CM42" s="107">
        <f t="shared" si="8"/>
        <v>899.9</v>
      </c>
      <c r="CN42" s="107">
        <f t="shared" si="8"/>
        <v>890.1</v>
      </c>
      <c r="CO42" s="107">
        <f t="shared" si="8"/>
        <v>645.20000000000005</v>
      </c>
      <c r="CP42" s="107">
        <f t="shared" si="8"/>
        <v>704.80000000000007</v>
      </c>
      <c r="CQ42" s="107">
        <f t="shared" si="8"/>
        <v>712.7</v>
      </c>
      <c r="CR42" s="107">
        <f t="shared" si="8"/>
        <v>866.9</v>
      </c>
      <c r="CS42" s="107">
        <f t="shared" si="8"/>
        <v>953.9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16552.199999999997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962.5</v>
      </c>
      <c r="C47" s="120">
        <v>1328</v>
      </c>
      <c r="D47" s="120">
        <v>1292.8</v>
      </c>
      <c r="E47" s="120">
        <v>1328</v>
      </c>
      <c r="F47" s="120">
        <v>1114.5999999999999</v>
      </c>
      <c r="G47" s="120">
        <v>914.1</v>
      </c>
      <c r="H47" s="120">
        <v>1217.3</v>
      </c>
      <c r="I47" s="120">
        <v>1024.0999999999999</v>
      </c>
      <c r="J47" s="120">
        <v>1105.3</v>
      </c>
      <c r="K47" s="120">
        <v>1074.2</v>
      </c>
      <c r="L47" s="120">
        <v>1042.5999999999999</v>
      </c>
      <c r="M47" s="120">
        <v>936.2</v>
      </c>
      <c r="N47" s="120">
        <v>775.8</v>
      </c>
      <c r="O47" s="120">
        <v>717.1</v>
      </c>
      <c r="P47" s="120">
        <v>661.6</v>
      </c>
      <c r="Q47" s="120">
        <v>626.4</v>
      </c>
      <c r="R47" s="120">
        <v>627.20000000000005</v>
      </c>
      <c r="S47" s="120">
        <v>554.1</v>
      </c>
      <c r="T47" s="120">
        <v>482.1</v>
      </c>
      <c r="U47" s="120">
        <v>484.7</v>
      </c>
      <c r="V47" s="120">
        <v>436</v>
      </c>
      <c r="W47" s="120">
        <v>286.2</v>
      </c>
      <c r="X47" s="120">
        <v>44</v>
      </c>
      <c r="Y47" s="120"/>
      <c r="Z47" s="120">
        <v>179</v>
      </c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142.9</v>
      </c>
      <c r="BG47" s="120">
        <v>68.599999999999994</v>
      </c>
      <c r="BH47" s="120">
        <v>35</v>
      </c>
      <c r="BI47" s="120">
        <v>234.8</v>
      </c>
      <c r="BJ47" s="120">
        <v>596.9</v>
      </c>
      <c r="BK47" s="120">
        <v>797.2</v>
      </c>
      <c r="BL47" s="120">
        <v>828.1</v>
      </c>
      <c r="BM47" s="120">
        <v>721.4</v>
      </c>
      <c r="BN47" s="120">
        <v>1527.4</v>
      </c>
      <c r="BO47" s="120">
        <v>1427.9</v>
      </c>
      <c r="BP47" s="120">
        <v>1198.3</v>
      </c>
      <c r="BQ47" s="120">
        <v>878.5</v>
      </c>
      <c r="BR47" s="120">
        <v>612.29999999999995</v>
      </c>
      <c r="BS47" s="120">
        <v>7.3</v>
      </c>
      <c r="BT47" s="120">
        <v>740.9</v>
      </c>
      <c r="BU47" s="120">
        <v>417.7</v>
      </c>
      <c r="BV47" s="120">
        <v>790.4</v>
      </c>
      <c r="BW47" s="120">
        <v>388.1</v>
      </c>
      <c r="BX47" s="120">
        <v>738.1</v>
      </c>
      <c r="BY47" s="120">
        <v>901</v>
      </c>
      <c r="BZ47" s="120">
        <v>1422.2</v>
      </c>
      <c r="CA47" s="120">
        <v>1413.8</v>
      </c>
      <c r="CB47" s="120">
        <v>1290.0999999999999</v>
      </c>
      <c r="CC47" s="120">
        <v>1264.2</v>
      </c>
      <c r="CD47" s="120">
        <v>1375.5</v>
      </c>
      <c r="CE47" s="120">
        <v>1369.1</v>
      </c>
      <c r="CF47" s="120">
        <v>1353.9</v>
      </c>
      <c r="CG47" s="120">
        <v>1334.5</v>
      </c>
      <c r="CH47" s="120">
        <v>1501</v>
      </c>
      <c r="CI47" s="120">
        <v>1481.7</v>
      </c>
      <c r="CJ47" s="120">
        <v>1412.7</v>
      </c>
      <c r="CK47" s="120">
        <v>1458.4</v>
      </c>
      <c r="CL47" s="120">
        <v>189.1</v>
      </c>
      <c r="CM47" s="120">
        <v>285.89999999999998</v>
      </c>
      <c r="CN47" s="120">
        <v>276.10000000000002</v>
      </c>
      <c r="CO47" s="120">
        <v>31.2</v>
      </c>
      <c r="CP47" s="120">
        <v>612.70000000000005</v>
      </c>
      <c r="CQ47" s="120">
        <v>620.6</v>
      </c>
      <c r="CR47" s="120">
        <v>774.8</v>
      </c>
      <c r="CS47" s="120">
        <v>861.8</v>
      </c>
      <c r="CT47" s="122"/>
      <c r="CU47" s="122"/>
      <c r="CV47" s="122"/>
      <c r="CW47" s="121"/>
      <c r="CX47" s="97">
        <f t="array" ref="CX47">SUMPRODUCT(B47:CW47*0.25)</f>
        <v>13148.999999999998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353.1</v>
      </c>
      <c r="BW49" s="120">
        <v>353.1</v>
      </c>
      <c r="BX49" s="120">
        <v>353.1</v>
      </c>
      <c r="BY49" s="120">
        <v>353.1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500</v>
      </c>
      <c r="CM49" s="120">
        <v>500</v>
      </c>
      <c r="CN49" s="120">
        <v>500</v>
      </c>
      <c r="CO49" s="120">
        <v>500</v>
      </c>
      <c r="CP49" s="120">
        <v>4.0999999999999996</v>
      </c>
      <c r="CQ49" s="120">
        <v>4.0999999999999996</v>
      </c>
      <c r="CR49" s="120">
        <v>4.0999999999999996</v>
      </c>
      <c r="CS49" s="120">
        <v>4.0999999999999996</v>
      </c>
      <c r="CT49" s="122"/>
      <c r="CU49" s="122"/>
      <c r="CV49" s="122"/>
      <c r="CW49" s="121"/>
      <c r="CX49" s="97">
        <f t="array" ref="CX49">SUMPRODUCT(B49:CW49*0.25)</f>
        <v>857.19999999999993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962.5</v>
      </c>
      <c r="C51" s="107">
        <f t="shared" ref="C51:BN51" si="9">SUM(C45:C50)</f>
        <v>1328</v>
      </c>
      <c r="D51" s="107">
        <f t="shared" si="9"/>
        <v>1292.8</v>
      </c>
      <c r="E51" s="107">
        <f t="shared" si="9"/>
        <v>1328</v>
      </c>
      <c r="F51" s="107">
        <f t="shared" si="9"/>
        <v>1114.5999999999999</v>
      </c>
      <c r="G51" s="107">
        <f t="shared" si="9"/>
        <v>914.1</v>
      </c>
      <c r="H51" s="107">
        <f t="shared" si="9"/>
        <v>1217.3</v>
      </c>
      <c r="I51" s="107">
        <f t="shared" si="9"/>
        <v>1024.0999999999999</v>
      </c>
      <c r="J51" s="107">
        <f t="shared" si="9"/>
        <v>1105.3</v>
      </c>
      <c r="K51" s="107">
        <f t="shared" si="9"/>
        <v>1074.2</v>
      </c>
      <c r="L51" s="107">
        <f t="shared" si="9"/>
        <v>1042.5999999999999</v>
      </c>
      <c r="M51" s="107">
        <f t="shared" si="9"/>
        <v>936.2</v>
      </c>
      <c r="N51" s="107">
        <f t="shared" si="9"/>
        <v>775.8</v>
      </c>
      <c r="O51" s="107">
        <f t="shared" si="9"/>
        <v>717.1</v>
      </c>
      <c r="P51" s="107">
        <f t="shared" si="9"/>
        <v>661.6</v>
      </c>
      <c r="Q51" s="107">
        <f t="shared" si="9"/>
        <v>626.4</v>
      </c>
      <c r="R51" s="107">
        <f t="shared" si="9"/>
        <v>627.20000000000005</v>
      </c>
      <c r="S51" s="107">
        <f t="shared" si="9"/>
        <v>554.1</v>
      </c>
      <c r="T51" s="107">
        <f t="shared" si="9"/>
        <v>482.1</v>
      </c>
      <c r="U51" s="107">
        <f t="shared" si="9"/>
        <v>484.7</v>
      </c>
      <c r="V51" s="107">
        <f t="shared" si="9"/>
        <v>436</v>
      </c>
      <c r="W51" s="107">
        <f t="shared" si="9"/>
        <v>286.2</v>
      </c>
      <c r="X51" s="107">
        <f t="shared" si="9"/>
        <v>44</v>
      </c>
      <c r="Y51" s="107">
        <f t="shared" si="9"/>
        <v>0</v>
      </c>
      <c r="Z51" s="107">
        <f t="shared" si="9"/>
        <v>179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142.9</v>
      </c>
      <c r="BG51" s="107">
        <f t="shared" si="9"/>
        <v>68.599999999999994</v>
      </c>
      <c r="BH51" s="107">
        <f t="shared" si="9"/>
        <v>35</v>
      </c>
      <c r="BI51" s="107">
        <f t="shared" si="9"/>
        <v>234.8</v>
      </c>
      <c r="BJ51" s="107">
        <f t="shared" si="9"/>
        <v>596.9</v>
      </c>
      <c r="BK51" s="107">
        <f t="shared" si="9"/>
        <v>797.2</v>
      </c>
      <c r="BL51" s="107">
        <f t="shared" si="9"/>
        <v>828.1</v>
      </c>
      <c r="BM51" s="107">
        <f t="shared" si="9"/>
        <v>721.4</v>
      </c>
      <c r="BN51" s="107">
        <f t="shared" si="9"/>
        <v>1527.4</v>
      </c>
      <c r="BO51" s="107">
        <f t="shared" ref="BO51:CW51" si="10">SUM(BO45:BO50)</f>
        <v>1427.9</v>
      </c>
      <c r="BP51" s="107">
        <f t="shared" si="10"/>
        <v>1198.3</v>
      </c>
      <c r="BQ51" s="107">
        <f t="shared" si="10"/>
        <v>878.5</v>
      </c>
      <c r="BR51" s="107">
        <f t="shared" si="10"/>
        <v>612.29999999999995</v>
      </c>
      <c r="BS51" s="107">
        <f t="shared" si="10"/>
        <v>7.3</v>
      </c>
      <c r="BT51" s="107">
        <f t="shared" si="10"/>
        <v>740.9</v>
      </c>
      <c r="BU51" s="107">
        <f t="shared" si="10"/>
        <v>417.7</v>
      </c>
      <c r="BV51" s="107">
        <f t="shared" si="10"/>
        <v>1143.5</v>
      </c>
      <c r="BW51" s="107">
        <f t="shared" si="10"/>
        <v>741.2</v>
      </c>
      <c r="BX51" s="107">
        <f t="shared" si="10"/>
        <v>1091.2</v>
      </c>
      <c r="BY51" s="107">
        <f t="shared" si="10"/>
        <v>1254.0999999999999</v>
      </c>
      <c r="BZ51" s="107">
        <f t="shared" si="10"/>
        <v>1422.2</v>
      </c>
      <c r="CA51" s="107">
        <f t="shared" si="10"/>
        <v>1413.8</v>
      </c>
      <c r="CB51" s="107">
        <f t="shared" si="10"/>
        <v>1290.0999999999999</v>
      </c>
      <c r="CC51" s="107">
        <f t="shared" si="10"/>
        <v>1264.2</v>
      </c>
      <c r="CD51" s="107">
        <f t="shared" si="10"/>
        <v>1375.5</v>
      </c>
      <c r="CE51" s="107">
        <f t="shared" si="10"/>
        <v>1369.1</v>
      </c>
      <c r="CF51" s="107">
        <f t="shared" si="10"/>
        <v>1353.9</v>
      </c>
      <c r="CG51" s="107">
        <f t="shared" si="10"/>
        <v>1334.5</v>
      </c>
      <c r="CH51" s="107">
        <f t="shared" si="10"/>
        <v>1501</v>
      </c>
      <c r="CI51" s="107">
        <f t="shared" si="10"/>
        <v>1481.7</v>
      </c>
      <c r="CJ51" s="107">
        <f t="shared" si="10"/>
        <v>1412.7</v>
      </c>
      <c r="CK51" s="107">
        <f t="shared" si="10"/>
        <v>1458.4</v>
      </c>
      <c r="CL51" s="107">
        <f t="shared" si="10"/>
        <v>689.1</v>
      </c>
      <c r="CM51" s="107">
        <f t="shared" si="10"/>
        <v>785.9</v>
      </c>
      <c r="CN51" s="107">
        <f t="shared" si="10"/>
        <v>776.1</v>
      </c>
      <c r="CO51" s="107">
        <f t="shared" si="10"/>
        <v>531.20000000000005</v>
      </c>
      <c r="CP51" s="107">
        <f t="shared" si="10"/>
        <v>616.80000000000007</v>
      </c>
      <c r="CQ51" s="107">
        <f t="shared" si="10"/>
        <v>624.70000000000005</v>
      </c>
      <c r="CR51" s="107">
        <f t="shared" si="10"/>
        <v>778.9</v>
      </c>
      <c r="CS51" s="107">
        <f t="shared" si="10"/>
        <v>865.9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14006.199999999999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7590.8109999999997</v>
      </c>
      <c r="C54" s="107">
        <f t="shared" ref="C54:BN54" si="13">C18+C28+C42</f>
        <v>7572.3249999999989</v>
      </c>
      <c r="D54" s="107">
        <f t="shared" si="13"/>
        <v>7504.4929999999995</v>
      </c>
      <c r="E54" s="107">
        <f t="shared" si="13"/>
        <v>7424.3690000000006</v>
      </c>
      <c r="F54" s="107">
        <f t="shared" si="13"/>
        <v>7302.6080000000002</v>
      </c>
      <c r="G54" s="107">
        <f t="shared" si="13"/>
        <v>7234.398000000001</v>
      </c>
      <c r="H54" s="107">
        <f t="shared" si="13"/>
        <v>7201.4800000000005</v>
      </c>
      <c r="I54" s="107">
        <f t="shared" si="13"/>
        <v>7103.27</v>
      </c>
      <c r="J54" s="107">
        <f t="shared" si="13"/>
        <v>7074.6019999999999</v>
      </c>
      <c r="K54" s="107">
        <f t="shared" si="13"/>
        <v>6998.7820000000002</v>
      </c>
      <c r="L54" s="107">
        <f t="shared" si="13"/>
        <v>6955.348</v>
      </c>
      <c r="M54" s="107">
        <f t="shared" si="13"/>
        <v>6914.4829999999993</v>
      </c>
      <c r="N54" s="107">
        <f t="shared" si="13"/>
        <v>6853.8810000000003</v>
      </c>
      <c r="O54" s="107">
        <f t="shared" si="13"/>
        <v>6836.2560000000003</v>
      </c>
      <c r="P54" s="107">
        <f t="shared" si="13"/>
        <v>6815.01</v>
      </c>
      <c r="Q54" s="107">
        <f t="shared" si="13"/>
        <v>6808.7389999999996</v>
      </c>
      <c r="R54" s="107">
        <f t="shared" si="13"/>
        <v>6881.6879999999992</v>
      </c>
      <c r="S54" s="107">
        <f t="shared" si="13"/>
        <v>6893.616</v>
      </c>
      <c r="T54" s="107">
        <f t="shared" si="13"/>
        <v>6918.0830000000005</v>
      </c>
      <c r="U54" s="107">
        <f t="shared" si="13"/>
        <v>6935.0479999999998</v>
      </c>
      <c r="V54" s="107">
        <f t="shared" si="13"/>
        <v>7028.8860000000004</v>
      </c>
      <c r="W54" s="107">
        <f t="shared" si="13"/>
        <v>7008.0709999999999</v>
      </c>
      <c r="X54" s="107">
        <f t="shared" si="13"/>
        <v>7057.4709999999995</v>
      </c>
      <c r="Y54" s="107">
        <f t="shared" si="13"/>
        <v>7879.6740000000009</v>
      </c>
      <c r="Z54" s="107">
        <f t="shared" si="13"/>
        <v>7589.52</v>
      </c>
      <c r="AA54" s="107">
        <f t="shared" si="13"/>
        <v>8456.6309999999994</v>
      </c>
      <c r="AB54" s="107">
        <f t="shared" si="13"/>
        <v>8838.0789999999997</v>
      </c>
      <c r="AC54" s="107">
        <f t="shared" si="13"/>
        <v>9237.3880000000008</v>
      </c>
      <c r="AD54" s="107">
        <f t="shared" si="13"/>
        <v>9164.1790000000001</v>
      </c>
      <c r="AE54" s="107">
        <f t="shared" si="13"/>
        <v>9725.8430000000008</v>
      </c>
      <c r="AF54" s="107">
        <f t="shared" si="13"/>
        <v>9541.7150000000001</v>
      </c>
      <c r="AG54" s="107">
        <f t="shared" si="13"/>
        <v>9549.6689999999999</v>
      </c>
      <c r="AH54" s="107">
        <f t="shared" si="13"/>
        <v>9955.7379999999994</v>
      </c>
      <c r="AI54" s="107">
        <f t="shared" si="13"/>
        <v>10110.794</v>
      </c>
      <c r="AJ54" s="107">
        <f t="shared" si="13"/>
        <v>10186.179</v>
      </c>
      <c r="AK54" s="107">
        <f t="shared" si="13"/>
        <v>10170.635</v>
      </c>
      <c r="AL54" s="107">
        <f t="shared" si="13"/>
        <v>10368.582</v>
      </c>
      <c r="AM54" s="107">
        <f t="shared" si="13"/>
        <v>10364</v>
      </c>
      <c r="AN54" s="107">
        <f t="shared" si="13"/>
        <v>10277.658000000001</v>
      </c>
      <c r="AO54" s="107">
        <f t="shared" si="13"/>
        <v>10161.24</v>
      </c>
      <c r="AP54" s="107">
        <f t="shared" si="13"/>
        <v>10487.968000000001</v>
      </c>
      <c r="AQ54" s="107">
        <f t="shared" si="13"/>
        <v>10766.25</v>
      </c>
      <c r="AR54" s="107">
        <f t="shared" si="13"/>
        <v>10994.324000000001</v>
      </c>
      <c r="AS54" s="107">
        <f t="shared" si="13"/>
        <v>11179.95</v>
      </c>
      <c r="AT54" s="107">
        <f t="shared" si="13"/>
        <v>11273.773999999999</v>
      </c>
      <c r="AU54" s="107">
        <f t="shared" si="13"/>
        <v>11366.003999999999</v>
      </c>
      <c r="AV54" s="107">
        <f t="shared" si="13"/>
        <v>11436.78</v>
      </c>
      <c r="AW54" s="107">
        <f t="shared" si="13"/>
        <v>11492.282000000001</v>
      </c>
      <c r="AX54" s="107">
        <f t="shared" si="13"/>
        <v>11494.312</v>
      </c>
      <c r="AY54" s="107">
        <f t="shared" si="13"/>
        <v>11500.043999999998</v>
      </c>
      <c r="AZ54" s="107">
        <f t="shared" si="13"/>
        <v>11479.404</v>
      </c>
      <c r="BA54" s="107">
        <f t="shared" si="13"/>
        <v>11428.142</v>
      </c>
      <c r="BB54" s="107">
        <f t="shared" si="13"/>
        <v>11338.856</v>
      </c>
      <c r="BC54" s="107">
        <f t="shared" si="13"/>
        <v>11233.705</v>
      </c>
      <c r="BD54" s="107">
        <f t="shared" si="13"/>
        <v>11127.545</v>
      </c>
      <c r="BE54" s="107">
        <f t="shared" si="13"/>
        <v>11009.046</v>
      </c>
      <c r="BF54" s="107">
        <f t="shared" si="13"/>
        <v>11013.796</v>
      </c>
      <c r="BG54" s="107">
        <f t="shared" si="13"/>
        <v>10773.817000000001</v>
      </c>
      <c r="BH54" s="107">
        <f t="shared" si="13"/>
        <v>10504.436</v>
      </c>
      <c r="BI54" s="107">
        <f t="shared" si="13"/>
        <v>10452.370999999999</v>
      </c>
      <c r="BJ54" s="107">
        <f t="shared" si="13"/>
        <v>10523.892</v>
      </c>
      <c r="BK54" s="107">
        <f t="shared" si="13"/>
        <v>10443.511</v>
      </c>
      <c r="BL54" s="107">
        <f t="shared" si="13"/>
        <v>10388.535</v>
      </c>
      <c r="BM54" s="107">
        <f t="shared" si="13"/>
        <v>10368.653999999999</v>
      </c>
      <c r="BN54" s="107">
        <f t="shared" si="13"/>
        <v>10439.24</v>
      </c>
      <c r="BO54" s="107">
        <f t="shared" ref="BO54:CX54" si="14">BO18+BO28+BO42</f>
        <v>10441.197999999999</v>
      </c>
      <c r="BP54" s="107">
        <f t="shared" si="14"/>
        <v>10403.989</v>
      </c>
      <c r="BQ54" s="107">
        <f t="shared" si="14"/>
        <v>10306.636</v>
      </c>
      <c r="BR54" s="107">
        <f t="shared" si="14"/>
        <v>9647.9809999999998</v>
      </c>
      <c r="BS54" s="107">
        <f t="shared" si="14"/>
        <v>9639.5910000000003</v>
      </c>
      <c r="BT54" s="107">
        <f t="shared" si="14"/>
        <v>9701.4589999999989</v>
      </c>
      <c r="BU54" s="107">
        <f t="shared" si="14"/>
        <v>9598.2580000000016</v>
      </c>
      <c r="BV54" s="107">
        <f t="shared" si="14"/>
        <v>9544.3490000000002</v>
      </c>
      <c r="BW54" s="107">
        <f t="shared" si="14"/>
        <v>9515.9480000000003</v>
      </c>
      <c r="BX54" s="107">
        <f t="shared" si="14"/>
        <v>9495.755000000001</v>
      </c>
      <c r="BY54" s="107">
        <f t="shared" si="14"/>
        <v>9464.5169999999998</v>
      </c>
      <c r="BZ54" s="107">
        <f t="shared" si="14"/>
        <v>9508.6679999999997</v>
      </c>
      <c r="CA54" s="107">
        <f t="shared" si="14"/>
        <v>9492.646999999999</v>
      </c>
      <c r="CB54" s="107">
        <f t="shared" si="14"/>
        <v>9485.06</v>
      </c>
      <c r="CC54" s="107">
        <f t="shared" si="14"/>
        <v>9461.2070000000003</v>
      </c>
      <c r="CD54" s="107">
        <f t="shared" si="14"/>
        <v>9531.0380000000005</v>
      </c>
      <c r="CE54" s="107">
        <f t="shared" si="14"/>
        <v>9486.2379999999994</v>
      </c>
      <c r="CF54" s="107">
        <f t="shared" si="14"/>
        <v>9416.91</v>
      </c>
      <c r="CG54" s="107">
        <f t="shared" si="14"/>
        <v>9314.4310000000005</v>
      </c>
      <c r="CH54" s="107">
        <f t="shared" si="14"/>
        <v>9380.2849999999999</v>
      </c>
      <c r="CI54" s="107">
        <f t="shared" si="14"/>
        <v>9268.6229999999996</v>
      </c>
      <c r="CJ54" s="107">
        <f t="shared" si="14"/>
        <v>9186.7960000000003</v>
      </c>
      <c r="CK54" s="107">
        <f t="shared" si="14"/>
        <v>9111.9329999999991</v>
      </c>
      <c r="CL54" s="107">
        <f t="shared" si="14"/>
        <v>8451.4439999999995</v>
      </c>
      <c r="CM54" s="107">
        <f t="shared" si="14"/>
        <v>8336.2019999999993</v>
      </c>
      <c r="CN54" s="107">
        <f t="shared" si="14"/>
        <v>8237.0399999999991</v>
      </c>
      <c r="CO54" s="107">
        <f t="shared" si="14"/>
        <v>8114.6639999999989</v>
      </c>
      <c r="CP54" s="107">
        <f t="shared" si="14"/>
        <v>7885.9349999999995</v>
      </c>
      <c r="CQ54" s="107">
        <f t="shared" si="14"/>
        <v>7764.4250000000002</v>
      </c>
      <c r="CR54" s="107">
        <f t="shared" si="14"/>
        <v>7693.9739999999993</v>
      </c>
      <c r="CS54" s="107">
        <f t="shared" si="14"/>
        <v>7658.1360000000004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220888.30424999993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7590.7719999999999</v>
      </c>
      <c r="C5" s="25">
        <v>7572.3249999999998</v>
      </c>
      <c r="D5" s="25">
        <v>7504.4449999999997</v>
      </c>
      <c r="E5" s="25">
        <v>7424.3689999999997</v>
      </c>
      <c r="F5" s="25">
        <v>7302.5889999999999</v>
      </c>
      <c r="G5" s="25">
        <v>7234.4059999999999</v>
      </c>
      <c r="H5" s="25">
        <v>7201.4669999999996</v>
      </c>
      <c r="I5" s="25">
        <v>7103.2920000000004</v>
      </c>
      <c r="J5" s="25">
        <v>7074.6210000000001</v>
      </c>
      <c r="K5" s="25">
        <v>6998.8140000000003</v>
      </c>
      <c r="L5" s="25">
        <v>6955.3869999999997</v>
      </c>
      <c r="M5" s="25">
        <v>6914.5219999999999</v>
      </c>
      <c r="N5" s="25">
        <v>6853.8630000000003</v>
      </c>
      <c r="O5" s="25">
        <v>6836.2179999999998</v>
      </c>
      <c r="P5" s="25">
        <v>6814.9769999999999</v>
      </c>
      <c r="Q5" s="25">
        <v>6808.7049999999999</v>
      </c>
      <c r="R5" s="25">
        <v>6881.7079999999996</v>
      </c>
      <c r="S5" s="25">
        <v>6893.6030000000001</v>
      </c>
      <c r="T5" s="25">
        <v>6918.0770000000002</v>
      </c>
      <c r="U5" s="25">
        <v>6935.0150000000003</v>
      </c>
      <c r="V5" s="25">
        <v>7028.92</v>
      </c>
      <c r="W5" s="25">
        <v>7008.07</v>
      </c>
      <c r="X5" s="25">
        <v>7057.4830000000002</v>
      </c>
      <c r="Y5" s="25">
        <v>7879.6719999999996</v>
      </c>
      <c r="Z5" s="25">
        <v>7589.4889999999996</v>
      </c>
      <c r="AA5" s="25">
        <v>8456.6209999999992</v>
      </c>
      <c r="AB5" s="25">
        <v>8838.0529999999999</v>
      </c>
      <c r="AC5" s="25">
        <v>9237.3690000000006</v>
      </c>
      <c r="AD5" s="25">
        <v>9164.2099999999991</v>
      </c>
      <c r="AE5" s="25">
        <v>9725.8430000000008</v>
      </c>
      <c r="AF5" s="25">
        <v>9541.7420000000002</v>
      </c>
      <c r="AG5" s="25">
        <v>9549.6849999999995</v>
      </c>
      <c r="AH5" s="25">
        <v>9955.7379999999994</v>
      </c>
      <c r="AI5" s="25">
        <v>10110.794</v>
      </c>
      <c r="AJ5" s="25">
        <v>10186.179</v>
      </c>
      <c r="AK5" s="25">
        <v>10170.618</v>
      </c>
      <c r="AL5" s="25">
        <v>10368.582</v>
      </c>
      <c r="AM5" s="25">
        <v>10364.008</v>
      </c>
      <c r="AN5" s="25">
        <v>10277.665999999999</v>
      </c>
      <c r="AO5" s="25">
        <v>10161.208000000001</v>
      </c>
      <c r="AP5" s="25">
        <v>10488.009</v>
      </c>
      <c r="AQ5" s="25">
        <v>10766.27</v>
      </c>
      <c r="AR5" s="25">
        <v>10994.324000000001</v>
      </c>
      <c r="AS5" s="25">
        <v>11179.95</v>
      </c>
      <c r="AT5" s="25">
        <v>11273.773999999999</v>
      </c>
      <c r="AU5" s="25">
        <v>11366.004000000001</v>
      </c>
      <c r="AV5" s="25">
        <v>11436.78</v>
      </c>
      <c r="AW5" s="25">
        <v>11492.245000000001</v>
      </c>
      <c r="AX5" s="25">
        <v>11494.269</v>
      </c>
      <c r="AY5" s="25">
        <v>11500.055</v>
      </c>
      <c r="AZ5" s="25">
        <v>11479.414000000001</v>
      </c>
      <c r="BA5" s="25">
        <v>11428.174000000001</v>
      </c>
      <c r="BB5" s="25">
        <v>11338.82</v>
      </c>
      <c r="BC5" s="25">
        <v>11233.73</v>
      </c>
      <c r="BD5" s="25">
        <v>11127.544</v>
      </c>
      <c r="BE5" s="25">
        <v>11009.049000000001</v>
      </c>
      <c r="BF5" s="25">
        <v>11013.748</v>
      </c>
      <c r="BG5" s="25">
        <v>10773.851000000001</v>
      </c>
      <c r="BH5" s="25">
        <v>10504.425999999999</v>
      </c>
      <c r="BI5" s="25">
        <v>10452.373</v>
      </c>
      <c r="BJ5" s="25">
        <v>10523.918</v>
      </c>
      <c r="BK5" s="25">
        <v>10443.472</v>
      </c>
      <c r="BL5" s="25">
        <v>10388.552</v>
      </c>
      <c r="BM5" s="25">
        <v>10368.688</v>
      </c>
      <c r="BN5" s="25">
        <v>10439.281000000001</v>
      </c>
      <c r="BO5" s="25">
        <v>10441.241</v>
      </c>
      <c r="BP5" s="25">
        <v>10403.971</v>
      </c>
      <c r="BQ5" s="25">
        <v>10306.683999999999</v>
      </c>
      <c r="BR5" s="25">
        <v>9647.99</v>
      </c>
      <c r="BS5" s="25">
        <v>9639.5920000000006</v>
      </c>
      <c r="BT5" s="25">
        <v>9701.4279999999999</v>
      </c>
      <c r="BU5" s="25">
        <v>9598.2420000000002</v>
      </c>
      <c r="BV5" s="25">
        <v>9544.3289999999997</v>
      </c>
      <c r="BW5" s="25">
        <v>9515.9279999999999</v>
      </c>
      <c r="BX5" s="25">
        <v>9495.7669999999998</v>
      </c>
      <c r="BY5" s="25">
        <v>9464.5079999999998</v>
      </c>
      <c r="BZ5" s="25">
        <v>9508.6560000000009</v>
      </c>
      <c r="CA5" s="25">
        <v>9492.6010000000006</v>
      </c>
      <c r="CB5" s="25">
        <v>9485.0120000000006</v>
      </c>
      <c r="CC5" s="25">
        <v>9461.223</v>
      </c>
      <c r="CD5" s="25">
        <v>9531.0210000000006</v>
      </c>
      <c r="CE5" s="25">
        <v>9486.2749999999996</v>
      </c>
      <c r="CF5" s="25">
        <v>9416.9159999999993</v>
      </c>
      <c r="CG5" s="25">
        <v>9314.4279999999999</v>
      </c>
      <c r="CH5" s="25">
        <v>9380.3160000000007</v>
      </c>
      <c r="CI5" s="25">
        <v>9268.6910000000007</v>
      </c>
      <c r="CJ5" s="25">
        <v>9186.8369999999995</v>
      </c>
      <c r="CK5" s="25">
        <v>9111.9230000000007</v>
      </c>
      <c r="CL5" s="25">
        <v>8451.41</v>
      </c>
      <c r="CM5" s="25">
        <v>8336.2170000000006</v>
      </c>
      <c r="CN5" s="25">
        <v>8237.0509999999995</v>
      </c>
      <c r="CO5" s="25">
        <v>8114.6970000000001</v>
      </c>
      <c r="CP5" s="25">
        <v>7885.9070000000002</v>
      </c>
      <c r="CQ5" s="25">
        <v>7764.4059999999999</v>
      </c>
      <c r="CR5" s="25">
        <v>7693.9629999999997</v>
      </c>
      <c r="CS5" s="25">
        <v>7658.1329999999998</v>
      </c>
      <c r="CT5" s="26"/>
      <c r="CU5" s="26"/>
      <c r="CV5" s="26"/>
      <c r="CW5" s="27"/>
      <c r="CX5" s="28">
        <f t="array" ref="CX5">SUMPRODUCT(B5:CW5*0.25)</f>
        <v>220888.30199999991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193.46</v>
      </c>
      <c r="C8" s="37">
        <v>201.39</v>
      </c>
      <c r="D8" s="37">
        <v>186.8</v>
      </c>
      <c r="E8" s="37">
        <v>177.23</v>
      </c>
      <c r="F8" s="37">
        <v>177.85</v>
      </c>
      <c r="G8" s="37">
        <v>181.54</v>
      </c>
      <c r="H8" s="37">
        <v>153.34</v>
      </c>
      <c r="I8" s="37">
        <v>161.33000000000001</v>
      </c>
      <c r="J8" s="37">
        <v>158.16999999999999</v>
      </c>
      <c r="K8" s="37">
        <v>158.66</v>
      </c>
      <c r="L8" s="37">
        <v>156.82</v>
      </c>
      <c r="M8" s="37">
        <v>158</v>
      </c>
      <c r="N8" s="37">
        <v>163.66999999999999</v>
      </c>
      <c r="O8" s="37">
        <v>166.5</v>
      </c>
      <c r="P8" s="37">
        <v>161.77000000000001</v>
      </c>
      <c r="Q8" s="37">
        <v>157.02000000000001</v>
      </c>
      <c r="R8" s="37">
        <v>152.30000000000001</v>
      </c>
      <c r="S8" s="37">
        <v>155.6</v>
      </c>
      <c r="T8" s="37">
        <v>158.09</v>
      </c>
      <c r="U8" s="37">
        <v>162.9</v>
      </c>
      <c r="V8" s="37">
        <v>156.88999999999999</v>
      </c>
      <c r="W8" s="37">
        <v>177.09</v>
      </c>
      <c r="X8" s="37">
        <v>185.3</v>
      </c>
      <c r="Y8" s="37">
        <v>199.1</v>
      </c>
      <c r="Z8" s="37">
        <v>192.67</v>
      </c>
      <c r="AA8" s="37">
        <v>203.72</v>
      </c>
      <c r="AB8" s="37">
        <v>212.13</v>
      </c>
      <c r="AC8" s="37">
        <v>213.12</v>
      </c>
      <c r="AD8" s="37">
        <v>222.53</v>
      </c>
      <c r="AE8" s="37">
        <v>209.65</v>
      </c>
      <c r="AF8" s="37">
        <v>199.91</v>
      </c>
      <c r="AG8" s="37">
        <v>178.04</v>
      </c>
      <c r="AH8" s="37">
        <v>158.26</v>
      </c>
      <c r="AI8" s="37">
        <v>130.87</v>
      </c>
      <c r="AJ8" s="37">
        <v>125.92</v>
      </c>
      <c r="AK8" s="37">
        <v>123.34</v>
      </c>
      <c r="AL8" s="37">
        <v>155.86000000000001</v>
      </c>
      <c r="AM8" s="37">
        <v>135.86000000000001</v>
      </c>
      <c r="AN8" s="37">
        <v>119.34</v>
      </c>
      <c r="AO8" s="37">
        <v>101.94</v>
      </c>
      <c r="AP8" s="37">
        <v>143.58000000000001</v>
      </c>
      <c r="AQ8" s="37">
        <v>128.9</v>
      </c>
      <c r="AR8" s="37">
        <v>95.23</v>
      </c>
      <c r="AS8" s="37">
        <v>85.12</v>
      </c>
      <c r="AT8" s="37">
        <v>95.23</v>
      </c>
      <c r="AU8" s="37">
        <v>95.23</v>
      </c>
      <c r="AV8" s="37">
        <v>95.23</v>
      </c>
      <c r="AW8" s="37">
        <v>86.83</v>
      </c>
      <c r="AX8" s="37">
        <v>85.12</v>
      </c>
      <c r="AY8" s="37">
        <v>84.04</v>
      </c>
      <c r="AZ8" s="37">
        <v>83.44</v>
      </c>
      <c r="BA8" s="37">
        <v>85.12</v>
      </c>
      <c r="BB8" s="37">
        <v>85.15</v>
      </c>
      <c r="BC8" s="37">
        <v>85.12</v>
      </c>
      <c r="BD8" s="37">
        <v>90.95</v>
      </c>
      <c r="BE8" s="37">
        <v>94.62</v>
      </c>
      <c r="BF8" s="37">
        <v>85.12</v>
      </c>
      <c r="BG8" s="37">
        <v>95.23</v>
      </c>
      <c r="BH8" s="37">
        <v>97.15</v>
      </c>
      <c r="BI8" s="37">
        <v>123.11</v>
      </c>
      <c r="BJ8" s="37">
        <v>88.88</v>
      </c>
      <c r="BK8" s="37">
        <v>113.28</v>
      </c>
      <c r="BL8" s="37">
        <v>123.34</v>
      </c>
      <c r="BM8" s="37">
        <v>145.38</v>
      </c>
      <c r="BN8" s="37">
        <v>120.86</v>
      </c>
      <c r="BO8" s="37">
        <v>135</v>
      </c>
      <c r="BP8" s="37">
        <v>157.88999999999999</v>
      </c>
      <c r="BQ8" s="37">
        <v>193.17</v>
      </c>
      <c r="BR8" s="37">
        <v>192.5</v>
      </c>
      <c r="BS8" s="37">
        <v>204.85</v>
      </c>
      <c r="BT8" s="37">
        <v>210.34</v>
      </c>
      <c r="BU8" s="37">
        <v>218.92</v>
      </c>
      <c r="BV8" s="37">
        <v>216.09</v>
      </c>
      <c r="BW8" s="37">
        <v>227.07</v>
      </c>
      <c r="BX8" s="37">
        <v>233.09</v>
      </c>
      <c r="BY8" s="37">
        <v>244.14</v>
      </c>
      <c r="BZ8" s="37">
        <v>245.86</v>
      </c>
      <c r="CA8" s="37">
        <v>243.57</v>
      </c>
      <c r="CB8" s="37">
        <v>245.88</v>
      </c>
      <c r="CC8" s="37">
        <v>250.84</v>
      </c>
      <c r="CD8" s="37">
        <v>265.29000000000002</v>
      </c>
      <c r="CE8" s="37">
        <v>252.01</v>
      </c>
      <c r="CF8" s="37">
        <v>255.18</v>
      </c>
      <c r="CG8" s="37">
        <v>262.27</v>
      </c>
      <c r="CH8" s="37">
        <v>248.71</v>
      </c>
      <c r="CI8" s="37">
        <v>231.76</v>
      </c>
      <c r="CJ8" s="37">
        <v>211.56</v>
      </c>
      <c r="CK8" s="37">
        <v>189.01</v>
      </c>
      <c r="CL8" s="37">
        <v>247.89</v>
      </c>
      <c r="CM8" s="37">
        <v>242.03</v>
      </c>
      <c r="CN8" s="37">
        <v>224.59</v>
      </c>
      <c r="CO8" s="37">
        <v>232.83</v>
      </c>
      <c r="CP8" s="37">
        <v>210.28</v>
      </c>
      <c r="CQ8" s="37">
        <v>190.89</v>
      </c>
      <c r="CR8" s="37">
        <v>180.67</v>
      </c>
      <c r="CS8" s="37">
        <v>165.64</v>
      </c>
      <c r="CT8" s="38"/>
      <c r="CU8" s="38"/>
      <c r="CV8" s="38"/>
      <c r="CW8" s="39"/>
      <c r="CX8" s="40">
        <f>IF(SUM(B8:CW8)&lt;&gt;0,AVERAGEIF(B8:CW8,"&lt;&gt;"""),"")</f>
        <v>167.5527083333333</v>
      </c>
    </row>
    <row r="9" spans="1:102" ht="24.95" customHeight="1" thickBot="1" x14ac:dyDescent="0.25">
      <c r="A9" s="41" t="s">
        <v>6</v>
      </c>
      <c r="B9" s="42">
        <v>189.72</v>
      </c>
      <c r="C9" s="43">
        <v>189.72</v>
      </c>
      <c r="D9" s="43">
        <v>189.72</v>
      </c>
      <c r="E9" s="43">
        <v>189.72</v>
      </c>
      <c r="F9" s="43">
        <v>168.51499999999999</v>
      </c>
      <c r="G9" s="43">
        <v>168.51499999999999</v>
      </c>
      <c r="H9" s="43">
        <v>168.51499999999999</v>
      </c>
      <c r="I9" s="43">
        <v>168.51499999999999</v>
      </c>
      <c r="J9" s="43">
        <v>157.91249999999999</v>
      </c>
      <c r="K9" s="43">
        <v>157.91249999999999</v>
      </c>
      <c r="L9" s="43">
        <v>157.91249999999999</v>
      </c>
      <c r="M9" s="43">
        <v>157.91249999999999</v>
      </c>
      <c r="N9" s="43">
        <v>162.24</v>
      </c>
      <c r="O9" s="43">
        <v>162.24</v>
      </c>
      <c r="P9" s="43">
        <v>162.24</v>
      </c>
      <c r="Q9" s="43">
        <v>162.24</v>
      </c>
      <c r="R9" s="43">
        <v>157.2225</v>
      </c>
      <c r="S9" s="43">
        <v>157.2225</v>
      </c>
      <c r="T9" s="43">
        <v>157.2225</v>
      </c>
      <c r="U9" s="43">
        <v>157.2225</v>
      </c>
      <c r="V9" s="43">
        <v>179.595</v>
      </c>
      <c r="W9" s="43">
        <v>179.595</v>
      </c>
      <c r="X9" s="43">
        <v>179.595</v>
      </c>
      <c r="Y9" s="43">
        <v>179.595</v>
      </c>
      <c r="Z9" s="43">
        <v>205.41</v>
      </c>
      <c r="AA9" s="43">
        <v>205.41</v>
      </c>
      <c r="AB9" s="43">
        <v>205.41</v>
      </c>
      <c r="AC9" s="43">
        <v>205.41</v>
      </c>
      <c r="AD9" s="43">
        <v>202.5325</v>
      </c>
      <c r="AE9" s="43">
        <v>202.5325</v>
      </c>
      <c r="AF9" s="43">
        <v>202.5325</v>
      </c>
      <c r="AG9" s="43">
        <v>202.5325</v>
      </c>
      <c r="AH9" s="43">
        <v>134.5975</v>
      </c>
      <c r="AI9" s="43">
        <v>134.5975</v>
      </c>
      <c r="AJ9" s="43">
        <v>134.5975</v>
      </c>
      <c r="AK9" s="43">
        <v>134.5975</v>
      </c>
      <c r="AL9" s="43">
        <v>128.25</v>
      </c>
      <c r="AM9" s="43">
        <v>128.25</v>
      </c>
      <c r="AN9" s="43">
        <v>128.25</v>
      </c>
      <c r="AO9" s="43">
        <v>128.25</v>
      </c>
      <c r="AP9" s="43">
        <v>113.2075</v>
      </c>
      <c r="AQ9" s="43">
        <v>113.2075</v>
      </c>
      <c r="AR9" s="43">
        <v>113.2075</v>
      </c>
      <c r="AS9" s="43">
        <v>113.2075</v>
      </c>
      <c r="AT9" s="43">
        <v>93.13</v>
      </c>
      <c r="AU9" s="43">
        <v>93.13</v>
      </c>
      <c r="AV9" s="43">
        <v>93.13</v>
      </c>
      <c r="AW9" s="43">
        <v>93.13</v>
      </c>
      <c r="AX9" s="43">
        <v>84.43</v>
      </c>
      <c r="AY9" s="43">
        <v>84.43</v>
      </c>
      <c r="AZ9" s="43">
        <v>84.43</v>
      </c>
      <c r="BA9" s="43">
        <v>84.43</v>
      </c>
      <c r="BB9" s="43">
        <v>88.96</v>
      </c>
      <c r="BC9" s="43">
        <v>88.96</v>
      </c>
      <c r="BD9" s="43">
        <v>88.96</v>
      </c>
      <c r="BE9" s="43">
        <v>88.96</v>
      </c>
      <c r="BF9" s="43">
        <v>100.1525</v>
      </c>
      <c r="BG9" s="43">
        <v>100.1525</v>
      </c>
      <c r="BH9" s="43">
        <v>100.1525</v>
      </c>
      <c r="BI9" s="43">
        <v>100.1525</v>
      </c>
      <c r="BJ9" s="43">
        <v>117.72</v>
      </c>
      <c r="BK9" s="43">
        <v>117.72</v>
      </c>
      <c r="BL9" s="43">
        <v>117.72</v>
      </c>
      <c r="BM9" s="43">
        <v>117.72</v>
      </c>
      <c r="BN9" s="43">
        <v>151.72999999999999</v>
      </c>
      <c r="BO9" s="43">
        <v>151.72999999999999</v>
      </c>
      <c r="BP9" s="43">
        <v>151.72999999999999</v>
      </c>
      <c r="BQ9" s="43">
        <v>151.72999999999999</v>
      </c>
      <c r="BR9" s="43">
        <v>206.6525</v>
      </c>
      <c r="BS9" s="43">
        <v>206.6525</v>
      </c>
      <c r="BT9" s="43">
        <v>206.6525</v>
      </c>
      <c r="BU9" s="43">
        <v>206.6525</v>
      </c>
      <c r="BV9" s="43">
        <v>230.0975</v>
      </c>
      <c r="BW9" s="43">
        <v>230.0975</v>
      </c>
      <c r="BX9" s="43">
        <v>230.0975</v>
      </c>
      <c r="BY9" s="43">
        <v>230.0975</v>
      </c>
      <c r="BZ9" s="43">
        <v>246.53749999999999</v>
      </c>
      <c r="CA9" s="43">
        <v>246.53749999999999</v>
      </c>
      <c r="CB9" s="43">
        <v>246.53749999999999</v>
      </c>
      <c r="CC9" s="43">
        <v>246.53749999999999</v>
      </c>
      <c r="CD9" s="43">
        <v>258.6875</v>
      </c>
      <c r="CE9" s="43">
        <v>258.6875</v>
      </c>
      <c r="CF9" s="43">
        <v>258.6875</v>
      </c>
      <c r="CG9" s="43">
        <v>258.6875</v>
      </c>
      <c r="CH9" s="43">
        <v>220.26</v>
      </c>
      <c r="CI9" s="43">
        <v>220.26</v>
      </c>
      <c r="CJ9" s="43">
        <v>220.26</v>
      </c>
      <c r="CK9" s="43">
        <v>220.26</v>
      </c>
      <c r="CL9" s="43">
        <v>236.83500000000001</v>
      </c>
      <c r="CM9" s="43">
        <v>236.83500000000001</v>
      </c>
      <c r="CN9" s="43">
        <v>236.83500000000001</v>
      </c>
      <c r="CO9" s="43">
        <v>236.83500000000001</v>
      </c>
      <c r="CP9" s="43">
        <v>186.87</v>
      </c>
      <c r="CQ9" s="43">
        <v>186.87</v>
      </c>
      <c r="CR9" s="43">
        <v>186.87</v>
      </c>
      <c r="CS9" s="43">
        <v>186.87</v>
      </c>
      <c r="CT9" s="44"/>
      <c r="CU9" s="44"/>
      <c r="CV9" s="44"/>
      <c r="CW9" s="45"/>
      <c r="CX9" s="46">
        <f>IF(SUM(B9:CW9)&lt;&gt;0,AVERAGEIF(B9:CW9,"&lt;&gt;"""),"")</f>
        <v>167.5527083333333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56.107999999999997</v>
      </c>
      <c r="Z15" s="71">
        <v>54.756</v>
      </c>
      <c r="AA15" s="71">
        <v>52.856000000000002</v>
      </c>
      <c r="AB15" s="71">
        <v>50.18</v>
      </c>
      <c r="AC15" s="71">
        <v>46.304000000000002</v>
      </c>
      <c r="AD15" s="71">
        <v>41.38</v>
      </c>
      <c r="AE15" s="71">
        <v>36.591999999999999</v>
      </c>
      <c r="AF15" s="71">
        <v>32.067999999999998</v>
      </c>
      <c r="AG15" s="71">
        <v>27.16</v>
      </c>
      <c r="AH15" s="71">
        <v>21.68</v>
      </c>
      <c r="AI15" s="71">
        <v>16.588000000000001</v>
      </c>
      <c r="AJ15" s="71">
        <v>12.14</v>
      </c>
      <c r="AK15" s="71">
        <v>8.0120000000000005</v>
      </c>
      <c r="AL15" s="71">
        <v>3.9319999999999999</v>
      </c>
      <c r="AM15" s="71">
        <v>0.112</v>
      </c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>
        <v>0.46800000000000003</v>
      </c>
      <c r="BE15" s="71">
        <v>2.08</v>
      </c>
      <c r="BF15" s="71">
        <v>4.0720000000000001</v>
      </c>
      <c r="BG15" s="71">
        <v>6.0839999999999996</v>
      </c>
      <c r="BH15" s="71">
        <v>8.1999999999999993</v>
      </c>
      <c r="BI15" s="71">
        <v>10.68</v>
      </c>
      <c r="BJ15" s="71">
        <v>13.523999999999999</v>
      </c>
      <c r="BK15" s="71">
        <v>16.292000000000002</v>
      </c>
      <c r="BL15" s="71">
        <v>19.02</v>
      </c>
      <c r="BM15" s="71">
        <v>21.995999999999999</v>
      </c>
      <c r="BN15" s="71">
        <v>25.251999999999999</v>
      </c>
      <c r="BO15" s="71">
        <v>28.364000000000001</v>
      </c>
      <c r="BP15" s="71">
        <v>31.488</v>
      </c>
      <c r="BQ15" s="71">
        <v>35.012</v>
      </c>
      <c r="BR15" s="71">
        <v>38.816000000000003</v>
      </c>
      <c r="BS15" s="71">
        <v>42.14</v>
      </c>
      <c r="BT15" s="71">
        <v>44.988</v>
      </c>
      <c r="BU15" s="71">
        <v>47.756</v>
      </c>
      <c r="BV15" s="71">
        <v>50.54</v>
      </c>
      <c r="BW15" s="71">
        <v>52.847999999999999</v>
      </c>
      <c r="BX15" s="71">
        <v>54.572000000000003</v>
      </c>
      <c r="BY15" s="71">
        <v>55.8</v>
      </c>
      <c r="BZ15" s="71">
        <v>56.58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880.11000000000013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>
        <v>8.8000000000000007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182.6</v>
      </c>
      <c r="AP17" s="71">
        <v>307.5</v>
      </c>
      <c r="AQ17" s="71">
        <v>314.10000000000002</v>
      </c>
      <c r="AR17" s="71">
        <v>327.3</v>
      </c>
      <c r="AS17" s="71">
        <v>327.3</v>
      </c>
      <c r="AT17" s="71">
        <v>332.3</v>
      </c>
      <c r="AU17" s="71">
        <v>332.3</v>
      </c>
      <c r="AV17" s="71">
        <v>332.3</v>
      </c>
      <c r="AW17" s="71">
        <v>350.3</v>
      </c>
      <c r="AX17" s="71">
        <v>397.6</v>
      </c>
      <c r="AY17" s="71">
        <v>412.4</v>
      </c>
      <c r="AZ17" s="71">
        <v>402.1</v>
      </c>
      <c r="BA17" s="71">
        <v>390.3</v>
      </c>
      <c r="BB17" s="71">
        <v>369.9</v>
      </c>
      <c r="BC17" s="71">
        <v>356.7</v>
      </c>
      <c r="BD17" s="71">
        <v>351.48</v>
      </c>
      <c r="BE17" s="71">
        <v>351.48</v>
      </c>
      <c r="BF17" s="71">
        <v>242.5</v>
      </c>
      <c r="BG17" s="71">
        <v>235.5</v>
      </c>
      <c r="BH17" s="71">
        <v>43.5</v>
      </c>
      <c r="BI17" s="71">
        <v>23</v>
      </c>
      <c r="BJ17" s="71">
        <v>43.5</v>
      </c>
      <c r="BK17" s="71">
        <v>23</v>
      </c>
      <c r="BL17" s="71">
        <v>1.7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1614.8649999999996</v>
      </c>
    </row>
    <row r="18" spans="1:102" ht="30" customHeight="1" thickBot="1" x14ac:dyDescent="0.25">
      <c r="A18" s="75" t="s">
        <v>15</v>
      </c>
      <c r="B18" s="76">
        <f>SUM(B11:B17)</f>
        <v>65.8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56.107999999999997</v>
      </c>
      <c r="Z18" s="77">
        <f t="shared" si="0"/>
        <v>54.756</v>
      </c>
      <c r="AA18" s="77">
        <f t="shared" si="0"/>
        <v>52.856000000000002</v>
      </c>
      <c r="AB18" s="77">
        <f t="shared" si="0"/>
        <v>50.18</v>
      </c>
      <c r="AC18" s="77">
        <f t="shared" si="0"/>
        <v>46.304000000000002</v>
      </c>
      <c r="AD18" s="77">
        <f t="shared" si="0"/>
        <v>41.38</v>
      </c>
      <c r="AE18" s="77">
        <f t="shared" si="0"/>
        <v>36.591999999999999</v>
      </c>
      <c r="AF18" s="77">
        <f t="shared" si="0"/>
        <v>32.067999999999998</v>
      </c>
      <c r="AG18" s="77">
        <f t="shared" si="0"/>
        <v>27.16</v>
      </c>
      <c r="AH18" s="77">
        <f t="shared" si="0"/>
        <v>21.68</v>
      </c>
      <c r="AI18" s="77">
        <f t="shared" si="0"/>
        <v>16.588000000000001</v>
      </c>
      <c r="AJ18" s="77">
        <f t="shared" si="0"/>
        <v>12.14</v>
      </c>
      <c r="AK18" s="77">
        <f t="shared" si="0"/>
        <v>8.0120000000000005</v>
      </c>
      <c r="AL18" s="77">
        <f t="shared" si="0"/>
        <v>3.9319999999999999</v>
      </c>
      <c r="AM18" s="77">
        <f t="shared" si="0"/>
        <v>0.112</v>
      </c>
      <c r="AN18" s="77">
        <f t="shared" si="0"/>
        <v>0</v>
      </c>
      <c r="AO18" s="77">
        <f t="shared" si="0"/>
        <v>182.6</v>
      </c>
      <c r="AP18" s="77">
        <f t="shared" si="0"/>
        <v>307.5</v>
      </c>
      <c r="AQ18" s="77">
        <f t="shared" si="0"/>
        <v>314.10000000000002</v>
      </c>
      <c r="AR18" s="77">
        <f t="shared" si="0"/>
        <v>327.3</v>
      </c>
      <c r="AS18" s="77">
        <f t="shared" si="0"/>
        <v>327.3</v>
      </c>
      <c r="AT18" s="77">
        <f t="shared" si="0"/>
        <v>332.3</v>
      </c>
      <c r="AU18" s="77">
        <f t="shared" si="0"/>
        <v>332.3</v>
      </c>
      <c r="AV18" s="77">
        <f t="shared" si="0"/>
        <v>332.3</v>
      </c>
      <c r="AW18" s="77">
        <f t="shared" si="0"/>
        <v>350.3</v>
      </c>
      <c r="AX18" s="77">
        <f t="shared" si="0"/>
        <v>397.6</v>
      </c>
      <c r="AY18" s="77">
        <f t="shared" si="0"/>
        <v>412.4</v>
      </c>
      <c r="AZ18" s="77">
        <f t="shared" si="0"/>
        <v>402.1</v>
      </c>
      <c r="BA18" s="77">
        <f t="shared" si="0"/>
        <v>390.3</v>
      </c>
      <c r="BB18" s="77">
        <f t="shared" si="0"/>
        <v>369.9</v>
      </c>
      <c r="BC18" s="77">
        <f t="shared" si="0"/>
        <v>356.7</v>
      </c>
      <c r="BD18" s="77">
        <f t="shared" si="0"/>
        <v>351.94800000000004</v>
      </c>
      <c r="BE18" s="77">
        <f t="shared" si="0"/>
        <v>353.56</v>
      </c>
      <c r="BF18" s="77">
        <f t="shared" si="0"/>
        <v>246.572</v>
      </c>
      <c r="BG18" s="77">
        <f t="shared" si="0"/>
        <v>241.584</v>
      </c>
      <c r="BH18" s="77">
        <f t="shared" si="0"/>
        <v>51.7</v>
      </c>
      <c r="BI18" s="77">
        <f t="shared" si="0"/>
        <v>33.68</v>
      </c>
      <c r="BJ18" s="77">
        <f t="shared" si="0"/>
        <v>57.024000000000001</v>
      </c>
      <c r="BK18" s="77">
        <f t="shared" si="0"/>
        <v>39.292000000000002</v>
      </c>
      <c r="BL18" s="77">
        <f t="shared" si="0"/>
        <v>20.72</v>
      </c>
      <c r="BM18" s="77">
        <f t="shared" si="0"/>
        <v>21.995999999999999</v>
      </c>
      <c r="BN18" s="77">
        <f t="shared" si="0"/>
        <v>25.251999999999999</v>
      </c>
      <c r="BO18" s="77">
        <f t="shared" ref="BO18:CW18" si="1">SUM(BO11:BO17)</f>
        <v>28.364000000000001</v>
      </c>
      <c r="BP18" s="77">
        <f t="shared" si="1"/>
        <v>31.488</v>
      </c>
      <c r="BQ18" s="77">
        <f t="shared" si="1"/>
        <v>35.012</v>
      </c>
      <c r="BR18" s="77">
        <f t="shared" si="1"/>
        <v>38.816000000000003</v>
      </c>
      <c r="BS18" s="77">
        <f t="shared" si="1"/>
        <v>42.14</v>
      </c>
      <c r="BT18" s="77">
        <f t="shared" si="1"/>
        <v>44.988</v>
      </c>
      <c r="BU18" s="77">
        <f t="shared" si="1"/>
        <v>47.756</v>
      </c>
      <c r="BV18" s="77">
        <f t="shared" si="1"/>
        <v>50.54</v>
      </c>
      <c r="BW18" s="77">
        <f t="shared" si="1"/>
        <v>52.847999999999999</v>
      </c>
      <c r="BX18" s="77">
        <f t="shared" si="1"/>
        <v>54.572000000000003</v>
      </c>
      <c r="BY18" s="77">
        <f t="shared" si="1"/>
        <v>55.8</v>
      </c>
      <c r="BZ18" s="77">
        <f t="shared" si="1"/>
        <v>56.58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2494.9749999999995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717.87400000000002</v>
      </c>
      <c r="C21" s="88">
        <v>717.50800000000004</v>
      </c>
      <c r="D21" s="88">
        <v>718.01599999999996</v>
      </c>
      <c r="E21" s="88">
        <v>718.04100000000005</v>
      </c>
      <c r="F21" s="88">
        <v>719.09400000000005</v>
      </c>
      <c r="G21" s="88">
        <v>718.54</v>
      </c>
      <c r="H21" s="88">
        <v>718.428</v>
      </c>
      <c r="I21" s="88">
        <v>718.47400000000005</v>
      </c>
      <c r="J21" s="88">
        <v>683.33500000000004</v>
      </c>
      <c r="K21" s="88">
        <v>683.20799999999997</v>
      </c>
      <c r="L21" s="88">
        <v>683.51900000000001</v>
      </c>
      <c r="M21" s="88">
        <v>683.41800000000001</v>
      </c>
      <c r="N21" s="88">
        <v>679.62800000000004</v>
      </c>
      <c r="O21" s="88">
        <v>679.85</v>
      </c>
      <c r="P21" s="88">
        <v>679.89200000000005</v>
      </c>
      <c r="Q21" s="88">
        <v>679.58199999999999</v>
      </c>
      <c r="R21" s="88">
        <v>680.40700000000004</v>
      </c>
      <c r="S21" s="88">
        <v>680.51700000000005</v>
      </c>
      <c r="T21" s="88">
        <v>680.62099999999998</v>
      </c>
      <c r="U21" s="88">
        <v>680.64</v>
      </c>
      <c r="V21" s="88">
        <v>679.78</v>
      </c>
      <c r="W21" s="88">
        <v>680.21199999999999</v>
      </c>
      <c r="X21" s="88">
        <v>681.26099999999997</v>
      </c>
      <c r="Y21" s="88">
        <v>683.24599999999998</v>
      </c>
      <c r="Z21" s="88">
        <v>679.51</v>
      </c>
      <c r="AA21" s="88">
        <v>680.31299999999999</v>
      </c>
      <c r="AB21" s="88">
        <v>680.798</v>
      </c>
      <c r="AC21" s="88">
        <v>681.42100000000005</v>
      </c>
      <c r="AD21" s="88">
        <v>679.21</v>
      </c>
      <c r="AE21" s="88">
        <v>679.19299999999998</v>
      </c>
      <c r="AF21" s="88">
        <v>678.63599999999997</v>
      </c>
      <c r="AG21" s="88">
        <v>678.55499999999995</v>
      </c>
      <c r="AH21" s="88">
        <v>668.20899999999995</v>
      </c>
      <c r="AI21" s="88">
        <v>668.322</v>
      </c>
      <c r="AJ21" s="88">
        <v>667.81700000000001</v>
      </c>
      <c r="AK21" s="88">
        <v>667.48099999999999</v>
      </c>
      <c r="AL21" s="88">
        <v>667.46900000000005</v>
      </c>
      <c r="AM21" s="88">
        <v>667.245</v>
      </c>
      <c r="AN21" s="88">
        <v>666.58699999999999</v>
      </c>
      <c r="AO21" s="88">
        <v>667.44799999999998</v>
      </c>
      <c r="AP21" s="88">
        <v>677.82399999999996</v>
      </c>
      <c r="AQ21" s="88">
        <v>675.96</v>
      </c>
      <c r="AR21" s="88">
        <v>673.74400000000003</v>
      </c>
      <c r="AS21" s="88">
        <v>673.572</v>
      </c>
      <c r="AT21" s="88">
        <v>667.59199999999998</v>
      </c>
      <c r="AU21" s="88">
        <v>667.16399999999999</v>
      </c>
      <c r="AV21" s="88">
        <v>666.31899999999996</v>
      </c>
      <c r="AW21" s="88">
        <v>666.38499999999999</v>
      </c>
      <c r="AX21" s="88">
        <v>665.03</v>
      </c>
      <c r="AY21" s="88">
        <v>665.64200000000005</v>
      </c>
      <c r="AZ21" s="88">
        <v>665.37800000000004</v>
      </c>
      <c r="BA21" s="88">
        <v>665.46</v>
      </c>
      <c r="BB21" s="88">
        <v>688.71799999999996</v>
      </c>
      <c r="BC21" s="88">
        <v>688.67600000000004</v>
      </c>
      <c r="BD21" s="88">
        <v>688.41499999999996</v>
      </c>
      <c r="BE21" s="88">
        <v>687.54200000000003</v>
      </c>
      <c r="BF21" s="88">
        <v>696.399</v>
      </c>
      <c r="BG21" s="88">
        <v>695.37300000000005</v>
      </c>
      <c r="BH21" s="88">
        <v>695.61199999999997</v>
      </c>
      <c r="BI21" s="88">
        <v>696.45299999999997</v>
      </c>
      <c r="BJ21" s="88">
        <v>707.01199999999994</v>
      </c>
      <c r="BK21" s="88">
        <v>707.21299999999997</v>
      </c>
      <c r="BL21" s="88">
        <v>708.52099999999996</v>
      </c>
      <c r="BM21" s="88">
        <v>709.3</v>
      </c>
      <c r="BN21" s="88">
        <v>709.19</v>
      </c>
      <c r="BO21" s="88">
        <v>712.40700000000004</v>
      </c>
      <c r="BP21" s="88">
        <v>714.63499999999999</v>
      </c>
      <c r="BQ21" s="88">
        <v>720.92</v>
      </c>
      <c r="BR21" s="88">
        <v>685.10299999999995</v>
      </c>
      <c r="BS21" s="88">
        <v>693.32600000000002</v>
      </c>
      <c r="BT21" s="88">
        <v>694.11500000000001</v>
      </c>
      <c r="BU21" s="88">
        <v>693.88199999999995</v>
      </c>
      <c r="BV21" s="88">
        <v>712.15</v>
      </c>
      <c r="BW21" s="88">
        <v>712.51499999999999</v>
      </c>
      <c r="BX21" s="88">
        <v>713.13099999999997</v>
      </c>
      <c r="BY21" s="88">
        <v>713.28899999999999</v>
      </c>
      <c r="BZ21" s="88">
        <v>688.69399999999996</v>
      </c>
      <c r="CA21" s="88">
        <v>689.38499999999999</v>
      </c>
      <c r="CB21" s="88">
        <v>689.34900000000005</v>
      </c>
      <c r="CC21" s="88">
        <v>689.42899999999997</v>
      </c>
      <c r="CD21" s="88">
        <v>687.70699999999999</v>
      </c>
      <c r="CE21" s="88">
        <v>687.976</v>
      </c>
      <c r="CF21" s="88">
        <v>688.18799999999999</v>
      </c>
      <c r="CG21" s="88">
        <v>687.89800000000002</v>
      </c>
      <c r="CH21" s="88">
        <v>685.12400000000002</v>
      </c>
      <c r="CI21" s="88">
        <v>684.98</v>
      </c>
      <c r="CJ21" s="88">
        <v>684.36400000000003</v>
      </c>
      <c r="CK21" s="88">
        <v>683.46400000000006</v>
      </c>
      <c r="CL21" s="88">
        <v>679.13800000000003</v>
      </c>
      <c r="CM21" s="88">
        <v>678.15899999999999</v>
      </c>
      <c r="CN21" s="88">
        <v>677.29700000000003</v>
      </c>
      <c r="CO21" s="88">
        <v>676.71900000000005</v>
      </c>
      <c r="CP21" s="88">
        <v>680.42899999999997</v>
      </c>
      <c r="CQ21" s="88">
        <v>679.93299999999999</v>
      </c>
      <c r="CR21" s="88">
        <v>679.34</v>
      </c>
      <c r="CS21" s="88">
        <v>678.9</v>
      </c>
      <c r="CT21" s="89"/>
      <c r="CU21" s="89"/>
      <c r="CV21" s="89"/>
      <c r="CW21" s="90"/>
      <c r="CX21" s="91">
        <f t="array" ref="CX21">SUMPRODUCT(B21:CW21*0.25)</f>
        <v>16493.436249999999</v>
      </c>
    </row>
    <row r="22" spans="1:102" ht="24.95" customHeight="1" x14ac:dyDescent="0.2">
      <c r="A22" s="92" t="s">
        <v>18</v>
      </c>
      <c r="B22" s="93">
        <v>1101.415</v>
      </c>
      <c r="C22" s="94">
        <v>1094.877</v>
      </c>
      <c r="D22" s="94">
        <v>1092.7249999999999</v>
      </c>
      <c r="E22" s="94">
        <v>1091.6489999999999</v>
      </c>
      <c r="F22" s="94">
        <v>1077.866</v>
      </c>
      <c r="G22" s="94">
        <v>1076.7070000000001</v>
      </c>
      <c r="H22" s="94">
        <v>1074.998</v>
      </c>
      <c r="I22" s="94">
        <v>1073.96</v>
      </c>
      <c r="J22" s="94">
        <v>1066.1189999999999</v>
      </c>
      <c r="K22" s="94">
        <v>1067.335</v>
      </c>
      <c r="L22" s="94">
        <v>1067.6859999999999</v>
      </c>
      <c r="M22" s="94">
        <v>1069.088</v>
      </c>
      <c r="N22" s="94">
        <v>1078.8309999999999</v>
      </c>
      <c r="O22" s="94">
        <v>1083.356</v>
      </c>
      <c r="P22" s="94">
        <v>1087.298</v>
      </c>
      <c r="Q22" s="94">
        <v>1092.5409999999999</v>
      </c>
      <c r="R22" s="94">
        <v>1132.951</v>
      </c>
      <c r="S22" s="94">
        <v>1143.3800000000001</v>
      </c>
      <c r="T22" s="94">
        <v>1157.623</v>
      </c>
      <c r="U22" s="94">
        <v>1181.73</v>
      </c>
      <c r="V22" s="94">
        <v>1296.039</v>
      </c>
      <c r="W22" s="94">
        <v>1333.5070000000001</v>
      </c>
      <c r="X22" s="94">
        <v>1357.5509999999999</v>
      </c>
      <c r="Y22" s="94">
        <v>1384.904</v>
      </c>
      <c r="Z22" s="94">
        <v>1511.502</v>
      </c>
      <c r="AA22" s="94">
        <v>1544.9380000000001</v>
      </c>
      <c r="AB22" s="94">
        <v>1565.13</v>
      </c>
      <c r="AC22" s="94">
        <v>1582.7090000000001</v>
      </c>
      <c r="AD22" s="94">
        <v>1691.6220000000001</v>
      </c>
      <c r="AE22" s="94">
        <v>1708.5319999999999</v>
      </c>
      <c r="AF22" s="94">
        <v>1709.607</v>
      </c>
      <c r="AG22" s="94">
        <v>1720.8009999999999</v>
      </c>
      <c r="AH22" s="94">
        <v>1790.146</v>
      </c>
      <c r="AI22" s="94">
        <v>1794.6510000000001</v>
      </c>
      <c r="AJ22" s="94">
        <v>1788.4369999999999</v>
      </c>
      <c r="AK22" s="94">
        <v>1782.838</v>
      </c>
      <c r="AL22" s="94">
        <v>1796.7360000000001</v>
      </c>
      <c r="AM22" s="94">
        <v>1793.2929999999999</v>
      </c>
      <c r="AN22" s="94">
        <v>1791.521</v>
      </c>
      <c r="AO22" s="94">
        <v>1788.886</v>
      </c>
      <c r="AP22" s="94">
        <v>1784.5129999999999</v>
      </c>
      <c r="AQ22" s="94">
        <v>1784.855</v>
      </c>
      <c r="AR22" s="94">
        <v>1782.4739999999999</v>
      </c>
      <c r="AS22" s="94">
        <v>1781.8309999999999</v>
      </c>
      <c r="AT22" s="94">
        <v>1790.4280000000001</v>
      </c>
      <c r="AU22" s="94">
        <v>1789.4469999999999</v>
      </c>
      <c r="AV22" s="94">
        <v>1789.5319999999999</v>
      </c>
      <c r="AW22" s="94">
        <v>1791.6189999999999</v>
      </c>
      <c r="AX22" s="94">
        <v>1781.127</v>
      </c>
      <c r="AY22" s="94">
        <v>1789.318</v>
      </c>
      <c r="AZ22" s="94">
        <v>1785.866</v>
      </c>
      <c r="BA22" s="94">
        <v>1792.4590000000001</v>
      </c>
      <c r="BB22" s="94">
        <v>1753.4490000000001</v>
      </c>
      <c r="BC22" s="94">
        <v>1753.8130000000001</v>
      </c>
      <c r="BD22" s="94">
        <v>1752.383</v>
      </c>
      <c r="BE22" s="94">
        <v>1742.6690000000001</v>
      </c>
      <c r="BF22" s="94">
        <v>1705.01</v>
      </c>
      <c r="BG22" s="94">
        <v>1702.5719999999999</v>
      </c>
      <c r="BH22" s="94">
        <v>1698.711</v>
      </c>
      <c r="BI22" s="94">
        <v>1694.039</v>
      </c>
      <c r="BJ22" s="94">
        <v>1671.9</v>
      </c>
      <c r="BK22" s="94">
        <v>1673.413</v>
      </c>
      <c r="BL22" s="94">
        <v>1672.3140000000001</v>
      </c>
      <c r="BM22" s="94">
        <v>1674.796</v>
      </c>
      <c r="BN22" s="94">
        <v>1665.7049999999999</v>
      </c>
      <c r="BO22" s="94">
        <v>1673.0050000000001</v>
      </c>
      <c r="BP22" s="94">
        <v>1679.62</v>
      </c>
      <c r="BQ22" s="94">
        <v>1682.548</v>
      </c>
      <c r="BR22" s="94">
        <v>1675.578</v>
      </c>
      <c r="BS22" s="94">
        <v>1680.9359999999999</v>
      </c>
      <c r="BT22" s="94">
        <v>1688.7539999999999</v>
      </c>
      <c r="BU22" s="94">
        <v>1701.643</v>
      </c>
      <c r="BV22" s="94">
        <v>1686.5139999999999</v>
      </c>
      <c r="BW22" s="94">
        <v>1689.8230000000001</v>
      </c>
      <c r="BX22" s="94">
        <v>1692.124</v>
      </c>
      <c r="BY22" s="94">
        <v>1687.125</v>
      </c>
      <c r="BZ22" s="94">
        <v>1678.2719999999999</v>
      </c>
      <c r="CA22" s="94">
        <v>1672.874</v>
      </c>
      <c r="CB22" s="94">
        <v>1671.2159999999999</v>
      </c>
      <c r="CC22" s="94">
        <v>1651.1469999999999</v>
      </c>
      <c r="CD22" s="94">
        <v>1571.7539999999999</v>
      </c>
      <c r="CE22" s="94">
        <v>1551.819</v>
      </c>
      <c r="CF22" s="94">
        <v>1527.6089999999999</v>
      </c>
      <c r="CG22" s="94">
        <v>1502.6590000000001</v>
      </c>
      <c r="CH22" s="94">
        <v>1450.7750000000001</v>
      </c>
      <c r="CI22" s="94">
        <v>1439.058</v>
      </c>
      <c r="CJ22" s="94">
        <v>1434.84</v>
      </c>
      <c r="CK22" s="94">
        <v>1424.9829999999999</v>
      </c>
      <c r="CL22" s="94">
        <v>1382.4449999999999</v>
      </c>
      <c r="CM22" s="94">
        <v>1372.2619999999999</v>
      </c>
      <c r="CN22" s="94">
        <v>1363.4929999999999</v>
      </c>
      <c r="CO22" s="94">
        <v>1355.18</v>
      </c>
      <c r="CP22" s="94">
        <v>1332.88</v>
      </c>
      <c r="CQ22" s="94">
        <v>1328.53</v>
      </c>
      <c r="CR22" s="94">
        <v>1326.232</v>
      </c>
      <c r="CS22" s="94">
        <v>1321.1980000000001</v>
      </c>
      <c r="CT22" s="95"/>
      <c r="CU22" s="95"/>
      <c r="CV22" s="95"/>
      <c r="CW22" s="96"/>
      <c r="CX22" s="97">
        <f t="array" ref="CX22">SUMPRODUCT(B22:CW22*0.25)</f>
        <v>36536.655999999981</v>
      </c>
    </row>
    <row r="23" spans="1:102" ht="24.95" customHeight="1" x14ac:dyDescent="0.2">
      <c r="A23" s="92" t="s">
        <v>19</v>
      </c>
      <c r="B23" s="98">
        <v>4252.683</v>
      </c>
      <c r="C23" s="99">
        <v>4251.9399999999996</v>
      </c>
      <c r="D23" s="99">
        <v>4187.7039999999997</v>
      </c>
      <c r="E23" s="99">
        <v>4110.6790000000001</v>
      </c>
      <c r="F23" s="99">
        <v>4045.6289999999999</v>
      </c>
      <c r="G23" s="99">
        <v>3981.1590000000001</v>
      </c>
      <c r="H23" s="99">
        <v>3951.0410000000002</v>
      </c>
      <c r="I23" s="99">
        <v>3855.8580000000002</v>
      </c>
      <c r="J23" s="99">
        <v>3862.1669999999999</v>
      </c>
      <c r="K23" s="99">
        <v>3786.2710000000002</v>
      </c>
      <c r="L23" s="99">
        <v>3743.1819999999998</v>
      </c>
      <c r="M23" s="99">
        <v>3702.0160000000001</v>
      </c>
      <c r="N23" s="99">
        <v>3667.2040000000002</v>
      </c>
      <c r="O23" s="99">
        <v>3645.8119999999999</v>
      </c>
      <c r="P23" s="99">
        <v>3620.587</v>
      </c>
      <c r="Q23" s="99">
        <v>3609.3820000000001</v>
      </c>
      <c r="R23" s="99">
        <v>3607.35</v>
      </c>
      <c r="S23" s="99">
        <v>3608.7060000000001</v>
      </c>
      <c r="T23" s="99">
        <v>3617.8330000000001</v>
      </c>
      <c r="U23" s="99">
        <v>3609.645</v>
      </c>
      <c r="V23" s="99">
        <v>3607.1010000000001</v>
      </c>
      <c r="W23" s="99">
        <v>3546.3510000000001</v>
      </c>
      <c r="X23" s="99">
        <v>3569.6709999999998</v>
      </c>
      <c r="Y23" s="99">
        <v>3626.2139999999999</v>
      </c>
      <c r="Z23" s="99">
        <v>3692.721</v>
      </c>
      <c r="AA23" s="99">
        <v>3712.2139999999999</v>
      </c>
      <c r="AB23" s="99">
        <v>3794.7449999999999</v>
      </c>
      <c r="AC23" s="99">
        <v>3915.7350000000001</v>
      </c>
      <c r="AD23" s="99">
        <v>3980.1979999999999</v>
      </c>
      <c r="AE23" s="99">
        <v>4116.5259999999998</v>
      </c>
      <c r="AF23" s="99">
        <v>4229.4309999999996</v>
      </c>
      <c r="AG23" s="99">
        <v>4426.8689999999997</v>
      </c>
      <c r="AH23" s="99">
        <v>4524.7030000000004</v>
      </c>
      <c r="AI23" s="99">
        <v>4684.2330000000002</v>
      </c>
      <c r="AJ23" s="99">
        <v>4774.7849999999999</v>
      </c>
      <c r="AK23" s="99">
        <v>4867.1869999999999</v>
      </c>
      <c r="AL23" s="99">
        <v>4908.4449999999997</v>
      </c>
      <c r="AM23" s="99">
        <v>4998.1580000000004</v>
      </c>
      <c r="AN23" s="99">
        <v>5072.8580000000002</v>
      </c>
      <c r="AO23" s="99">
        <v>5144.674</v>
      </c>
      <c r="AP23" s="99">
        <v>5190.8720000000003</v>
      </c>
      <c r="AQ23" s="99">
        <v>5218.9549999999999</v>
      </c>
      <c r="AR23" s="99">
        <v>5216.9030000000002</v>
      </c>
      <c r="AS23" s="99">
        <v>5287.049</v>
      </c>
      <c r="AT23" s="99">
        <v>5355.7879999999996</v>
      </c>
      <c r="AU23" s="99">
        <v>5442.4009999999998</v>
      </c>
      <c r="AV23" s="99">
        <v>5522.317</v>
      </c>
      <c r="AW23" s="99">
        <v>5602.9409999999998</v>
      </c>
      <c r="AX23" s="99">
        <v>5694.82</v>
      </c>
      <c r="AY23" s="99">
        <v>5775.5950000000003</v>
      </c>
      <c r="AZ23" s="99">
        <v>5838.37</v>
      </c>
      <c r="BA23" s="99">
        <v>5925.049</v>
      </c>
      <c r="BB23" s="99">
        <v>6047.8530000000001</v>
      </c>
      <c r="BC23" s="99">
        <v>6103.2820000000002</v>
      </c>
      <c r="BD23" s="99">
        <v>6126.8980000000001</v>
      </c>
      <c r="BE23" s="99">
        <v>6131.2780000000002</v>
      </c>
      <c r="BF23" s="99">
        <v>6187.4539999999997</v>
      </c>
      <c r="BG23" s="99">
        <v>6118.3789999999999</v>
      </c>
      <c r="BH23" s="99">
        <v>6084.4030000000002</v>
      </c>
      <c r="BI23" s="99">
        <v>6051.201</v>
      </c>
      <c r="BJ23" s="99">
        <v>6103.982</v>
      </c>
      <c r="BK23" s="99">
        <v>6036.5540000000001</v>
      </c>
      <c r="BL23" s="99">
        <v>5994.9970000000003</v>
      </c>
      <c r="BM23" s="99">
        <v>5965.5959999999995</v>
      </c>
      <c r="BN23" s="99">
        <v>6018.134</v>
      </c>
      <c r="BO23" s="99">
        <v>6000.4650000000001</v>
      </c>
      <c r="BP23" s="99">
        <v>5946.2280000000001</v>
      </c>
      <c r="BQ23" s="99">
        <v>5830.2039999999997</v>
      </c>
      <c r="BR23" s="99">
        <v>5829.0929999999998</v>
      </c>
      <c r="BS23" s="99">
        <v>5797.79</v>
      </c>
      <c r="BT23" s="99">
        <v>5843.1710000000003</v>
      </c>
      <c r="BU23" s="99">
        <v>5719.5609999999997</v>
      </c>
      <c r="BV23" s="99">
        <v>5743.125</v>
      </c>
      <c r="BW23" s="99">
        <v>5704.7420000000002</v>
      </c>
      <c r="BX23" s="99">
        <v>5676.94</v>
      </c>
      <c r="BY23" s="99">
        <v>5647.2939999999999</v>
      </c>
      <c r="BZ23" s="99">
        <v>5673.21</v>
      </c>
      <c r="CA23" s="99">
        <v>5659.442</v>
      </c>
      <c r="CB23" s="99">
        <v>5653.5469999999996</v>
      </c>
      <c r="CC23" s="99">
        <v>5649.7470000000003</v>
      </c>
      <c r="CD23" s="99">
        <v>5670.26</v>
      </c>
      <c r="CE23" s="99">
        <v>5647.18</v>
      </c>
      <c r="CF23" s="99">
        <v>5603.8190000000004</v>
      </c>
      <c r="CG23" s="99">
        <v>5528.5709999999999</v>
      </c>
      <c r="CH23" s="99">
        <v>5488.817</v>
      </c>
      <c r="CI23" s="99">
        <v>5392.0529999999999</v>
      </c>
      <c r="CJ23" s="99">
        <v>5318.0330000000004</v>
      </c>
      <c r="CK23" s="99">
        <v>5256.8760000000002</v>
      </c>
      <c r="CL23" s="99">
        <v>5138.8270000000002</v>
      </c>
      <c r="CM23" s="99">
        <v>5037.7960000000003</v>
      </c>
      <c r="CN23" s="99">
        <v>4950.2610000000004</v>
      </c>
      <c r="CO23" s="99">
        <v>4839.7979999999998</v>
      </c>
      <c r="CP23" s="99">
        <v>4747.598</v>
      </c>
      <c r="CQ23" s="99">
        <v>4633.9430000000002</v>
      </c>
      <c r="CR23" s="99">
        <v>4568.3909999999996</v>
      </c>
      <c r="CS23" s="99">
        <v>4541.0349999999999</v>
      </c>
      <c r="CT23" s="100"/>
      <c r="CU23" s="100"/>
      <c r="CV23" s="100"/>
      <c r="CW23" s="96"/>
      <c r="CX23" s="97">
        <f t="array" ref="CX23">SUMPRODUCT(B23:CW23*0.25)</f>
        <v>118922.13875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>
        <v>8.9030000000000005</v>
      </c>
      <c r="AS24" s="99">
        <v>126.19799999999999</v>
      </c>
      <c r="AT24" s="99">
        <v>99.665999999999997</v>
      </c>
      <c r="AU24" s="99">
        <v>106.69199999999999</v>
      </c>
      <c r="AV24" s="99">
        <v>98.311999999999998</v>
      </c>
      <c r="AW24" s="99">
        <v>110</v>
      </c>
      <c r="AX24" s="99">
        <v>210.19200000000001</v>
      </c>
      <c r="AY24" s="99">
        <v>235</v>
      </c>
      <c r="AZ24" s="99">
        <v>235</v>
      </c>
      <c r="BA24" s="99">
        <v>171.30600000000001</v>
      </c>
      <c r="BB24" s="99">
        <v>110</v>
      </c>
      <c r="BC24" s="99">
        <v>136.459</v>
      </c>
      <c r="BD24" s="99">
        <v>110</v>
      </c>
      <c r="BE24" s="99">
        <v>110</v>
      </c>
      <c r="BF24" s="99">
        <v>208.31299999999999</v>
      </c>
      <c r="BG24" s="99">
        <v>43.942999999999998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529.99600000000009</v>
      </c>
    </row>
    <row r="25" spans="1:102" ht="24.95" customHeight="1" x14ac:dyDescent="0.2">
      <c r="A25" s="104" t="s">
        <v>21</v>
      </c>
      <c r="B25" s="94">
        <v>152</v>
      </c>
      <c r="C25" s="94">
        <v>150</v>
      </c>
      <c r="D25" s="94">
        <v>148</v>
      </c>
      <c r="E25" s="94">
        <v>146</v>
      </c>
      <c r="F25" s="94">
        <v>144</v>
      </c>
      <c r="G25" s="94">
        <v>142</v>
      </c>
      <c r="H25" s="94">
        <v>141</v>
      </c>
      <c r="I25" s="94">
        <v>139</v>
      </c>
      <c r="J25" s="94">
        <v>138</v>
      </c>
      <c r="K25" s="94">
        <v>137</v>
      </c>
      <c r="L25" s="94">
        <v>136</v>
      </c>
      <c r="M25" s="94">
        <v>135</v>
      </c>
      <c r="N25" s="94">
        <v>134</v>
      </c>
      <c r="O25" s="94">
        <v>133</v>
      </c>
      <c r="P25" s="94">
        <v>133</v>
      </c>
      <c r="Q25" s="94">
        <v>133</v>
      </c>
      <c r="R25" s="94">
        <v>132</v>
      </c>
      <c r="S25" s="94">
        <v>132</v>
      </c>
      <c r="T25" s="94">
        <v>133</v>
      </c>
      <c r="U25" s="94">
        <v>134</v>
      </c>
      <c r="V25" s="94">
        <v>135</v>
      </c>
      <c r="W25" s="94">
        <v>137</v>
      </c>
      <c r="X25" s="94">
        <v>138</v>
      </c>
      <c r="Y25" s="94">
        <v>140</v>
      </c>
      <c r="Z25" s="94">
        <v>141</v>
      </c>
      <c r="AA25" s="94">
        <v>142</v>
      </c>
      <c r="AB25" s="94">
        <v>142</v>
      </c>
      <c r="AC25" s="94">
        <v>142</v>
      </c>
      <c r="AD25" s="94">
        <v>141</v>
      </c>
      <c r="AE25" s="94">
        <v>140</v>
      </c>
      <c r="AF25" s="94">
        <v>138</v>
      </c>
      <c r="AG25" s="94">
        <v>135</v>
      </c>
      <c r="AH25" s="94">
        <v>131</v>
      </c>
      <c r="AI25" s="94">
        <v>127</v>
      </c>
      <c r="AJ25" s="94">
        <v>123</v>
      </c>
      <c r="AK25" s="94">
        <v>119</v>
      </c>
      <c r="AL25" s="94">
        <v>115</v>
      </c>
      <c r="AM25" s="94">
        <v>111</v>
      </c>
      <c r="AN25" s="94">
        <v>108</v>
      </c>
      <c r="AO25" s="94">
        <v>105</v>
      </c>
      <c r="AP25" s="94">
        <v>103</v>
      </c>
      <c r="AQ25" s="94">
        <v>101</v>
      </c>
      <c r="AR25" s="94">
        <v>100</v>
      </c>
      <c r="AS25" s="94">
        <v>99</v>
      </c>
      <c r="AT25" s="94">
        <v>99</v>
      </c>
      <c r="AU25" s="94">
        <v>99</v>
      </c>
      <c r="AV25" s="94">
        <v>99</v>
      </c>
      <c r="AW25" s="94">
        <v>100</v>
      </c>
      <c r="AX25" s="94">
        <v>102</v>
      </c>
      <c r="AY25" s="94">
        <v>103</v>
      </c>
      <c r="AZ25" s="94">
        <v>104</v>
      </c>
      <c r="BA25" s="94">
        <v>105</v>
      </c>
      <c r="BB25" s="94">
        <v>106</v>
      </c>
      <c r="BC25" s="94">
        <v>108</v>
      </c>
      <c r="BD25" s="94">
        <v>109</v>
      </c>
      <c r="BE25" s="94">
        <v>110</v>
      </c>
      <c r="BF25" s="94">
        <v>112</v>
      </c>
      <c r="BG25" s="94">
        <v>114</v>
      </c>
      <c r="BH25" s="94">
        <v>116</v>
      </c>
      <c r="BI25" s="94">
        <v>119</v>
      </c>
      <c r="BJ25" s="94">
        <v>122</v>
      </c>
      <c r="BK25" s="94">
        <v>125</v>
      </c>
      <c r="BL25" s="94">
        <v>130</v>
      </c>
      <c r="BM25" s="94">
        <v>135</v>
      </c>
      <c r="BN25" s="94">
        <v>141</v>
      </c>
      <c r="BO25" s="94">
        <v>147</v>
      </c>
      <c r="BP25" s="94">
        <v>152</v>
      </c>
      <c r="BQ25" s="94">
        <v>158</v>
      </c>
      <c r="BR25" s="94">
        <v>164</v>
      </c>
      <c r="BS25" s="94">
        <v>170</v>
      </c>
      <c r="BT25" s="94">
        <v>175</v>
      </c>
      <c r="BU25" s="94">
        <v>180</v>
      </c>
      <c r="BV25" s="94">
        <v>184</v>
      </c>
      <c r="BW25" s="94">
        <v>188</v>
      </c>
      <c r="BX25" s="94">
        <v>191</v>
      </c>
      <c r="BY25" s="94">
        <v>193</v>
      </c>
      <c r="BZ25" s="94">
        <v>195</v>
      </c>
      <c r="CA25" s="94">
        <v>197</v>
      </c>
      <c r="CB25" s="94">
        <v>197</v>
      </c>
      <c r="CC25" s="94">
        <v>197</v>
      </c>
      <c r="CD25" s="94">
        <v>196</v>
      </c>
      <c r="CE25" s="94">
        <v>194</v>
      </c>
      <c r="CF25" s="94">
        <v>192</v>
      </c>
      <c r="CG25" s="94">
        <v>190</v>
      </c>
      <c r="CH25" s="94">
        <v>187</v>
      </c>
      <c r="CI25" s="94">
        <v>184</v>
      </c>
      <c r="CJ25" s="94">
        <v>181</v>
      </c>
      <c r="CK25" s="94">
        <v>178</v>
      </c>
      <c r="CL25" s="94">
        <v>176</v>
      </c>
      <c r="CM25" s="94">
        <v>173</v>
      </c>
      <c r="CN25" s="94">
        <v>171</v>
      </c>
      <c r="CO25" s="94">
        <v>168</v>
      </c>
      <c r="CP25" s="94">
        <v>166</v>
      </c>
      <c r="CQ25" s="94">
        <v>163</v>
      </c>
      <c r="CR25" s="94">
        <v>161</v>
      </c>
      <c r="CS25" s="94">
        <v>158</v>
      </c>
      <c r="CT25" s="94"/>
      <c r="CU25" s="94"/>
      <c r="CV25" s="94"/>
      <c r="CW25" s="94"/>
      <c r="CX25" s="97">
        <f t="array" ref="CX25">SUMPRODUCT(B25:CW25*0.25)</f>
        <v>3417.25</v>
      </c>
    </row>
    <row r="26" spans="1:102" ht="24.95" customHeight="1" x14ac:dyDescent="0.2">
      <c r="A26" s="104" t="s">
        <v>22</v>
      </c>
      <c r="B26" s="94">
        <v>423</v>
      </c>
      <c r="C26" s="94">
        <v>423</v>
      </c>
      <c r="D26" s="94">
        <v>423</v>
      </c>
      <c r="E26" s="94">
        <v>423</v>
      </c>
      <c r="F26" s="94">
        <v>398</v>
      </c>
      <c r="G26" s="94">
        <v>398</v>
      </c>
      <c r="H26" s="94">
        <v>398</v>
      </c>
      <c r="I26" s="94">
        <v>398</v>
      </c>
      <c r="J26" s="94">
        <v>386</v>
      </c>
      <c r="K26" s="94">
        <v>386</v>
      </c>
      <c r="L26" s="94">
        <v>386</v>
      </c>
      <c r="M26" s="94">
        <v>386</v>
      </c>
      <c r="N26" s="94">
        <v>373</v>
      </c>
      <c r="O26" s="94">
        <v>373</v>
      </c>
      <c r="P26" s="94">
        <v>373</v>
      </c>
      <c r="Q26" s="94">
        <v>373</v>
      </c>
      <c r="R26" s="94">
        <v>375</v>
      </c>
      <c r="S26" s="94">
        <v>375</v>
      </c>
      <c r="T26" s="94">
        <v>375</v>
      </c>
      <c r="U26" s="94">
        <v>375</v>
      </c>
      <c r="V26" s="94">
        <v>392</v>
      </c>
      <c r="W26" s="94">
        <v>392</v>
      </c>
      <c r="X26" s="94">
        <v>392</v>
      </c>
      <c r="Y26" s="94">
        <v>392</v>
      </c>
      <c r="Z26" s="94">
        <v>428</v>
      </c>
      <c r="AA26" s="94">
        <v>428</v>
      </c>
      <c r="AB26" s="94">
        <v>428</v>
      </c>
      <c r="AC26" s="94">
        <v>428</v>
      </c>
      <c r="AD26" s="94">
        <v>478</v>
      </c>
      <c r="AE26" s="94">
        <v>478</v>
      </c>
      <c r="AF26" s="94">
        <v>478</v>
      </c>
      <c r="AG26" s="94">
        <v>478</v>
      </c>
      <c r="AH26" s="94">
        <v>515</v>
      </c>
      <c r="AI26" s="94">
        <v>515</v>
      </c>
      <c r="AJ26" s="94">
        <v>515</v>
      </c>
      <c r="AK26" s="94">
        <v>515</v>
      </c>
      <c r="AL26" s="94">
        <v>533</v>
      </c>
      <c r="AM26" s="94">
        <v>533</v>
      </c>
      <c r="AN26" s="94">
        <v>533</v>
      </c>
      <c r="AO26" s="94">
        <v>533</v>
      </c>
      <c r="AP26" s="94">
        <v>542</v>
      </c>
      <c r="AQ26" s="94">
        <v>542</v>
      </c>
      <c r="AR26" s="94">
        <v>542</v>
      </c>
      <c r="AS26" s="94">
        <v>542</v>
      </c>
      <c r="AT26" s="94">
        <v>554</v>
      </c>
      <c r="AU26" s="94">
        <v>554</v>
      </c>
      <c r="AV26" s="94">
        <v>554</v>
      </c>
      <c r="AW26" s="94">
        <v>554</v>
      </c>
      <c r="AX26" s="94">
        <v>567</v>
      </c>
      <c r="AY26" s="94">
        <v>567</v>
      </c>
      <c r="AZ26" s="94">
        <v>567</v>
      </c>
      <c r="BA26" s="94">
        <v>567</v>
      </c>
      <c r="BB26" s="94">
        <v>567</v>
      </c>
      <c r="BC26" s="94">
        <v>567</v>
      </c>
      <c r="BD26" s="94">
        <v>567</v>
      </c>
      <c r="BE26" s="94">
        <v>567</v>
      </c>
      <c r="BF26" s="94">
        <v>561</v>
      </c>
      <c r="BG26" s="94">
        <v>561</v>
      </c>
      <c r="BH26" s="94">
        <v>561</v>
      </c>
      <c r="BI26" s="94">
        <v>561</v>
      </c>
      <c r="BJ26" s="94">
        <v>565</v>
      </c>
      <c r="BK26" s="94">
        <v>565</v>
      </c>
      <c r="BL26" s="94">
        <v>565</v>
      </c>
      <c r="BM26" s="94">
        <v>565</v>
      </c>
      <c r="BN26" s="94">
        <v>589</v>
      </c>
      <c r="BO26" s="94">
        <v>589</v>
      </c>
      <c r="BP26" s="94">
        <v>589</v>
      </c>
      <c r="BQ26" s="94">
        <v>589</v>
      </c>
      <c r="BR26" s="94">
        <v>623</v>
      </c>
      <c r="BS26" s="94">
        <v>623</v>
      </c>
      <c r="BT26" s="94">
        <v>623</v>
      </c>
      <c r="BU26" s="94">
        <v>623</v>
      </c>
      <c r="BV26" s="94">
        <v>628</v>
      </c>
      <c r="BW26" s="94">
        <v>628</v>
      </c>
      <c r="BX26" s="94">
        <v>628</v>
      </c>
      <c r="BY26" s="94">
        <v>628</v>
      </c>
      <c r="BZ26" s="94">
        <v>629</v>
      </c>
      <c r="CA26" s="94">
        <v>629</v>
      </c>
      <c r="CB26" s="94">
        <v>629</v>
      </c>
      <c r="CC26" s="94">
        <v>629</v>
      </c>
      <c r="CD26" s="94">
        <v>595</v>
      </c>
      <c r="CE26" s="94">
        <v>595</v>
      </c>
      <c r="CF26" s="94">
        <v>595</v>
      </c>
      <c r="CG26" s="94">
        <v>595</v>
      </c>
      <c r="CH26" s="94">
        <v>546</v>
      </c>
      <c r="CI26" s="94">
        <v>546</v>
      </c>
      <c r="CJ26" s="94">
        <v>546</v>
      </c>
      <c r="CK26" s="94">
        <v>546</v>
      </c>
      <c r="CL26" s="94">
        <v>501</v>
      </c>
      <c r="CM26" s="94">
        <v>501</v>
      </c>
      <c r="CN26" s="94">
        <v>501</v>
      </c>
      <c r="CO26" s="94">
        <v>501</v>
      </c>
      <c r="CP26" s="94">
        <v>444</v>
      </c>
      <c r="CQ26" s="94">
        <v>444</v>
      </c>
      <c r="CR26" s="94">
        <v>444</v>
      </c>
      <c r="CS26" s="94">
        <v>444</v>
      </c>
      <c r="CT26" s="94"/>
      <c r="CU26" s="94"/>
      <c r="CV26" s="94"/>
      <c r="CW26" s="94"/>
      <c r="CX26" s="97">
        <f t="array" ref="CX26">SUMPRODUCT(B26:CW26*0.25)</f>
        <v>12212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6646.9719999999998</v>
      </c>
      <c r="C28" s="107">
        <f t="shared" ref="C28:BN28" si="2">SUM(C21:C27)</f>
        <v>6637.3249999999998</v>
      </c>
      <c r="D28" s="107">
        <f t="shared" si="2"/>
        <v>6569.4449999999997</v>
      </c>
      <c r="E28" s="107">
        <f t="shared" si="2"/>
        <v>6489.3690000000006</v>
      </c>
      <c r="F28" s="107">
        <f t="shared" si="2"/>
        <v>6384.5889999999999</v>
      </c>
      <c r="G28" s="107">
        <f t="shared" si="2"/>
        <v>6316.4059999999999</v>
      </c>
      <c r="H28" s="107">
        <f t="shared" si="2"/>
        <v>6283.4670000000006</v>
      </c>
      <c r="I28" s="107">
        <f t="shared" si="2"/>
        <v>6185.2920000000004</v>
      </c>
      <c r="J28" s="107">
        <f t="shared" si="2"/>
        <v>6135.6210000000001</v>
      </c>
      <c r="K28" s="107">
        <f t="shared" si="2"/>
        <v>6059.8140000000003</v>
      </c>
      <c r="L28" s="107">
        <f t="shared" si="2"/>
        <v>6016.3869999999997</v>
      </c>
      <c r="M28" s="107">
        <f t="shared" si="2"/>
        <v>5975.5219999999999</v>
      </c>
      <c r="N28" s="107">
        <f t="shared" si="2"/>
        <v>5932.6630000000005</v>
      </c>
      <c r="O28" s="107">
        <f t="shared" si="2"/>
        <v>5915.018</v>
      </c>
      <c r="P28" s="107">
        <f t="shared" si="2"/>
        <v>5893.777</v>
      </c>
      <c r="Q28" s="107">
        <f t="shared" si="2"/>
        <v>5887.5050000000001</v>
      </c>
      <c r="R28" s="107">
        <f t="shared" si="2"/>
        <v>5927.7080000000005</v>
      </c>
      <c r="S28" s="107">
        <f t="shared" si="2"/>
        <v>5939.6030000000001</v>
      </c>
      <c r="T28" s="107">
        <f t="shared" si="2"/>
        <v>5964.0770000000002</v>
      </c>
      <c r="U28" s="107">
        <f t="shared" si="2"/>
        <v>5981.0149999999994</v>
      </c>
      <c r="V28" s="107">
        <f t="shared" si="2"/>
        <v>6109.92</v>
      </c>
      <c r="W28" s="107">
        <f t="shared" si="2"/>
        <v>6089.07</v>
      </c>
      <c r="X28" s="107">
        <f t="shared" si="2"/>
        <v>6138.4830000000002</v>
      </c>
      <c r="Y28" s="107">
        <f t="shared" si="2"/>
        <v>6226.3639999999996</v>
      </c>
      <c r="Z28" s="107">
        <f t="shared" si="2"/>
        <v>6452.7330000000002</v>
      </c>
      <c r="AA28" s="107">
        <f t="shared" si="2"/>
        <v>6507.4650000000001</v>
      </c>
      <c r="AB28" s="107">
        <f t="shared" si="2"/>
        <v>6610.6729999999998</v>
      </c>
      <c r="AC28" s="107">
        <f t="shared" si="2"/>
        <v>6749.8649999999998</v>
      </c>
      <c r="AD28" s="107">
        <f t="shared" si="2"/>
        <v>6970.0300000000007</v>
      </c>
      <c r="AE28" s="107">
        <f t="shared" si="2"/>
        <v>7122.2510000000002</v>
      </c>
      <c r="AF28" s="107">
        <f t="shared" si="2"/>
        <v>7233.6739999999991</v>
      </c>
      <c r="AG28" s="107">
        <f t="shared" si="2"/>
        <v>7439.2249999999995</v>
      </c>
      <c r="AH28" s="107">
        <f t="shared" si="2"/>
        <v>7629.0580000000009</v>
      </c>
      <c r="AI28" s="107">
        <f t="shared" si="2"/>
        <v>7789.2060000000001</v>
      </c>
      <c r="AJ28" s="107">
        <f t="shared" si="2"/>
        <v>7869.0389999999998</v>
      </c>
      <c r="AK28" s="107">
        <f t="shared" si="2"/>
        <v>7951.5059999999994</v>
      </c>
      <c r="AL28" s="107">
        <f t="shared" si="2"/>
        <v>8020.65</v>
      </c>
      <c r="AM28" s="107">
        <f t="shared" si="2"/>
        <v>8102.6959999999999</v>
      </c>
      <c r="AN28" s="107">
        <f t="shared" si="2"/>
        <v>8171.9660000000003</v>
      </c>
      <c r="AO28" s="107">
        <f t="shared" si="2"/>
        <v>8239.0079999999998</v>
      </c>
      <c r="AP28" s="107">
        <f t="shared" si="2"/>
        <v>8298.2090000000007</v>
      </c>
      <c r="AQ28" s="107">
        <f t="shared" si="2"/>
        <v>8322.77</v>
      </c>
      <c r="AR28" s="107">
        <f t="shared" si="2"/>
        <v>8324.0240000000013</v>
      </c>
      <c r="AS28" s="107">
        <f t="shared" si="2"/>
        <v>8509.65</v>
      </c>
      <c r="AT28" s="107">
        <f t="shared" si="2"/>
        <v>8566.4739999999983</v>
      </c>
      <c r="AU28" s="107">
        <f t="shared" si="2"/>
        <v>8658.7039999999997</v>
      </c>
      <c r="AV28" s="107">
        <f t="shared" si="2"/>
        <v>8729.48</v>
      </c>
      <c r="AW28" s="107">
        <f t="shared" si="2"/>
        <v>8824.9449999999997</v>
      </c>
      <c r="AX28" s="107">
        <f t="shared" si="2"/>
        <v>9020.1689999999999</v>
      </c>
      <c r="AY28" s="107">
        <f t="shared" si="2"/>
        <v>9135.5550000000003</v>
      </c>
      <c r="AZ28" s="107">
        <f t="shared" si="2"/>
        <v>9195.6139999999996</v>
      </c>
      <c r="BA28" s="107">
        <f t="shared" si="2"/>
        <v>9226.2740000000013</v>
      </c>
      <c r="BB28" s="107">
        <f t="shared" si="2"/>
        <v>9273.02</v>
      </c>
      <c r="BC28" s="107">
        <f t="shared" si="2"/>
        <v>9357.2300000000014</v>
      </c>
      <c r="BD28" s="107">
        <f t="shared" si="2"/>
        <v>9353.6959999999999</v>
      </c>
      <c r="BE28" s="107">
        <f t="shared" si="2"/>
        <v>9348.4890000000014</v>
      </c>
      <c r="BF28" s="107">
        <f t="shared" si="2"/>
        <v>9470.1759999999995</v>
      </c>
      <c r="BG28" s="107">
        <f t="shared" si="2"/>
        <v>9235.2669999999998</v>
      </c>
      <c r="BH28" s="107">
        <f t="shared" si="2"/>
        <v>9155.7260000000006</v>
      </c>
      <c r="BI28" s="107">
        <f t="shared" si="2"/>
        <v>9121.6929999999993</v>
      </c>
      <c r="BJ28" s="107">
        <f t="shared" si="2"/>
        <v>9169.8940000000002</v>
      </c>
      <c r="BK28" s="107">
        <f t="shared" si="2"/>
        <v>9107.18</v>
      </c>
      <c r="BL28" s="107">
        <f t="shared" si="2"/>
        <v>9070.8320000000003</v>
      </c>
      <c r="BM28" s="107">
        <f t="shared" si="2"/>
        <v>9049.6919999999991</v>
      </c>
      <c r="BN28" s="107">
        <f t="shared" si="2"/>
        <v>9123.0290000000005</v>
      </c>
      <c r="BO28" s="107">
        <f t="shared" ref="BO28:CW28" si="3">SUM(BO21:BO27)</f>
        <v>9121.8770000000004</v>
      </c>
      <c r="BP28" s="107">
        <f t="shared" si="3"/>
        <v>9081.4830000000002</v>
      </c>
      <c r="BQ28" s="107">
        <f t="shared" si="3"/>
        <v>8980.6719999999987</v>
      </c>
      <c r="BR28" s="107">
        <f t="shared" si="3"/>
        <v>8976.7739999999994</v>
      </c>
      <c r="BS28" s="107">
        <f t="shared" si="3"/>
        <v>8965.0519999999997</v>
      </c>
      <c r="BT28" s="107">
        <f t="shared" si="3"/>
        <v>9024.0400000000009</v>
      </c>
      <c r="BU28" s="107">
        <f t="shared" si="3"/>
        <v>8918.0859999999993</v>
      </c>
      <c r="BV28" s="107">
        <f t="shared" si="3"/>
        <v>8953.7890000000007</v>
      </c>
      <c r="BW28" s="107">
        <f t="shared" si="3"/>
        <v>8923.08</v>
      </c>
      <c r="BX28" s="107">
        <f t="shared" si="3"/>
        <v>8901.1949999999997</v>
      </c>
      <c r="BY28" s="107">
        <f t="shared" si="3"/>
        <v>8868.7079999999987</v>
      </c>
      <c r="BZ28" s="107">
        <f t="shared" si="3"/>
        <v>8864.1759999999995</v>
      </c>
      <c r="CA28" s="107">
        <f t="shared" si="3"/>
        <v>8847.7010000000009</v>
      </c>
      <c r="CB28" s="107">
        <f t="shared" si="3"/>
        <v>8840.1119999999992</v>
      </c>
      <c r="CC28" s="107">
        <f t="shared" si="3"/>
        <v>8816.3230000000003</v>
      </c>
      <c r="CD28" s="107">
        <f t="shared" si="3"/>
        <v>8720.7209999999995</v>
      </c>
      <c r="CE28" s="107">
        <f t="shared" si="3"/>
        <v>8675.9750000000004</v>
      </c>
      <c r="CF28" s="107">
        <f t="shared" si="3"/>
        <v>8606.616</v>
      </c>
      <c r="CG28" s="107">
        <f t="shared" si="3"/>
        <v>8504.1280000000006</v>
      </c>
      <c r="CH28" s="107">
        <f t="shared" si="3"/>
        <v>8357.7160000000003</v>
      </c>
      <c r="CI28" s="107">
        <f t="shared" si="3"/>
        <v>8246.0910000000003</v>
      </c>
      <c r="CJ28" s="107">
        <f t="shared" si="3"/>
        <v>8164.2370000000001</v>
      </c>
      <c r="CK28" s="107">
        <f t="shared" si="3"/>
        <v>8089.3230000000003</v>
      </c>
      <c r="CL28" s="107">
        <f t="shared" si="3"/>
        <v>7877.41</v>
      </c>
      <c r="CM28" s="107">
        <f t="shared" si="3"/>
        <v>7762.2170000000006</v>
      </c>
      <c r="CN28" s="107">
        <f t="shared" si="3"/>
        <v>7663.0510000000004</v>
      </c>
      <c r="CO28" s="107">
        <f t="shared" si="3"/>
        <v>7540.6970000000001</v>
      </c>
      <c r="CP28" s="107">
        <f t="shared" si="3"/>
        <v>7370.9070000000002</v>
      </c>
      <c r="CQ28" s="107">
        <f t="shared" si="3"/>
        <v>7249.4059999999999</v>
      </c>
      <c r="CR28" s="107">
        <f t="shared" si="3"/>
        <v>7178.9629999999997</v>
      </c>
      <c r="CS28" s="107">
        <f t="shared" si="3"/>
        <v>7143.1329999999998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188111.47699999998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828.79</v>
      </c>
      <c r="C31" s="88">
        <v>817.99</v>
      </c>
      <c r="D31" s="88">
        <v>815.99</v>
      </c>
      <c r="E31" s="88">
        <v>813.99</v>
      </c>
      <c r="F31" s="88">
        <v>790.99</v>
      </c>
      <c r="G31" s="88">
        <v>788.99</v>
      </c>
      <c r="H31" s="88">
        <v>787.99</v>
      </c>
      <c r="I31" s="88">
        <v>785.99</v>
      </c>
      <c r="J31" s="88">
        <v>802.99</v>
      </c>
      <c r="K31" s="88">
        <v>801.99</v>
      </c>
      <c r="L31" s="88">
        <v>800.99</v>
      </c>
      <c r="M31" s="88">
        <v>799.99</v>
      </c>
      <c r="N31" s="88">
        <v>785.99</v>
      </c>
      <c r="O31" s="88">
        <v>784.99</v>
      </c>
      <c r="P31" s="88">
        <v>784.99</v>
      </c>
      <c r="Q31" s="88">
        <v>784.99</v>
      </c>
      <c r="R31" s="88">
        <v>785.99</v>
      </c>
      <c r="S31" s="88">
        <v>785.99</v>
      </c>
      <c r="T31" s="88">
        <v>786.99</v>
      </c>
      <c r="U31" s="88">
        <v>787.99</v>
      </c>
      <c r="V31" s="88">
        <v>775.99</v>
      </c>
      <c r="W31" s="88">
        <v>777.99</v>
      </c>
      <c r="X31" s="88">
        <v>778.99</v>
      </c>
      <c r="Y31" s="88">
        <v>780.99</v>
      </c>
      <c r="Z31" s="88">
        <v>814.38</v>
      </c>
      <c r="AA31" s="88">
        <v>815.38</v>
      </c>
      <c r="AB31" s="88">
        <v>815.38</v>
      </c>
      <c r="AC31" s="88">
        <v>815.38</v>
      </c>
      <c r="AD31" s="88">
        <v>912.9</v>
      </c>
      <c r="AE31" s="88">
        <v>911.9</v>
      </c>
      <c r="AF31" s="88">
        <v>909.9</v>
      </c>
      <c r="AG31" s="88">
        <v>906.9</v>
      </c>
      <c r="AH31" s="88">
        <v>1043.3</v>
      </c>
      <c r="AI31" s="88">
        <v>1039.3</v>
      </c>
      <c r="AJ31" s="88">
        <v>1035.3</v>
      </c>
      <c r="AK31" s="88">
        <v>1031.3</v>
      </c>
      <c r="AL31" s="88">
        <v>1114.55</v>
      </c>
      <c r="AM31" s="88">
        <v>1110.55</v>
      </c>
      <c r="AN31" s="88">
        <v>1107.55</v>
      </c>
      <c r="AO31" s="88">
        <v>1287.1500000000001</v>
      </c>
      <c r="AP31" s="88">
        <v>1420.6</v>
      </c>
      <c r="AQ31" s="88">
        <v>1425.2</v>
      </c>
      <c r="AR31" s="88">
        <v>1437.4</v>
      </c>
      <c r="AS31" s="88">
        <v>1436.4</v>
      </c>
      <c r="AT31" s="88">
        <v>1454.27</v>
      </c>
      <c r="AU31" s="88">
        <v>1454.27</v>
      </c>
      <c r="AV31" s="88">
        <v>1454.27</v>
      </c>
      <c r="AW31" s="88">
        <v>1473.27</v>
      </c>
      <c r="AX31" s="88">
        <v>1535.83</v>
      </c>
      <c r="AY31" s="88">
        <v>1551.63</v>
      </c>
      <c r="AZ31" s="88">
        <v>1542.33</v>
      </c>
      <c r="BA31" s="88">
        <v>1531.53</v>
      </c>
      <c r="BB31" s="88">
        <v>1511.74</v>
      </c>
      <c r="BC31" s="88">
        <v>1500.54</v>
      </c>
      <c r="BD31" s="88">
        <v>1496.32</v>
      </c>
      <c r="BE31" s="88">
        <v>1497.32</v>
      </c>
      <c r="BF31" s="88">
        <v>1383.77</v>
      </c>
      <c r="BG31" s="88">
        <v>1378.77</v>
      </c>
      <c r="BH31" s="88">
        <v>1188.77</v>
      </c>
      <c r="BI31" s="88">
        <v>1171.27</v>
      </c>
      <c r="BJ31" s="88">
        <v>1182.4000000000001</v>
      </c>
      <c r="BK31" s="88">
        <v>1164.9000000000001</v>
      </c>
      <c r="BL31" s="88">
        <v>1148.5999999999999</v>
      </c>
      <c r="BM31" s="88">
        <v>1151.9000000000001</v>
      </c>
      <c r="BN31" s="88">
        <v>1114.5700000000002</v>
      </c>
      <c r="BO31" s="88">
        <v>1120.5700000000002</v>
      </c>
      <c r="BP31" s="88">
        <v>1125.5700000000002</v>
      </c>
      <c r="BQ31" s="88">
        <v>1131.5700000000002</v>
      </c>
      <c r="BR31" s="88">
        <v>1061.3699999999999</v>
      </c>
      <c r="BS31" s="88">
        <v>1067.3699999999999</v>
      </c>
      <c r="BT31" s="88">
        <v>1072.3699999999999</v>
      </c>
      <c r="BU31" s="88">
        <v>1077.3699999999999</v>
      </c>
      <c r="BV31" s="88">
        <v>1067.69</v>
      </c>
      <c r="BW31" s="88">
        <v>1071.69</v>
      </c>
      <c r="BX31" s="88">
        <v>1074.69</v>
      </c>
      <c r="BY31" s="88">
        <v>1076.69</v>
      </c>
      <c r="BZ31" s="88">
        <v>1078.99</v>
      </c>
      <c r="CA31" s="88">
        <v>1080.99</v>
      </c>
      <c r="CB31" s="88">
        <v>1080.99</v>
      </c>
      <c r="CC31" s="88">
        <v>1080.99</v>
      </c>
      <c r="CD31" s="88">
        <v>1045.99</v>
      </c>
      <c r="CE31" s="88">
        <v>1043.99</v>
      </c>
      <c r="CF31" s="88">
        <v>1041.99</v>
      </c>
      <c r="CG31" s="88">
        <v>1039.99</v>
      </c>
      <c r="CH31" s="88">
        <v>987.99</v>
      </c>
      <c r="CI31" s="88">
        <v>984.99</v>
      </c>
      <c r="CJ31" s="88">
        <v>981.99</v>
      </c>
      <c r="CK31" s="88">
        <v>978.99</v>
      </c>
      <c r="CL31" s="88">
        <v>931.99</v>
      </c>
      <c r="CM31" s="88">
        <v>928.99</v>
      </c>
      <c r="CN31" s="88">
        <v>926.99</v>
      </c>
      <c r="CO31" s="88">
        <v>923.99</v>
      </c>
      <c r="CP31" s="88">
        <v>864.99</v>
      </c>
      <c r="CQ31" s="88">
        <v>861.99</v>
      </c>
      <c r="CR31" s="88">
        <v>859.99</v>
      </c>
      <c r="CS31" s="88">
        <v>856.99</v>
      </c>
      <c r="CT31" s="89"/>
      <c r="CU31" s="89"/>
      <c r="CV31" s="89"/>
      <c r="CW31" s="90"/>
      <c r="CX31" s="91">
        <f t="array" ref="CX31">SUMPRODUCT(B31:CW31*0.25)</f>
        <v>25212.075000000026</v>
      </c>
    </row>
    <row r="32" spans="1:102" ht="24.95" customHeight="1" x14ac:dyDescent="0.2">
      <c r="A32" s="92" t="s">
        <v>27</v>
      </c>
      <c r="B32" s="93">
        <v>6261.982</v>
      </c>
      <c r="C32" s="94">
        <v>6254.335</v>
      </c>
      <c r="D32" s="94">
        <v>6188.4549999999999</v>
      </c>
      <c r="E32" s="94">
        <v>6110.3789999999999</v>
      </c>
      <c r="F32" s="94">
        <v>6011.5990000000002</v>
      </c>
      <c r="G32" s="94">
        <v>5945.4160000000002</v>
      </c>
      <c r="H32" s="94">
        <v>5913.4769999999999</v>
      </c>
      <c r="I32" s="94">
        <v>5817.3019999999997</v>
      </c>
      <c r="J32" s="94">
        <v>5771.6310000000003</v>
      </c>
      <c r="K32" s="94">
        <v>5696.8239999999996</v>
      </c>
      <c r="L32" s="94">
        <v>5654.3969999999999</v>
      </c>
      <c r="M32" s="94">
        <v>5614.5320000000002</v>
      </c>
      <c r="N32" s="94">
        <v>5604.6729999999998</v>
      </c>
      <c r="O32" s="94">
        <v>5588.0280000000002</v>
      </c>
      <c r="P32" s="94">
        <v>5566.7870000000003</v>
      </c>
      <c r="Q32" s="94">
        <v>5560.5150000000003</v>
      </c>
      <c r="R32" s="94">
        <v>5595.7179999999998</v>
      </c>
      <c r="S32" s="94">
        <v>5607.6130000000003</v>
      </c>
      <c r="T32" s="94">
        <v>5631.0870000000004</v>
      </c>
      <c r="U32" s="94">
        <v>5647.0249999999996</v>
      </c>
      <c r="V32" s="94">
        <v>5752.93</v>
      </c>
      <c r="W32" s="94">
        <v>5730.08</v>
      </c>
      <c r="X32" s="94">
        <v>5778.4930000000004</v>
      </c>
      <c r="Y32" s="94">
        <v>5863.482</v>
      </c>
      <c r="Z32" s="94">
        <v>6275.1090000000004</v>
      </c>
      <c r="AA32" s="94">
        <v>6326.9409999999998</v>
      </c>
      <c r="AB32" s="94">
        <v>6427.473</v>
      </c>
      <c r="AC32" s="94">
        <v>6562.7889999999998</v>
      </c>
      <c r="AD32" s="94">
        <v>6794.51</v>
      </c>
      <c r="AE32" s="94">
        <v>6942.9430000000002</v>
      </c>
      <c r="AF32" s="94">
        <v>7051.8419999999996</v>
      </c>
      <c r="AG32" s="94">
        <v>7255.4849999999997</v>
      </c>
      <c r="AH32" s="94">
        <v>7370.4380000000001</v>
      </c>
      <c r="AI32" s="94">
        <v>7529.4939999999997</v>
      </c>
      <c r="AJ32" s="94">
        <v>7608.8789999999999</v>
      </c>
      <c r="AK32" s="94">
        <v>7691.2179999999998</v>
      </c>
      <c r="AL32" s="94">
        <v>7710.0320000000002</v>
      </c>
      <c r="AM32" s="94">
        <v>7792.2579999999998</v>
      </c>
      <c r="AN32" s="94">
        <v>7864.4160000000002</v>
      </c>
      <c r="AO32" s="94">
        <v>7934.4579999999996</v>
      </c>
      <c r="AP32" s="94">
        <v>7985.1090000000004</v>
      </c>
      <c r="AQ32" s="94">
        <v>8011.67</v>
      </c>
      <c r="AR32" s="94">
        <v>8013.924</v>
      </c>
      <c r="AS32" s="94">
        <v>8200.5499999999993</v>
      </c>
      <c r="AT32" s="94">
        <v>8244.5040000000008</v>
      </c>
      <c r="AU32" s="94">
        <v>8336.7340000000004</v>
      </c>
      <c r="AV32" s="94">
        <v>8407.51</v>
      </c>
      <c r="AW32" s="94">
        <v>8501.9750000000004</v>
      </c>
      <c r="AX32" s="94">
        <v>8681.9390000000003</v>
      </c>
      <c r="AY32" s="94">
        <v>8796.3250000000007</v>
      </c>
      <c r="AZ32" s="94">
        <v>8855.384</v>
      </c>
      <c r="BA32" s="94">
        <v>8885.0439999999999</v>
      </c>
      <c r="BB32" s="94">
        <v>8931.18</v>
      </c>
      <c r="BC32" s="94">
        <v>9013.39</v>
      </c>
      <c r="BD32" s="94">
        <v>9009.3240000000005</v>
      </c>
      <c r="BE32" s="94">
        <v>9004.7289999999994</v>
      </c>
      <c r="BF32" s="94">
        <v>9129.9779999999992</v>
      </c>
      <c r="BG32" s="94">
        <v>8895.0810000000001</v>
      </c>
      <c r="BH32" s="94">
        <v>8815.6560000000009</v>
      </c>
      <c r="BI32" s="94">
        <v>8781.1029999999992</v>
      </c>
      <c r="BJ32" s="94">
        <v>8841.518</v>
      </c>
      <c r="BK32" s="94">
        <v>8778.5720000000001</v>
      </c>
      <c r="BL32" s="94">
        <v>8739.9519999999993</v>
      </c>
      <c r="BM32" s="94">
        <v>8716.7880000000005</v>
      </c>
      <c r="BN32" s="94">
        <v>8824.7109999999993</v>
      </c>
      <c r="BO32" s="94">
        <v>8820.6710000000003</v>
      </c>
      <c r="BP32" s="94">
        <v>8778.4009999999998</v>
      </c>
      <c r="BQ32" s="94">
        <v>8675.1139999999996</v>
      </c>
      <c r="BR32" s="94">
        <v>8572.2200000000012</v>
      </c>
      <c r="BS32" s="94">
        <v>8557.8220000000001</v>
      </c>
      <c r="BT32" s="94">
        <v>8614.6579999999994</v>
      </c>
      <c r="BU32" s="94">
        <v>8506.4719999999998</v>
      </c>
      <c r="BV32" s="94">
        <v>8476.6389999999992</v>
      </c>
      <c r="BW32" s="94">
        <v>8444.2380000000012</v>
      </c>
      <c r="BX32" s="94">
        <v>8421.0770000000011</v>
      </c>
      <c r="BY32" s="94">
        <v>8387.8179999999993</v>
      </c>
      <c r="BZ32" s="94">
        <v>8370.7659999999996</v>
      </c>
      <c r="CA32" s="94">
        <v>8352.7109999999993</v>
      </c>
      <c r="CB32" s="94">
        <v>8345.1219999999994</v>
      </c>
      <c r="CC32" s="94">
        <v>8321.3329999999987</v>
      </c>
      <c r="CD32" s="94">
        <v>8217.7309999999998</v>
      </c>
      <c r="CE32" s="94">
        <v>8174.9849999999997</v>
      </c>
      <c r="CF32" s="94">
        <v>8107.6260000000002</v>
      </c>
      <c r="CG32" s="94">
        <v>8007.1379999999999</v>
      </c>
      <c r="CH32" s="94">
        <v>7954.7259999999997</v>
      </c>
      <c r="CI32" s="94">
        <v>7846.1009999999997</v>
      </c>
      <c r="CJ32" s="94">
        <v>7767.2470000000003</v>
      </c>
      <c r="CK32" s="94">
        <v>7695.3329999999996</v>
      </c>
      <c r="CL32" s="94">
        <v>7519.42</v>
      </c>
      <c r="CM32" s="94">
        <v>7407.2269999999999</v>
      </c>
      <c r="CN32" s="94">
        <v>7310.0609999999997</v>
      </c>
      <c r="CO32" s="94">
        <v>7190.7070000000003</v>
      </c>
      <c r="CP32" s="94">
        <v>7020.9170000000004</v>
      </c>
      <c r="CQ32" s="94">
        <v>6902.4160000000002</v>
      </c>
      <c r="CR32" s="94">
        <v>6833.973</v>
      </c>
      <c r="CS32" s="94">
        <v>6801.143</v>
      </c>
      <c r="CT32" s="95"/>
      <c r="CU32" s="95"/>
      <c r="CV32" s="95"/>
      <c r="CW32" s="96"/>
      <c r="CX32" s="97">
        <f t="array" ref="CX32">SUMPRODUCT(B32:CW32*0.25)</f>
        <v>179777.37700000001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7090.7719999999999</v>
      </c>
      <c r="C34" s="77">
        <f t="shared" ref="C34:BN34" si="4">SUM(C31:C33)</f>
        <v>7072.3249999999998</v>
      </c>
      <c r="D34" s="77">
        <f t="shared" si="4"/>
        <v>7004.4449999999997</v>
      </c>
      <c r="E34" s="77">
        <f t="shared" si="4"/>
        <v>6924.3689999999997</v>
      </c>
      <c r="F34" s="77">
        <f t="shared" si="4"/>
        <v>6802.5889999999999</v>
      </c>
      <c r="G34" s="77">
        <f t="shared" si="4"/>
        <v>6734.4059999999999</v>
      </c>
      <c r="H34" s="77">
        <f t="shared" si="4"/>
        <v>6701.4669999999996</v>
      </c>
      <c r="I34" s="77">
        <f t="shared" si="4"/>
        <v>6603.2919999999995</v>
      </c>
      <c r="J34" s="77">
        <f t="shared" si="4"/>
        <v>6574.6210000000001</v>
      </c>
      <c r="K34" s="77">
        <f t="shared" si="4"/>
        <v>6498.8139999999994</v>
      </c>
      <c r="L34" s="77">
        <f t="shared" si="4"/>
        <v>6455.3869999999997</v>
      </c>
      <c r="M34" s="77">
        <f t="shared" si="4"/>
        <v>6414.5219999999999</v>
      </c>
      <c r="N34" s="77">
        <f t="shared" si="4"/>
        <v>6390.6629999999996</v>
      </c>
      <c r="O34" s="77">
        <f t="shared" si="4"/>
        <v>6373.018</v>
      </c>
      <c r="P34" s="77">
        <f t="shared" si="4"/>
        <v>6351.777</v>
      </c>
      <c r="Q34" s="77">
        <f t="shared" si="4"/>
        <v>6345.5050000000001</v>
      </c>
      <c r="R34" s="77">
        <f t="shared" si="4"/>
        <v>6381.7079999999996</v>
      </c>
      <c r="S34" s="77">
        <f t="shared" si="4"/>
        <v>6393.6030000000001</v>
      </c>
      <c r="T34" s="77">
        <f t="shared" si="4"/>
        <v>6418.0770000000002</v>
      </c>
      <c r="U34" s="77">
        <f t="shared" si="4"/>
        <v>6435.0149999999994</v>
      </c>
      <c r="V34" s="77">
        <f t="shared" si="4"/>
        <v>6528.92</v>
      </c>
      <c r="W34" s="77">
        <f t="shared" si="4"/>
        <v>6508.07</v>
      </c>
      <c r="X34" s="77">
        <f t="shared" si="4"/>
        <v>6557.4830000000002</v>
      </c>
      <c r="Y34" s="77">
        <f t="shared" si="4"/>
        <v>6644.4719999999998</v>
      </c>
      <c r="Z34" s="77">
        <f t="shared" si="4"/>
        <v>7089.4890000000005</v>
      </c>
      <c r="AA34" s="77">
        <f t="shared" si="4"/>
        <v>7142.3209999999999</v>
      </c>
      <c r="AB34" s="77">
        <f t="shared" si="4"/>
        <v>7242.8530000000001</v>
      </c>
      <c r="AC34" s="77">
        <f t="shared" si="4"/>
        <v>7378.1689999999999</v>
      </c>
      <c r="AD34" s="77">
        <f t="shared" si="4"/>
        <v>7707.41</v>
      </c>
      <c r="AE34" s="77">
        <f t="shared" si="4"/>
        <v>7854.8429999999998</v>
      </c>
      <c r="AF34" s="77">
        <f t="shared" si="4"/>
        <v>7961.7419999999993</v>
      </c>
      <c r="AG34" s="77">
        <f t="shared" si="4"/>
        <v>8162.3849999999993</v>
      </c>
      <c r="AH34" s="77">
        <f t="shared" si="4"/>
        <v>8413.7379999999994</v>
      </c>
      <c r="AI34" s="77">
        <f t="shared" si="4"/>
        <v>8568.7939999999999</v>
      </c>
      <c r="AJ34" s="77">
        <f t="shared" si="4"/>
        <v>8644.1790000000001</v>
      </c>
      <c r="AK34" s="77">
        <f t="shared" si="4"/>
        <v>8722.518</v>
      </c>
      <c r="AL34" s="77">
        <f t="shared" si="4"/>
        <v>8824.5820000000003</v>
      </c>
      <c r="AM34" s="77">
        <f t="shared" si="4"/>
        <v>8902.8079999999991</v>
      </c>
      <c r="AN34" s="77">
        <f t="shared" si="4"/>
        <v>8971.9660000000003</v>
      </c>
      <c r="AO34" s="77">
        <f t="shared" si="4"/>
        <v>9221.6080000000002</v>
      </c>
      <c r="AP34" s="77">
        <f t="shared" si="4"/>
        <v>9405.7090000000007</v>
      </c>
      <c r="AQ34" s="77">
        <f t="shared" si="4"/>
        <v>9436.8700000000008</v>
      </c>
      <c r="AR34" s="77">
        <f t="shared" si="4"/>
        <v>9451.3240000000005</v>
      </c>
      <c r="AS34" s="77">
        <f t="shared" si="4"/>
        <v>9636.9499999999989</v>
      </c>
      <c r="AT34" s="77">
        <f t="shared" si="4"/>
        <v>9698.7740000000013</v>
      </c>
      <c r="AU34" s="77">
        <f t="shared" si="4"/>
        <v>9791.0040000000008</v>
      </c>
      <c r="AV34" s="77">
        <f t="shared" si="4"/>
        <v>9861.7800000000007</v>
      </c>
      <c r="AW34" s="77">
        <f t="shared" si="4"/>
        <v>9975.2450000000008</v>
      </c>
      <c r="AX34" s="77">
        <f t="shared" si="4"/>
        <v>10217.769</v>
      </c>
      <c r="AY34" s="77">
        <f t="shared" si="4"/>
        <v>10347.955000000002</v>
      </c>
      <c r="AZ34" s="77">
        <f t="shared" si="4"/>
        <v>10397.714</v>
      </c>
      <c r="BA34" s="77">
        <f t="shared" si="4"/>
        <v>10416.574000000001</v>
      </c>
      <c r="BB34" s="77">
        <f t="shared" si="4"/>
        <v>10442.92</v>
      </c>
      <c r="BC34" s="77">
        <f t="shared" si="4"/>
        <v>10513.93</v>
      </c>
      <c r="BD34" s="77">
        <f t="shared" si="4"/>
        <v>10505.644</v>
      </c>
      <c r="BE34" s="77">
        <f t="shared" si="4"/>
        <v>10502.048999999999</v>
      </c>
      <c r="BF34" s="77">
        <f t="shared" si="4"/>
        <v>10513.748</v>
      </c>
      <c r="BG34" s="77">
        <f t="shared" si="4"/>
        <v>10273.851000000001</v>
      </c>
      <c r="BH34" s="77">
        <f t="shared" si="4"/>
        <v>10004.426000000001</v>
      </c>
      <c r="BI34" s="77">
        <f t="shared" si="4"/>
        <v>9952.3729999999996</v>
      </c>
      <c r="BJ34" s="77">
        <f t="shared" si="4"/>
        <v>10023.918</v>
      </c>
      <c r="BK34" s="77">
        <f t="shared" si="4"/>
        <v>9943.4719999999998</v>
      </c>
      <c r="BL34" s="77">
        <f t="shared" si="4"/>
        <v>9888.5519999999997</v>
      </c>
      <c r="BM34" s="77">
        <f t="shared" si="4"/>
        <v>9868.6880000000001</v>
      </c>
      <c r="BN34" s="77">
        <f t="shared" si="4"/>
        <v>9939.280999999999</v>
      </c>
      <c r="BO34" s="77">
        <f t="shared" ref="BO34:CW34" si="5">SUM(BO31:BO33)</f>
        <v>9941.241</v>
      </c>
      <c r="BP34" s="77">
        <f t="shared" si="5"/>
        <v>9903.9709999999995</v>
      </c>
      <c r="BQ34" s="77">
        <f t="shared" si="5"/>
        <v>9806.6839999999993</v>
      </c>
      <c r="BR34" s="77">
        <f t="shared" si="5"/>
        <v>9633.59</v>
      </c>
      <c r="BS34" s="77">
        <f t="shared" si="5"/>
        <v>9625.1919999999991</v>
      </c>
      <c r="BT34" s="77">
        <f t="shared" si="5"/>
        <v>9687.0279999999984</v>
      </c>
      <c r="BU34" s="77">
        <f t="shared" si="5"/>
        <v>9583.8420000000006</v>
      </c>
      <c r="BV34" s="77">
        <f t="shared" si="5"/>
        <v>9544.3289999999997</v>
      </c>
      <c r="BW34" s="77">
        <f t="shared" si="5"/>
        <v>9515.9280000000017</v>
      </c>
      <c r="BX34" s="77">
        <f t="shared" si="5"/>
        <v>9495.7670000000016</v>
      </c>
      <c r="BY34" s="77">
        <f t="shared" si="5"/>
        <v>9464.5079999999998</v>
      </c>
      <c r="BZ34" s="77">
        <f t="shared" si="5"/>
        <v>9449.7559999999994</v>
      </c>
      <c r="CA34" s="77">
        <f t="shared" si="5"/>
        <v>9433.7009999999991</v>
      </c>
      <c r="CB34" s="77">
        <f t="shared" si="5"/>
        <v>9426.1119999999992</v>
      </c>
      <c r="CC34" s="77">
        <f t="shared" si="5"/>
        <v>9402.3229999999985</v>
      </c>
      <c r="CD34" s="77">
        <f t="shared" si="5"/>
        <v>9263.7209999999995</v>
      </c>
      <c r="CE34" s="77">
        <f t="shared" si="5"/>
        <v>9218.9750000000004</v>
      </c>
      <c r="CF34" s="77">
        <f t="shared" si="5"/>
        <v>9149.616</v>
      </c>
      <c r="CG34" s="77">
        <f t="shared" si="5"/>
        <v>9047.1280000000006</v>
      </c>
      <c r="CH34" s="77">
        <f t="shared" si="5"/>
        <v>8942.7160000000003</v>
      </c>
      <c r="CI34" s="77">
        <f t="shared" si="5"/>
        <v>8831.0910000000003</v>
      </c>
      <c r="CJ34" s="77">
        <f t="shared" si="5"/>
        <v>8749.237000000001</v>
      </c>
      <c r="CK34" s="77">
        <f t="shared" si="5"/>
        <v>8674.3230000000003</v>
      </c>
      <c r="CL34" s="77">
        <f t="shared" si="5"/>
        <v>8451.41</v>
      </c>
      <c r="CM34" s="77">
        <f t="shared" si="5"/>
        <v>8336.2170000000006</v>
      </c>
      <c r="CN34" s="77">
        <f t="shared" si="5"/>
        <v>8237.0509999999995</v>
      </c>
      <c r="CO34" s="77">
        <f t="shared" si="5"/>
        <v>8114.6970000000001</v>
      </c>
      <c r="CP34" s="77">
        <f t="shared" si="5"/>
        <v>7885.9070000000002</v>
      </c>
      <c r="CQ34" s="77">
        <f t="shared" si="5"/>
        <v>7764.4059999999999</v>
      </c>
      <c r="CR34" s="77">
        <f t="shared" si="5"/>
        <v>7693.9629999999997</v>
      </c>
      <c r="CS34" s="77">
        <f t="shared" si="5"/>
        <v>7658.1329999999998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204989.45200000005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198</v>
      </c>
      <c r="C37" s="115">
        <v>198</v>
      </c>
      <c r="D37" s="115">
        <v>198</v>
      </c>
      <c r="E37" s="115">
        <v>198</v>
      </c>
      <c r="F37" s="115">
        <v>193</v>
      </c>
      <c r="G37" s="115">
        <v>193</v>
      </c>
      <c r="H37" s="115">
        <v>193</v>
      </c>
      <c r="I37" s="115">
        <v>193</v>
      </c>
      <c r="J37" s="115">
        <v>214</v>
      </c>
      <c r="K37" s="115">
        <v>214</v>
      </c>
      <c r="L37" s="115">
        <v>214</v>
      </c>
      <c r="M37" s="115">
        <v>214</v>
      </c>
      <c r="N37" s="115">
        <v>224</v>
      </c>
      <c r="O37" s="115">
        <v>224</v>
      </c>
      <c r="P37" s="115">
        <v>224</v>
      </c>
      <c r="Q37" s="115">
        <v>224</v>
      </c>
      <c r="R37" s="115">
        <v>223</v>
      </c>
      <c r="S37" s="115">
        <v>223</v>
      </c>
      <c r="T37" s="115">
        <v>223</v>
      </c>
      <c r="U37" s="115">
        <v>223</v>
      </c>
      <c r="V37" s="115">
        <v>188</v>
      </c>
      <c r="W37" s="115">
        <v>188</v>
      </c>
      <c r="X37" s="115">
        <v>188</v>
      </c>
      <c r="Y37" s="115">
        <v>188</v>
      </c>
      <c r="Z37" s="115">
        <v>180</v>
      </c>
      <c r="AA37" s="115">
        <v>180</v>
      </c>
      <c r="AB37" s="115">
        <v>180</v>
      </c>
      <c r="AC37" s="115">
        <v>180</v>
      </c>
      <c r="AD37" s="115">
        <v>196</v>
      </c>
      <c r="AE37" s="115">
        <v>196</v>
      </c>
      <c r="AF37" s="115">
        <v>196</v>
      </c>
      <c r="AG37" s="115">
        <v>196</v>
      </c>
      <c r="AH37" s="115">
        <v>273</v>
      </c>
      <c r="AI37" s="115">
        <v>273</v>
      </c>
      <c r="AJ37" s="115">
        <v>273</v>
      </c>
      <c r="AK37" s="115">
        <v>273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291</v>
      </c>
      <c r="BO37" s="115">
        <v>291</v>
      </c>
      <c r="BP37" s="115">
        <v>291</v>
      </c>
      <c r="BQ37" s="115">
        <v>291</v>
      </c>
      <c r="BR37" s="115">
        <v>185</v>
      </c>
      <c r="BS37" s="115">
        <v>185</v>
      </c>
      <c r="BT37" s="115">
        <v>185</v>
      </c>
      <c r="BU37" s="115">
        <v>185</v>
      </c>
      <c r="BV37" s="115">
        <v>124</v>
      </c>
      <c r="BW37" s="115">
        <v>124</v>
      </c>
      <c r="BX37" s="115">
        <v>124</v>
      </c>
      <c r="BY37" s="115">
        <v>124</v>
      </c>
      <c r="BZ37" s="115">
        <v>139</v>
      </c>
      <c r="CA37" s="115">
        <v>139</v>
      </c>
      <c r="CB37" s="115">
        <v>139</v>
      </c>
      <c r="CC37" s="115">
        <v>139</v>
      </c>
      <c r="CD37" s="115">
        <v>139</v>
      </c>
      <c r="CE37" s="115">
        <v>139</v>
      </c>
      <c r="CF37" s="115">
        <v>139</v>
      </c>
      <c r="CG37" s="115">
        <v>139</v>
      </c>
      <c r="CH37" s="115">
        <v>169</v>
      </c>
      <c r="CI37" s="115">
        <v>169</v>
      </c>
      <c r="CJ37" s="115">
        <v>169</v>
      </c>
      <c r="CK37" s="115">
        <v>169</v>
      </c>
      <c r="CL37" s="115">
        <v>204</v>
      </c>
      <c r="CM37" s="115">
        <v>204</v>
      </c>
      <c r="CN37" s="115">
        <v>204</v>
      </c>
      <c r="CO37" s="115">
        <v>204</v>
      </c>
      <c r="CP37" s="115">
        <v>188</v>
      </c>
      <c r="CQ37" s="115">
        <v>188</v>
      </c>
      <c r="CR37" s="115">
        <v>188</v>
      </c>
      <c r="CS37" s="115">
        <v>188</v>
      </c>
      <c r="CT37" s="116"/>
      <c r="CU37" s="116"/>
      <c r="CV37" s="116"/>
      <c r="CW37" s="117"/>
      <c r="CX37" s="91">
        <f t="array" ref="CX37">SUMPRODUCT(B37:CW37*0.25)</f>
        <v>5428</v>
      </c>
    </row>
    <row r="38" spans="1:102" ht="24.95" customHeight="1" x14ac:dyDescent="0.2">
      <c r="A38" s="118" t="s">
        <v>45</v>
      </c>
      <c r="B38" s="119">
        <v>180</v>
      </c>
      <c r="C38" s="120">
        <v>180</v>
      </c>
      <c r="D38" s="120">
        <v>180</v>
      </c>
      <c r="E38" s="120">
        <v>180</v>
      </c>
      <c r="F38" s="120">
        <v>168</v>
      </c>
      <c r="G38" s="120">
        <v>168</v>
      </c>
      <c r="H38" s="120">
        <v>168</v>
      </c>
      <c r="I38" s="120">
        <v>168</v>
      </c>
      <c r="J38" s="120">
        <v>168</v>
      </c>
      <c r="K38" s="120">
        <v>168</v>
      </c>
      <c r="L38" s="120">
        <v>168</v>
      </c>
      <c r="M38" s="120">
        <v>168</v>
      </c>
      <c r="N38" s="120">
        <v>177</v>
      </c>
      <c r="O38" s="120">
        <v>177</v>
      </c>
      <c r="P38" s="120">
        <v>177</v>
      </c>
      <c r="Q38" s="120">
        <v>177</v>
      </c>
      <c r="R38" s="120">
        <v>174</v>
      </c>
      <c r="S38" s="120">
        <v>174</v>
      </c>
      <c r="T38" s="120">
        <v>174</v>
      </c>
      <c r="U38" s="120">
        <v>174</v>
      </c>
      <c r="V38" s="120">
        <v>174</v>
      </c>
      <c r="W38" s="120">
        <v>174</v>
      </c>
      <c r="X38" s="120">
        <v>174</v>
      </c>
      <c r="Y38" s="120">
        <v>174</v>
      </c>
      <c r="Z38" s="120">
        <v>402</v>
      </c>
      <c r="AA38" s="120">
        <v>402</v>
      </c>
      <c r="AB38" s="120">
        <v>402</v>
      </c>
      <c r="AC38" s="120">
        <v>402</v>
      </c>
      <c r="AD38" s="120">
        <v>500</v>
      </c>
      <c r="AE38" s="120">
        <v>500</v>
      </c>
      <c r="AF38" s="120">
        <v>500</v>
      </c>
      <c r="AG38" s="120">
        <v>500</v>
      </c>
      <c r="AH38" s="120">
        <v>490</v>
      </c>
      <c r="AI38" s="120">
        <v>490</v>
      </c>
      <c r="AJ38" s="120">
        <v>490</v>
      </c>
      <c r="AK38" s="120">
        <v>490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497</v>
      </c>
      <c r="BG38" s="120">
        <v>497</v>
      </c>
      <c r="BH38" s="120">
        <v>497</v>
      </c>
      <c r="BI38" s="120">
        <v>497</v>
      </c>
      <c r="BJ38" s="120">
        <v>497</v>
      </c>
      <c r="BK38" s="120">
        <v>497</v>
      </c>
      <c r="BL38" s="120">
        <v>497</v>
      </c>
      <c r="BM38" s="120">
        <v>497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433</v>
      </c>
      <c r="BS38" s="120">
        <v>433</v>
      </c>
      <c r="BT38" s="120">
        <v>433</v>
      </c>
      <c r="BU38" s="120">
        <v>433</v>
      </c>
      <c r="BV38" s="120">
        <v>416</v>
      </c>
      <c r="BW38" s="120">
        <v>416</v>
      </c>
      <c r="BX38" s="120">
        <v>416</v>
      </c>
      <c r="BY38" s="120">
        <v>416</v>
      </c>
      <c r="BZ38" s="120">
        <v>390</v>
      </c>
      <c r="CA38" s="120">
        <v>390</v>
      </c>
      <c r="CB38" s="120">
        <v>390</v>
      </c>
      <c r="CC38" s="120">
        <v>390</v>
      </c>
      <c r="CD38" s="120">
        <v>347</v>
      </c>
      <c r="CE38" s="120">
        <v>347</v>
      </c>
      <c r="CF38" s="120">
        <v>347</v>
      </c>
      <c r="CG38" s="120">
        <v>347</v>
      </c>
      <c r="CH38" s="120">
        <v>359</v>
      </c>
      <c r="CI38" s="120">
        <v>359</v>
      </c>
      <c r="CJ38" s="120">
        <v>359</v>
      </c>
      <c r="CK38" s="120">
        <v>359</v>
      </c>
      <c r="CL38" s="120">
        <v>313</v>
      </c>
      <c r="CM38" s="120">
        <v>313</v>
      </c>
      <c r="CN38" s="120">
        <v>313</v>
      </c>
      <c r="CO38" s="120">
        <v>313</v>
      </c>
      <c r="CP38" s="120">
        <v>270</v>
      </c>
      <c r="CQ38" s="120">
        <v>270</v>
      </c>
      <c r="CR38" s="120">
        <v>270</v>
      </c>
      <c r="CS38" s="120">
        <v>270</v>
      </c>
      <c r="CT38" s="120"/>
      <c r="CU38" s="120"/>
      <c r="CV38" s="120"/>
      <c r="CW38" s="121"/>
      <c r="CX38" s="97">
        <f t="array" ref="CX38">SUMPRODUCT(B38:CW38*0.25)</f>
        <v>8955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735.2</v>
      </c>
      <c r="Z39" s="120"/>
      <c r="AA39" s="120">
        <v>814.3</v>
      </c>
      <c r="AB39" s="120">
        <v>1095.2</v>
      </c>
      <c r="AC39" s="120">
        <v>1359.2</v>
      </c>
      <c r="AD39" s="120">
        <v>956.8</v>
      </c>
      <c r="AE39" s="120">
        <v>1371</v>
      </c>
      <c r="AF39" s="120">
        <v>1080</v>
      </c>
      <c r="AG39" s="120">
        <v>887.3</v>
      </c>
      <c r="AH39" s="120">
        <v>1042</v>
      </c>
      <c r="AI39" s="120">
        <v>1042</v>
      </c>
      <c r="AJ39" s="120">
        <v>1042</v>
      </c>
      <c r="AK39" s="120">
        <v>948.1</v>
      </c>
      <c r="AL39" s="120">
        <v>1044</v>
      </c>
      <c r="AM39" s="120">
        <v>961.2</v>
      </c>
      <c r="AN39" s="120">
        <v>805.7</v>
      </c>
      <c r="AO39" s="120">
        <v>439.6</v>
      </c>
      <c r="AP39" s="120">
        <v>582.29999999999995</v>
      </c>
      <c r="AQ39" s="120">
        <v>829.4</v>
      </c>
      <c r="AR39" s="120">
        <v>1043</v>
      </c>
      <c r="AS39" s="120">
        <v>1043</v>
      </c>
      <c r="AT39" s="120">
        <v>1075</v>
      </c>
      <c r="AU39" s="120">
        <v>1075</v>
      </c>
      <c r="AV39" s="120">
        <v>1075</v>
      </c>
      <c r="AW39" s="120">
        <v>1017</v>
      </c>
      <c r="AX39" s="120">
        <v>776.5</v>
      </c>
      <c r="AY39" s="120">
        <v>652.1</v>
      </c>
      <c r="AZ39" s="120">
        <v>581.70000000000005</v>
      </c>
      <c r="BA39" s="120">
        <v>511.6</v>
      </c>
      <c r="BB39" s="120">
        <v>395.9</v>
      </c>
      <c r="BC39" s="120">
        <v>219.8</v>
      </c>
      <c r="BD39" s="120">
        <v>121.9</v>
      </c>
      <c r="BE39" s="120">
        <v>7</v>
      </c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6657.4500000000007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463.2</v>
      </c>
      <c r="O41" s="120">
        <v>463.2</v>
      </c>
      <c r="P41" s="120">
        <v>463.2</v>
      </c>
      <c r="Q41" s="120">
        <v>463.2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14.4</v>
      </c>
      <c r="BS41" s="120">
        <v>14.4</v>
      </c>
      <c r="BT41" s="120">
        <v>14.4</v>
      </c>
      <c r="BU41" s="120">
        <v>14.4</v>
      </c>
      <c r="BV41" s="120"/>
      <c r="BW41" s="120"/>
      <c r="BX41" s="120"/>
      <c r="BY41" s="120"/>
      <c r="BZ41" s="120">
        <v>58.9</v>
      </c>
      <c r="CA41" s="120">
        <v>58.9</v>
      </c>
      <c r="CB41" s="120">
        <v>58.9</v>
      </c>
      <c r="CC41" s="120">
        <v>58.9</v>
      </c>
      <c r="CD41" s="120">
        <v>267.3</v>
      </c>
      <c r="CE41" s="120">
        <v>267.3</v>
      </c>
      <c r="CF41" s="120">
        <v>267.3</v>
      </c>
      <c r="CG41" s="120">
        <v>267.3</v>
      </c>
      <c r="CH41" s="120">
        <v>437.6</v>
      </c>
      <c r="CI41" s="120">
        <v>437.6</v>
      </c>
      <c r="CJ41" s="120">
        <v>437.6</v>
      </c>
      <c r="CK41" s="120">
        <v>437.6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9241.4000000000051</v>
      </c>
    </row>
    <row r="42" spans="1:102" ht="30" customHeight="1" thickBot="1" x14ac:dyDescent="0.25">
      <c r="A42" s="105" t="s">
        <v>49</v>
      </c>
      <c r="B42" s="106">
        <f>SUM(B37:B41)</f>
        <v>878</v>
      </c>
      <c r="C42" s="107">
        <f t="shared" ref="C42:BN42" si="6">SUM(C37:C41)</f>
        <v>878</v>
      </c>
      <c r="D42" s="107">
        <f t="shared" si="6"/>
        <v>878</v>
      </c>
      <c r="E42" s="107">
        <f t="shared" si="6"/>
        <v>878</v>
      </c>
      <c r="F42" s="107">
        <f t="shared" si="6"/>
        <v>861</v>
      </c>
      <c r="G42" s="107">
        <f t="shared" si="6"/>
        <v>861</v>
      </c>
      <c r="H42" s="107">
        <f t="shared" si="6"/>
        <v>861</v>
      </c>
      <c r="I42" s="107">
        <f t="shared" si="6"/>
        <v>861</v>
      </c>
      <c r="J42" s="107">
        <f t="shared" si="6"/>
        <v>882</v>
      </c>
      <c r="K42" s="107">
        <f t="shared" si="6"/>
        <v>882</v>
      </c>
      <c r="L42" s="107">
        <f t="shared" si="6"/>
        <v>882</v>
      </c>
      <c r="M42" s="107">
        <f t="shared" si="6"/>
        <v>882</v>
      </c>
      <c r="N42" s="107">
        <f t="shared" si="6"/>
        <v>864.2</v>
      </c>
      <c r="O42" s="107">
        <f t="shared" si="6"/>
        <v>864.2</v>
      </c>
      <c r="P42" s="107">
        <f t="shared" si="6"/>
        <v>864.2</v>
      </c>
      <c r="Q42" s="107">
        <f t="shared" si="6"/>
        <v>864.2</v>
      </c>
      <c r="R42" s="107">
        <f t="shared" si="6"/>
        <v>897</v>
      </c>
      <c r="S42" s="107">
        <f t="shared" si="6"/>
        <v>897</v>
      </c>
      <c r="T42" s="107">
        <f t="shared" si="6"/>
        <v>897</v>
      </c>
      <c r="U42" s="107">
        <f t="shared" si="6"/>
        <v>897</v>
      </c>
      <c r="V42" s="107">
        <f t="shared" si="6"/>
        <v>862</v>
      </c>
      <c r="W42" s="107">
        <f t="shared" si="6"/>
        <v>862</v>
      </c>
      <c r="X42" s="107">
        <f t="shared" si="6"/>
        <v>862</v>
      </c>
      <c r="Y42" s="107">
        <f t="shared" si="6"/>
        <v>1597.2</v>
      </c>
      <c r="Z42" s="107">
        <f t="shared" si="6"/>
        <v>1082</v>
      </c>
      <c r="AA42" s="107">
        <f t="shared" si="6"/>
        <v>1896.3</v>
      </c>
      <c r="AB42" s="107">
        <f t="shared" si="6"/>
        <v>2177.1999999999998</v>
      </c>
      <c r="AC42" s="107">
        <f t="shared" si="6"/>
        <v>2441.1999999999998</v>
      </c>
      <c r="AD42" s="107">
        <f t="shared" si="6"/>
        <v>2152.8000000000002</v>
      </c>
      <c r="AE42" s="107">
        <f t="shared" si="6"/>
        <v>2567</v>
      </c>
      <c r="AF42" s="107">
        <f t="shared" si="6"/>
        <v>2276</v>
      </c>
      <c r="AG42" s="107">
        <f t="shared" si="6"/>
        <v>2083.3000000000002</v>
      </c>
      <c r="AH42" s="107">
        <f t="shared" si="6"/>
        <v>2305</v>
      </c>
      <c r="AI42" s="107">
        <f t="shared" si="6"/>
        <v>2305</v>
      </c>
      <c r="AJ42" s="107">
        <f t="shared" si="6"/>
        <v>2305</v>
      </c>
      <c r="AK42" s="107">
        <f t="shared" si="6"/>
        <v>2211.1</v>
      </c>
      <c r="AL42" s="107">
        <f t="shared" si="6"/>
        <v>2344</v>
      </c>
      <c r="AM42" s="107">
        <f t="shared" si="6"/>
        <v>2261.1999999999998</v>
      </c>
      <c r="AN42" s="107">
        <f t="shared" si="6"/>
        <v>2105.6999999999998</v>
      </c>
      <c r="AO42" s="107">
        <f t="shared" si="6"/>
        <v>1739.6</v>
      </c>
      <c r="AP42" s="107">
        <f t="shared" si="6"/>
        <v>1882.3</v>
      </c>
      <c r="AQ42" s="107">
        <f t="shared" si="6"/>
        <v>2129.4</v>
      </c>
      <c r="AR42" s="107">
        <f t="shared" si="6"/>
        <v>2343</v>
      </c>
      <c r="AS42" s="107">
        <f t="shared" si="6"/>
        <v>2343</v>
      </c>
      <c r="AT42" s="107">
        <f t="shared" si="6"/>
        <v>2375</v>
      </c>
      <c r="AU42" s="107">
        <f t="shared" si="6"/>
        <v>2375</v>
      </c>
      <c r="AV42" s="107">
        <f t="shared" si="6"/>
        <v>2375</v>
      </c>
      <c r="AW42" s="107">
        <f t="shared" si="6"/>
        <v>2317</v>
      </c>
      <c r="AX42" s="107">
        <f t="shared" si="6"/>
        <v>2076.5</v>
      </c>
      <c r="AY42" s="107">
        <f t="shared" si="6"/>
        <v>1952.1</v>
      </c>
      <c r="AZ42" s="107">
        <f t="shared" si="6"/>
        <v>1881.7</v>
      </c>
      <c r="BA42" s="107">
        <f t="shared" si="6"/>
        <v>1811.6</v>
      </c>
      <c r="BB42" s="107">
        <f t="shared" si="6"/>
        <v>1695.9</v>
      </c>
      <c r="BC42" s="107">
        <f t="shared" si="6"/>
        <v>1519.8</v>
      </c>
      <c r="BD42" s="107">
        <f t="shared" si="6"/>
        <v>1421.9</v>
      </c>
      <c r="BE42" s="107">
        <f t="shared" si="6"/>
        <v>1307</v>
      </c>
      <c r="BF42" s="107">
        <f t="shared" si="6"/>
        <v>1297</v>
      </c>
      <c r="BG42" s="107">
        <f t="shared" si="6"/>
        <v>1297</v>
      </c>
      <c r="BH42" s="107">
        <f t="shared" si="6"/>
        <v>1297</v>
      </c>
      <c r="BI42" s="107">
        <f t="shared" si="6"/>
        <v>1297</v>
      </c>
      <c r="BJ42" s="107">
        <f t="shared" si="6"/>
        <v>1297</v>
      </c>
      <c r="BK42" s="107">
        <f t="shared" si="6"/>
        <v>1297</v>
      </c>
      <c r="BL42" s="107">
        <f t="shared" si="6"/>
        <v>1297</v>
      </c>
      <c r="BM42" s="107">
        <f t="shared" si="6"/>
        <v>1297</v>
      </c>
      <c r="BN42" s="107">
        <f t="shared" si="6"/>
        <v>1291</v>
      </c>
      <c r="BO42" s="107">
        <f t="shared" ref="BO42:CW42" si="7">SUM(BO37:BO41)</f>
        <v>1291</v>
      </c>
      <c r="BP42" s="107">
        <f t="shared" si="7"/>
        <v>1291</v>
      </c>
      <c r="BQ42" s="107">
        <f t="shared" si="7"/>
        <v>1291</v>
      </c>
      <c r="BR42" s="107">
        <f t="shared" si="7"/>
        <v>632.4</v>
      </c>
      <c r="BS42" s="107">
        <f t="shared" si="7"/>
        <v>632.4</v>
      </c>
      <c r="BT42" s="107">
        <f t="shared" si="7"/>
        <v>632.4</v>
      </c>
      <c r="BU42" s="107">
        <f t="shared" si="7"/>
        <v>632.4</v>
      </c>
      <c r="BV42" s="107">
        <f t="shared" si="7"/>
        <v>540</v>
      </c>
      <c r="BW42" s="107">
        <f t="shared" si="7"/>
        <v>540</v>
      </c>
      <c r="BX42" s="107">
        <f t="shared" si="7"/>
        <v>540</v>
      </c>
      <c r="BY42" s="107">
        <f t="shared" si="7"/>
        <v>540</v>
      </c>
      <c r="BZ42" s="107">
        <f t="shared" si="7"/>
        <v>587.9</v>
      </c>
      <c r="CA42" s="107">
        <f t="shared" si="7"/>
        <v>587.9</v>
      </c>
      <c r="CB42" s="107">
        <f t="shared" si="7"/>
        <v>587.9</v>
      </c>
      <c r="CC42" s="107">
        <f t="shared" si="7"/>
        <v>587.9</v>
      </c>
      <c r="CD42" s="107">
        <f t="shared" si="7"/>
        <v>753.3</v>
      </c>
      <c r="CE42" s="107">
        <f t="shared" si="7"/>
        <v>753.3</v>
      </c>
      <c r="CF42" s="107">
        <f t="shared" si="7"/>
        <v>753.3</v>
      </c>
      <c r="CG42" s="107">
        <f t="shared" si="7"/>
        <v>753.3</v>
      </c>
      <c r="CH42" s="107">
        <f t="shared" si="7"/>
        <v>965.6</v>
      </c>
      <c r="CI42" s="107">
        <f t="shared" si="7"/>
        <v>965.6</v>
      </c>
      <c r="CJ42" s="107">
        <f t="shared" si="7"/>
        <v>965.6</v>
      </c>
      <c r="CK42" s="107">
        <f t="shared" si="7"/>
        <v>965.6</v>
      </c>
      <c r="CL42" s="107">
        <f t="shared" si="7"/>
        <v>517</v>
      </c>
      <c r="CM42" s="107">
        <f t="shared" si="7"/>
        <v>517</v>
      </c>
      <c r="CN42" s="107">
        <f t="shared" si="7"/>
        <v>517</v>
      </c>
      <c r="CO42" s="107">
        <f t="shared" si="7"/>
        <v>517</v>
      </c>
      <c r="CP42" s="107">
        <f t="shared" si="7"/>
        <v>458</v>
      </c>
      <c r="CQ42" s="107">
        <f t="shared" si="7"/>
        <v>458</v>
      </c>
      <c r="CR42" s="107">
        <f t="shared" si="7"/>
        <v>458</v>
      </c>
      <c r="CS42" s="107">
        <f t="shared" si="7"/>
        <v>458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30281.850000000006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735.2</v>
      </c>
      <c r="Z47" s="120"/>
      <c r="AA47" s="120">
        <v>814.3</v>
      </c>
      <c r="AB47" s="120">
        <v>1095.2</v>
      </c>
      <c r="AC47" s="120">
        <v>1359.2</v>
      </c>
      <c r="AD47" s="120">
        <v>956.8</v>
      </c>
      <c r="AE47" s="120">
        <v>1371</v>
      </c>
      <c r="AF47" s="120">
        <v>1080</v>
      </c>
      <c r="AG47" s="120">
        <v>887.3</v>
      </c>
      <c r="AH47" s="120">
        <v>1042</v>
      </c>
      <c r="AI47" s="120">
        <v>1042</v>
      </c>
      <c r="AJ47" s="120">
        <v>1042</v>
      </c>
      <c r="AK47" s="120">
        <v>948.1</v>
      </c>
      <c r="AL47" s="120">
        <v>1044</v>
      </c>
      <c r="AM47" s="120">
        <v>961.2</v>
      </c>
      <c r="AN47" s="120">
        <v>805.7</v>
      </c>
      <c r="AO47" s="120">
        <v>439.6</v>
      </c>
      <c r="AP47" s="120">
        <v>582.29999999999995</v>
      </c>
      <c r="AQ47" s="120">
        <v>829.4</v>
      </c>
      <c r="AR47" s="120">
        <v>1043</v>
      </c>
      <c r="AS47" s="120">
        <v>1043</v>
      </c>
      <c r="AT47" s="120">
        <v>1075</v>
      </c>
      <c r="AU47" s="120">
        <v>1075</v>
      </c>
      <c r="AV47" s="120">
        <v>1075</v>
      </c>
      <c r="AW47" s="120">
        <v>1017</v>
      </c>
      <c r="AX47" s="120">
        <v>776.5</v>
      </c>
      <c r="AY47" s="120">
        <v>652.1</v>
      </c>
      <c r="AZ47" s="120">
        <v>581.70000000000005</v>
      </c>
      <c r="BA47" s="120">
        <v>511.6</v>
      </c>
      <c r="BB47" s="120">
        <v>395.9</v>
      </c>
      <c r="BC47" s="120">
        <v>219.8</v>
      </c>
      <c r="BD47" s="120">
        <v>121.9</v>
      </c>
      <c r="BE47" s="120">
        <v>7</v>
      </c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6657.4500000000007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463.2</v>
      </c>
      <c r="O49" s="120">
        <v>463.2</v>
      </c>
      <c r="P49" s="120">
        <v>463.2</v>
      </c>
      <c r="Q49" s="120">
        <v>463.2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14.4</v>
      </c>
      <c r="BS49" s="120">
        <v>14.4</v>
      </c>
      <c r="BT49" s="120">
        <v>14.4</v>
      </c>
      <c r="BU49" s="120">
        <v>14.4</v>
      </c>
      <c r="BV49" s="120"/>
      <c r="BW49" s="120"/>
      <c r="BX49" s="120"/>
      <c r="BY49" s="120"/>
      <c r="BZ49" s="120">
        <v>58.9</v>
      </c>
      <c r="CA49" s="120">
        <v>58.9</v>
      </c>
      <c r="CB49" s="120">
        <v>58.9</v>
      </c>
      <c r="CC49" s="120">
        <v>58.9</v>
      </c>
      <c r="CD49" s="120">
        <v>267.3</v>
      </c>
      <c r="CE49" s="120">
        <v>267.3</v>
      </c>
      <c r="CF49" s="120">
        <v>267.3</v>
      </c>
      <c r="CG49" s="120">
        <v>267.3</v>
      </c>
      <c r="CH49" s="120">
        <v>437.6</v>
      </c>
      <c r="CI49" s="120">
        <v>437.6</v>
      </c>
      <c r="CJ49" s="120">
        <v>437.6</v>
      </c>
      <c r="CK49" s="120">
        <v>437.6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9241.4000000000051</v>
      </c>
    </row>
    <row r="50" spans="1:102" ht="24.95" customHeight="1" x14ac:dyDescent="0.2">
      <c r="A50" s="104" t="s">
        <v>51</v>
      </c>
      <c r="B50" s="119">
        <v>318</v>
      </c>
      <c r="C50" s="120">
        <v>318</v>
      </c>
      <c r="D50" s="120">
        <v>318</v>
      </c>
      <c r="E50" s="120">
        <v>318</v>
      </c>
      <c r="F50" s="120">
        <v>290</v>
      </c>
      <c r="G50" s="120">
        <v>290</v>
      </c>
      <c r="H50" s="120">
        <v>290</v>
      </c>
      <c r="I50" s="120">
        <v>290</v>
      </c>
      <c r="J50" s="120">
        <v>275</v>
      </c>
      <c r="K50" s="120">
        <v>275</v>
      </c>
      <c r="L50" s="120">
        <v>275</v>
      </c>
      <c r="M50" s="120">
        <v>275</v>
      </c>
      <c r="N50" s="120">
        <v>260</v>
      </c>
      <c r="O50" s="120">
        <v>260</v>
      </c>
      <c r="P50" s="120">
        <v>260</v>
      </c>
      <c r="Q50" s="120">
        <v>260</v>
      </c>
      <c r="R50" s="120">
        <v>258</v>
      </c>
      <c r="S50" s="120">
        <v>258</v>
      </c>
      <c r="T50" s="120">
        <v>258</v>
      </c>
      <c r="U50" s="120">
        <v>258</v>
      </c>
      <c r="V50" s="120">
        <v>273</v>
      </c>
      <c r="W50" s="120">
        <v>273</v>
      </c>
      <c r="X50" s="120">
        <v>273</v>
      </c>
      <c r="Y50" s="120">
        <v>273</v>
      </c>
      <c r="Z50" s="120">
        <v>304</v>
      </c>
      <c r="AA50" s="120">
        <v>304</v>
      </c>
      <c r="AB50" s="120">
        <v>304</v>
      </c>
      <c r="AC50" s="120">
        <v>304</v>
      </c>
      <c r="AD50" s="120">
        <v>343</v>
      </c>
      <c r="AE50" s="120">
        <v>343</v>
      </c>
      <c r="AF50" s="120">
        <v>343</v>
      </c>
      <c r="AG50" s="120">
        <v>343</v>
      </c>
      <c r="AH50" s="120">
        <v>363</v>
      </c>
      <c r="AI50" s="120">
        <v>363</v>
      </c>
      <c r="AJ50" s="120">
        <v>363</v>
      </c>
      <c r="AK50" s="120">
        <v>363</v>
      </c>
      <c r="AL50" s="120">
        <v>367</v>
      </c>
      <c r="AM50" s="120">
        <v>367</v>
      </c>
      <c r="AN50" s="120">
        <v>367</v>
      </c>
      <c r="AO50" s="120">
        <v>367</v>
      </c>
      <c r="AP50" s="120">
        <v>368</v>
      </c>
      <c r="AQ50" s="120">
        <v>368</v>
      </c>
      <c r="AR50" s="120">
        <v>368</v>
      </c>
      <c r="AS50" s="120">
        <v>368</v>
      </c>
      <c r="AT50" s="120">
        <v>378</v>
      </c>
      <c r="AU50" s="120">
        <v>378</v>
      </c>
      <c r="AV50" s="120">
        <v>378</v>
      </c>
      <c r="AW50" s="120">
        <v>378</v>
      </c>
      <c r="AX50" s="120">
        <v>393</v>
      </c>
      <c r="AY50" s="120">
        <v>393</v>
      </c>
      <c r="AZ50" s="120">
        <v>393</v>
      </c>
      <c r="BA50" s="120">
        <v>393</v>
      </c>
      <c r="BB50" s="120">
        <v>398</v>
      </c>
      <c r="BC50" s="120">
        <v>398</v>
      </c>
      <c r="BD50" s="120">
        <v>398</v>
      </c>
      <c r="BE50" s="120">
        <v>398</v>
      </c>
      <c r="BF50" s="120">
        <v>399</v>
      </c>
      <c r="BG50" s="120">
        <v>399</v>
      </c>
      <c r="BH50" s="120">
        <v>399</v>
      </c>
      <c r="BI50" s="120">
        <v>399</v>
      </c>
      <c r="BJ50" s="120">
        <v>412</v>
      </c>
      <c r="BK50" s="120">
        <v>412</v>
      </c>
      <c r="BL50" s="120">
        <v>412</v>
      </c>
      <c r="BM50" s="120">
        <v>412</v>
      </c>
      <c r="BN50" s="120">
        <v>454</v>
      </c>
      <c r="BO50" s="120">
        <v>454</v>
      </c>
      <c r="BP50" s="120">
        <v>454</v>
      </c>
      <c r="BQ50" s="120">
        <v>454</v>
      </c>
      <c r="BR50" s="120">
        <v>509</v>
      </c>
      <c r="BS50" s="120">
        <v>509</v>
      </c>
      <c r="BT50" s="120">
        <v>509</v>
      </c>
      <c r="BU50" s="120">
        <v>509</v>
      </c>
      <c r="BV50" s="120">
        <v>530</v>
      </c>
      <c r="BW50" s="120">
        <v>530</v>
      </c>
      <c r="BX50" s="120">
        <v>530</v>
      </c>
      <c r="BY50" s="120">
        <v>530</v>
      </c>
      <c r="BZ50" s="120">
        <v>533</v>
      </c>
      <c r="CA50" s="120">
        <v>533</v>
      </c>
      <c r="CB50" s="120">
        <v>533</v>
      </c>
      <c r="CC50" s="120">
        <v>533</v>
      </c>
      <c r="CD50" s="120">
        <v>496</v>
      </c>
      <c r="CE50" s="120">
        <v>496</v>
      </c>
      <c r="CF50" s="120">
        <v>496</v>
      </c>
      <c r="CG50" s="120">
        <v>496</v>
      </c>
      <c r="CH50" s="120">
        <v>443</v>
      </c>
      <c r="CI50" s="120">
        <v>443</v>
      </c>
      <c r="CJ50" s="120">
        <v>443</v>
      </c>
      <c r="CK50" s="120">
        <v>443</v>
      </c>
      <c r="CL50" s="120">
        <v>395</v>
      </c>
      <c r="CM50" s="120">
        <v>395</v>
      </c>
      <c r="CN50" s="120">
        <v>395</v>
      </c>
      <c r="CO50" s="120">
        <v>395</v>
      </c>
      <c r="CP50" s="120">
        <v>334</v>
      </c>
      <c r="CQ50" s="120">
        <v>334</v>
      </c>
      <c r="CR50" s="120">
        <v>334</v>
      </c>
      <c r="CS50" s="120">
        <v>334</v>
      </c>
      <c r="CT50" s="122"/>
      <c r="CU50" s="122"/>
      <c r="CV50" s="122"/>
      <c r="CW50" s="121"/>
      <c r="CX50" s="97">
        <f t="array" ref="CX50">SUMPRODUCT(B50:CW50*0.25)</f>
        <v>9093</v>
      </c>
    </row>
    <row r="51" spans="1:102" ht="30" customHeight="1" thickBot="1" x14ac:dyDescent="0.25">
      <c r="A51" s="105" t="s">
        <v>52</v>
      </c>
      <c r="B51" s="106">
        <f>SUM(B45:B50)</f>
        <v>818</v>
      </c>
      <c r="C51" s="107">
        <f t="shared" ref="C51:BN51" si="8">SUM(C45:C50)</f>
        <v>818</v>
      </c>
      <c r="D51" s="107">
        <f t="shared" si="8"/>
        <v>818</v>
      </c>
      <c r="E51" s="107">
        <f t="shared" si="8"/>
        <v>818</v>
      </c>
      <c r="F51" s="107">
        <f t="shared" si="8"/>
        <v>790</v>
      </c>
      <c r="G51" s="107">
        <f t="shared" si="8"/>
        <v>790</v>
      </c>
      <c r="H51" s="107">
        <f t="shared" si="8"/>
        <v>790</v>
      </c>
      <c r="I51" s="107">
        <f t="shared" si="8"/>
        <v>790</v>
      </c>
      <c r="J51" s="107">
        <f t="shared" si="8"/>
        <v>775</v>
      </c>
      <c r="K51" s="107">
        <f t="shared" si="8"/>
        <v>775</v>
      </c>
      <c r="L51" s="107">
        <f t="shared" si="8"/>
        <v>775</v>
      </c>
      <c r="M51" s="107">
        <f t="shared" si="8"/>
        <v>775</v>
      </c>
      <c r="N51" s="107">
        <f t="shared" si="8"/>
        <v>723.2</v>
      </c>
      <c r="O51" s="107">
        <f t="shared" si="8"/>
        <v>723.2</v>
      </c>
      <c r="P51" s="107">
        <f t="shared" si="8"/>
        <v>723.2</v>
      </c>
      <c r="Q51" s="107">
        <f t="shared" si="8"/>
        <v>723.2</v>
      </c>
      <c r="R51" s="107">
        <f t="shared" si="8"/>
        <v>758</v>
      </c>
      <c r="S51" s="107">
        <f t="shared" si="8"/>
        <v>758</v>
      </c>
      <c r="T51" s="107">
        <f t="shared" si="8"/>
        <v>758</v>
      </c>
      <c r="U51" s="107">
        <f t="shared" si="8"/>
        <v>758</v>
      </c>
      <c r="V51" s="107">
        <f t="shared" si="8"/>
        <v>773</v>
      </c>
      <c r="W51" s="107">
        <f t="shared" si="8"/>
        <v>773</v>
      </c>
      <c r="X51" s="107">
        <f t="shared" si="8"/>
        <v>773</v>
      </c>
      <c r="Y51" s="107">
        <f t="shared" si="8"/>
        <v>1508.2</v>
      </c>
      <c r="Z51" s="107">
        <f t="shared" si="8"/>
        <v>804</v>
      </c>
      <c r="AA51" s="107">
        <f t="shared" si="8"/>
        <v>1618.3</v>
      </c>
      <c r="AB51" s="107">
        <f t="shared" si="8"/>
        <v>1899.2</v>
      </c>
      <c r="AC51" s="107">
        <f t="shared" si="8"/>
        <v>2163.1999999999998</v>
      </c>
      <c r="AD51" s="107">
        <f t="shared" si="8"/>
        <v>1799.8</v>
      </c>
      <c r="AE51" s="107">
        <f t="shared" si="8"/>
        <v>2214</v>
      </c>
      <c r="AF51" s="107">
        <f t="shared" si="8"/>
        <v>1923</v>
      </c>
      <c r="AG51" s="107">
        <f t="shared" si="8"/>
        <v>1730.3</v>
      </c>
      <c r="AH51" s="107">
        <f t="shared" si="8"/>
        <v>1905</v>
      </c>
      <c r="AI51" s="107">
        <f t="shared" si="8"/>
        <v>1905</v>
      </c>
      <c r="AJ51" s="107">
        <f t="shared" si="8"/>
        <v>1905</v>
      </c>
      <c r="AK51" s="107">
        <f t="shared" si="8"/>
        <v>1811.1</v>
      </c>
      <c r="AL51" s="107">
        <f t="shared" si="8"/>
        <v>1911</v>
      </c>
      <c r="AM51" s="107">
        <f t="shared" si="8"/>
        <v>1828.2</v>
      </c>
      <c r="AN51" s="107">
        <f t="shared" si="8"/>
        <v>1672.7</v>
      </c>
      <c r="AO51" s="107">
        <f t="shared" si="8"/>
        <v>1306.5999999999999</v>
      </c>
      <c r="AP51" s="107">
        <f t="shared" si="8"/>
        <v>1450.3</v>
      </c>
      <c r="AQ51" s="107">
        <f t="shared" si="8"/>
        <v>1697.4</v>
      </c>
      <c r="AR51" s="107">
        <f t="shared" si="8"/>
        <v>1911</v>
      </c>
      <c r="AS51" s="107">
        <f t="shared" si="8"/>
        <v>1911</v>
      </c>
      <c r="AT51" s="107">
        <f t="shared" si="8"/>
        <v>1953</v>
      </c>
      <c r="AU51" s="107">
        <f t="shared" si="8"/>
        <v>1953</v>
      </c>
      <c r="AV51" s="107">
        <f t="shared" si="8"/>
        <v>1953</v>
      </c>
      <c r="AW51" s="107">
        <f t="shared" si="8"/>
        <v>1895</v>
      </c>
      <c r="AX51" s="107">
        <f t="shared" si="8"/>
        <v>1669.5</v>
      </c>
      <c r="AY51" s="107">
        <f t="shared" si="8"/>
        <v>1545.1</v>
      </c>
      <c r="AZ51" s="107">
        <f t="shared" si="8"/>
        <v>1474.7</v>
      </c>
      <c r="BA51" s="107">
        <f t="shared" si="8"/>
        <v>1404.6</v>
      </c>
      <c r="BB51" s="107">
        <f t="shared" si="8"/>
        <v>1293.9000000000001</v>
      </c>
      <c r="BC51" s="107">
        <f t="shared" si="8"/>
        <v>1117.8</v>
      </c>
      <c r="BD51" s="107">
        <f t="shared" si="8"/>
        <v>1019.9</v>
      </c>
      <c r="BE51" s="107">
        <f t="shared" si="8"/>
        <v>905</v>
      </c>
      <c r="BF51" s="107">
        <f t="shared" si="8"/>
        <v>899</v>
      </c>
      <c r="BG51" s="107">
        <f t="shared" si="8"/>
        <v>899</v>
      </c>
      <c r="BH51" s="107">
        <f t="shared" si="8"/>
        <v>899</v>
      </c>
      <c r="BI51" s="107">
        <f t="shared" si="8"/>
        <v>899</v>
      </c>
      <c r="BJ51" s="107">
        <f t="shared" si="8"/>
        <v>912</v>
      </c>
      <c r="BK51" s="107">
        <f t="shared" si="8"/>
        <v>912</v>
      </c>
      <c r="BL51" s="107">
        <f t="shared" si="8"/>
        <v>912</v>
      </c>
      <c r="BM51" s="107">
        <f t="shared" si="8"/>
        <v>912</v>
      </c>
      <c r="BN51" s="107">
        <f t="shared" si="8"/>
        <v>954</v>
      </c>
      <c r="BO51" s="107">
        <f t="shared" ref="BO51:CW51" si="9">SUM(BO45:BO50)</f>
        <v>954</v>
      </c>
      <c r="BP51" s="107">
        <f t="shared" si="9"/>
        <v>954</v>
      </c>
      <c r="BQ51" s="107">
        <f t="shared" si="9"/>
        <v>954</v>
      </c>
      <c r="BR51" s="107">
        <f t="shared" si="9"/>
        <v>523.4</v>
      </c>
      <c r="BS51" s="107">
        <f t="shared" si="9"/>
        <v>523.4</v>
      </c>
      <c r="BT51" s="107">
        <f t="shared" si="9"/>
        <v>523.4</v>
      </c>
      <c r="BU51" s="107">
        <f t="shared" si="9"/>
        <v>523.4</v>
      </c>
      <c r="BV51" s="107">
        <f t="shared" si="9"/>
        <v>530</v>
      </c>
      <c r="BW51" s="107">
        <f t="shared" si="9"/>
        <v>530</v>
      </c>
      <c r="BX51" s="107">
        <f t="shared" si="9"/>
        <v>530</v>
      </c>
      <c r="BY51" s="107">
        <f t="shared" si="9"/>
        <v>530</v>
      </c>
      <c r="BZ51" s="107">
        <f t="shared" si="9"/>
        <v>591.9</v>
      </c>
      <c r="CA51" s="107">
        <f t="shared" si="9"/>
        <v>591.9</v>
      </c>
      <c r="CB51" s="107">
        <f t="shared" si="9"/>
        <v>591.9</v>
      </c>
      <c r="CC51" s="107">
        <f t="shared" si="9"/>
        <v>591.9</v>
      </c>
      <c r="CD51" s="107">
        <f t="shared" si="9"/>
        <v>763.3</v>
      </c>
      <c r="CE51" s="107">
        <f t="shared" si="9"/>
        <v>763.3</v>
      </c>
      <c r="CF51" s="107">
        <f t="shared" si="9"/>
        <v>763.3</v>
      </c>
      <c r="CG51" s="107">
        <f t="shared" si="9"/>
        <v>763.3</v>
      </c>
      <c r="CH51" s="107">
        <f t="shared" si="9"/>
        <v>880.6</v>
      </c>
      <c r="CI51" s="107">
        <f t="shared" si="9"/>
        <v>880.6</v>
      </c>
      <c r="CJ51" s="107">
        <f t="shared" si="9"/>
        <v>880.6</v>
      </c>
      <c r="CK51" s="107">
        <f t="shared" si="9"/>
        <v>880.6</v>
      </c>
      <c r="CL51" s="107">
        <f t="shared" si="9"/>
        <v>395</v>
      </c>
      <c r="CM51" s="107">
        <f t="shared" si="9"/>
        <v>395</v>
      </c>
      <c r="CN51" s="107">
        <f t="shared" si="9"/>
        <v>395</v>
      </c>
      <c r="CO51" s="107">
        <f t="shared" si="9"/>
        <v>395</v>
      </c>
      <c r="CP51" s="107">
        <f t="shared" si="9"/>
        <v>334</v>
      </c>
      <c r="CQ51" s="107">
        <f t="shared" si="9"/>
        <v>334</v>
      </c>
      <c r="CR51" s="107">
        <f t="shared" si="9"/>
        <v>334</v>
      </c>
      <c r="CS51" s="107">
        <f t="shared" si="9"/>
        <v>334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24991.850000000006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7590.7719999999999</v>
      </c>
      <c r="C54" s="107">
        <f t="shared" ref="C54:BN54" si="12">C18+C28+C42</f>
        <v>7572.3249999999998</v>
      </c>
      <c r="D54" s="107">
        <f t="shared" si="12"/>
        <v>7504.4449999999997</v>
      </c>
      <c r="E54" s="107">
        <f t="shared" si="12"/>
        <v>7424.3690000000006</v>
      </c>
      <c r="F54" s="107">
        <f t="shared" si="12"/>
        <v>7302.5889999999999</v>
      </c>
      <c r="G54" s="107">
        <f t="shared" si="12"/>
        <v>7234.4059999999999</v>
      </c>
      <c r="H54" s="107">
        <f t="shared" si="12"/>
        <v>7201.4670000000006</v>
      </c>
      <c r="I54" s="107">
        <f t="shared" si="12"/>
        <v>7103.2920000000004</v>
      </c>
      <c r="J54" s="107">
        <f t="shared" si="12"/>
        <v>7074.6210000000001</v>
      </c>
      <c r="K54" s="107">
        <f t="shared" si="12"/>
        <v>6998.8140000000003</v>
      </c>
      <c r="L54" s="107">
        <f t="shared" si="12"/>
        <v>6955.3869999999997</v>
      </c>
      <c r="M54" s="107">
        <f t="shared" si="12"/>
        <v>6914.5219999999999</v>
      </c>
      <c r="N54" s="107">
        <f t="shared" si="12"/>
        <v>6853.8630000000003</v>
      </c>
      <c r="O54" s="107">
        <f t="shared" si="12"/>
        <v>6836.2179999999998</v>
      </c>
      <c r="P54" s="107">
        <f t="shared" si="12"/>
        <v>6814.9769999999999</v>
      </c>
      <c r="Q54" s="107">
        <f t="shared" si="12"/>
        <v>6808.7049999999999</v>
      </c>
      <c r="R54" s="107">
        <f t="shared" si="12"/>
        <v>6881.7080000000005</v>
      </c>
      <c r="S54" s="107">
        <f t="shared" si="12"/>
        <v>6893.6030000000001</v>
      </c>
      <c r="T54" s="107">
        <f t="shared" si="12"/>
        <v>6918.0770000000002</v>
      </c>
      <c r="U54" s="107">
        <f t="shared" si="12"/>
        <v>6935.0149999999994</v>
      </c>
      <c r="V54" s="107">
        <f t="shared" si="12"/>
        <v>7028.92</v>
      </c>
      <c r="W54" s="107">
        <f t="shared" si="12"/>
        <v>7008.07</v>
      </c>
      <c r="X54" s="107">
        <f t="shared" si="12"/>
        <v>7057.4830000000002</v>
      </c>
      <c r="Y54" s="107">
        <f t="shared" si="12"/>
        <v>7879.6719999999996</v>
      </c>
      <c r="Z54" s="107">
        <f t="shared" si="12"/>
        <v>7589.4890000000005</v>
      </c>
      <c r="AA54" s="107">
        <f t="shared" si="12"/>
        <v>8456.6209999999992</v>
      </c>
      <c r="AB54" s="107">
        <f t="shared" si="12"/>
        <v>8838.0529999999999</v>
      </c>
      <c r="AC54" s="107">
        <f t="shared" si="12"/>
        <v>9237.3689999999988</v>
      </c>
      <c r="AD54" s="107">
        <f t="shared" si="12"/>
        <v>9164.2100000000009</v>
      </c>
      <c r="AE54" s="107">
        <f t="shared" si="12"/>
        <v>9725.8430000000008</v>
      </c>
      <c r="AF54" s="107">
        <f t="shared" si="12"/>
        <v>9541.7419999999984</v>
      </c>
      <c r="AG54" s="107">
        <f t="shared" si="12"/>
        <v>9549.6849999999995</v>
      </c>
      <c r="AH54" s="107">
        <f t="shared" si="12"/>
        <v>9955.7380000000012</v>
      </c>
      <c r="AI54" s="107">
        <f t="shared" si="12"/>
        <v>10110.794</v>
      </c>
      <c r="AJ54" s="107">
        <f t="shared" si="12"/>
        <v>10186.179</v>
      </c>
      <c r="AK54" s="107">
        <f t="shared" si="12"/>
        <v>10170.617999999999</v>
      </c>
      <c r="AL54" s="107">
        <f t="shared" si="12"/>
        <v>10368.581999999999</v>
      </c>
      <c r="AM54" s="107">
        <f t="shared" si="12"/>
        <v>10364.008</v>
      </c>
      <c r="AN54" s="107">
        <f t="shared" si="12"/>
        <v>10277.666000000001</v>
      </c>
      <c r="AO54" s="107">
        <f t="shared" si="12"/>
        <v>10161.208000000001</v>
      </c>
      <c r="AP54" s="107">
        <f t="shared" si="12"/>
        <v>10488.009</v>
      </c>
      <c r="AQ54" s="107">
        <f t="shared" si="12"/>
        <v>10766.27</v>
      </c>
      <c r="AR54" s="107">
        <f t="shared" si="12"/>
        <v>10994.324000000001</v>
      </c>
      <c r="AS54" s="107">
        <f t="shared" si="12"/>
        <v>11179.949999999999</v>
      </c>
      <c r="AT54" s="107">
        <f t="shared" si="12"/>
        <v>11273.773999999998</v>
      </c>
      <c r="AU54" s="107">
        <f t="shared" si="12"/>
        <v>11366.003999999999</v>
      </c>
      <c r="AV54" s="107">
        <f t="shared" si="12"/>
        <v>11436.779999999999</v>
      </c>
      <c r="AW54" s="107">
        <f t="shared" si="12"/>
        <v>11492.244999999999</v>
      </c>
      <c r="AX54" s="107">
        <f t="shared" si="12"/>
        <v>11494.269</v>
      </c>
      <c r="AY54" s="107">
        <f t="shared" si="12"/>
        <v>11500.055</v>
      </c>
      <c r="AZ54" s="107">
        <f t="shared" si="12"/>
        <v>11479.414000000001</v>
      </c>
      <c r="BA54" s="107">
        <f t="shared" si="12"/>
        <v>11428.174000000001</v>
      </c>
      <c r="BB54" s="107">
        <f t="shared" si="12"/>
        <v>11338.82</v>
      </c>
      <c r="BC54" s="107">
        <f t="shared" si="12"/>
        <v>11233.730000000001</v>
      </c>
      <c r="BD54" s="107">
        <f t="shared" si="12"/>
        <v>11127.544</v>
      </c>
      <c r="BE54" s="107">
        <f t="shared" si="12"/>
        <v>11009.049000000001</v>
      </c>
      <c r="BF54" s="107">
        <f t="shared" si="12"/>
        <v>11013.748</v>
      </c>
      <c r="BG54" s="107">
        <f t="shared" si="12"/>
        <v>10773.851000000001</v>
      </c>
      <c r="BH54" s="107">
        <f t="shared" si="12"/>
        <v>10504.426000000001</v>
      </c>
      <c r="BI54" s="107">
        <f t="shared" si="12"/>
        <v>10452.373</v>
      </c>
      <c r="BJ54" s="107">
        <f t="shared" si="12"/>
        <v>10523.918</v>
      </c>
      <c r="BK54" s="107">
        <f t="shared" si="12"/>
        <v>10443.472</v>
      </c>
      <c r="BL54" s="107">
        <f t="shared" si="12"/>
        <v>10388.552</v>
      </c>
      <c r="BM54" s="107">
        <f t="shared" si="12"/>
        <v>10368.687999999998</v>
      </c>
      <c r="BN54" s="107">
        <f t="shared" si="12"/>
        <v>10439.281000000001</v>
      </c>
      <c r="BO54" s="107">
        <f t="shared" ref="BO54:CX54" si="13">BO18+BO28+BO42</f>
        <v>10441.241</v>
      </c>
      <c r="BP54" s="107">
        <f t="shared" si="13"/>
        <v>10403.971</v>
      </c>
      <c r="BQ54" s="107">
        <f t="shared" si="13"/>
        <v>10306.683999999999</v>
      </c>
      <c r="BR54" s="107">
        <f t="shared" si="13"/>
        <v>9647.99</v>
      </c>
      <c r="BS54" s="107">
        <f t="shared" si="13"/>
        <v>9639.5919999999987</v>
      </c>
      <c r="BT54" s="107">
        <f t="shared" si="13"/>
        <v>9701.4279999999999</v>
      </c>
      <c r="BU54" s="107">
        <f t="shared" si="13"/>
        <v>9598.2419999999984</v>
      </c>
      <c r="BV54" s="107">
        <f t="shared" si="13"/>
        <v>9544.3290000000015</v>
      </c>
      <c r="BW54" s="107">
        <f t="shared" si="13"/>
        <v>9515.9279999999999</v>
      </c>
      <c r="BX54" s="107">
        <f t="shared" si="13"/>
        <v>9495.7669999999998</v>
      </c>
      <c r="BY54" s="107">
        <f t="shared" si="13"/>
        <v>9464.507999999998</v>
      </c>
      <c r="BZ54" s="107">
        <f t="shared" si="13"/>
        <v>9508.655999999999</v>
      </c>
      <c r="CA54" s="107">
        <f t="shared" si="13"/>
        <v>9492.6010000000006</v>
      </c>
      <c r="CB54" s="107">
        <f t="shared" si="13"/>
        <v>9485.0119999999988</v>
      </c>
      <c r="CC54" s="107">
        <f t="shared" si="13"/>
        <v>9461.223</v>
      </c>
      <c r="CD54" s="107">
        <f t="shared" si="13"/>
        <v>9531.0209999999988</v>
      </c>
      <c r="CE54" s="107">
        <f t="shared" si="13"/>
        <v>9486.2749999999996</v>
      </c>
      <c r="CF54" s="107">
        <f t="shared" si="13"/>
        <v>9416.9159999999993</v>
      </c>
      <c r="CG54" s="107">
        <f t="shared" si="13"/>
        <v>9314.4279999999999</v>
      </c>
      <c r="CH54" s="107">
        <f t="shared" si="13"/>
        <v>9380.3160000000007</v>
      </c>
      <c r="CI54" s="107">
        <f t="shared" si="13"/>
        <v>9268.6910000000007</v>
      </c>
      <c r="CJ54" s="107">
        <f t="shared" si="13"/>
        <v>9186.8370000000014</v>
      </c>
      <c r="CK54" s="107">
        <f t="shared" si="13"/>
        <v>9111.9230000000007</v>
      </c>
      <c r="CL54" s="107">
        <f t="shared" si="13"/>
        <v>8451.41</v>
      </c>
      <c r="CM54" s="107">
        <f t="shared" si="13"/>
        <v>8336.2170000000006</v>
      </c>
      <c r="CN54" s="107">
        <f t="shared" si="13"/>
        <v>8237.0509999999995</v>
      </c>
      <c r="CO54" s="107">
        <f t="shared" si="13"/>
        <v>8114.6970000000001</v>
      </c>
      <c r="CP54" s="107">
        <f t="shared" si="13"/>
        <v>7885.9070000000002</v>
      </c>
      <c r="CQ54" s="107">
        <f t="shared" si="13"/>
        <v>7764.4059999999999</v>
      </c>
      <c r="CR54" s="107">
        <f t="shared" si="13"/>
        <v>7693.9629999999997</v>
      </c>
      <c r="CS54" s="107">
        <f t="shared" si="13"/>
        <v>7658.1329999999998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220888.302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-462.5</v>
      </c>
      <c r="C5" s="25">
        <v>-828</v>
      </c>
      <c r="D5" s="25">
        <v>-792.8</v>
      </c>
      <c r="E5" s="25">
        <v>-828</v>
      </c>
      <c r="F5" s="25">
        <v>-614.59999999999991</v>
      </c>
      <c r="G5" s="25">
        <v>-414.1</v>
      </c>
      <c r="H5" s="25">
        <v>-717.3</v>
      </c>
      <c r="I5" s="25">
        <v>-524.09999999999991</v>
      </c>
      <c r="J5" s="25">
        <v>-605.29999999999995</v>
      </c>
      <c r="K5" s="25">
        <v>-574.20000000000005</v>
      </c>
      <c r="L5" s="25">
        <v>-542.59999999999991</v>
      </c>
      <c r="M5" s="25">
        <v>-436.20000000000005</v>
      </c>
      <c r="N5" s="25">
        <v>-312.59999999999997</v>
      </c>
      <c r="O5" s="25">
        <v>-253.90000000000003</v>
      </c>
      <c r="P5" s="25">
        <v>-198.40000000000003</v>
      </c>
      <c r="Q5" s="25">
        <v>-163.19999999999999</v>
      </c>
      <c r="R5" s="25">
        <v>-127.20000000000005</v>
      </c>
      <c r="S5" s="25">
        <v>-54.100000000000023</v>
      </c>
      <c r="T5" s="25">
        <v>17.899999999999977</v>
      </c>
      <c r="U5" s="25">
        <v>15.300000000000011</v>
      </c>
      <c r="V5" s="25">
        <v>64</v>
      </c>
      <c r="W5" s="25">
        <v>213.8</v>
      </c>
      <c r="X5" s="25">
        <v>456</v>
      </c>
      <c r="Y5" s="25">
        <v>1235.2</v>
      </c>
      <c r="Z5" s="25">
        <v>321</v>
      </c>
      <c r="AA5" s="25">
        <v>1314.3</v>
      </c>
      <c r="AB5" s="25">
        <v>1595.2</v>
      </c>
      <c r="AC5" s="25">
        <v>1859.2</v>
      </c>
      <c r="AD5" s="25">
        <v>1456.8</v>
      </c>
      <c r="AE5" s="25">
        <v>1871</v>
      </c>
      <c r="AF5" s="25">
        <v>1580</v>
      </c>
      <c r="AG5" s="25">
        <v>1387.3</v>
      </c>
      <c r="AH5" s="25">
        <v>1542</v>
      </c>
      <c r="AI5" s="25">
        <v>1542</v>
      </c>
      <c r="AJ5" s="25">
        <v>1542</v>
      </c>
      <c r="AK5" s="25">
        <v>1448.1</v>
      </c>
      <c r="AL5" s="25">
        <v>1544</v>
      </c>
      <c r="AM5" s="25">
        <v>1461.2</v>
      </c>
      <c r="AN5" s="25">
        <v>1305.7</v>
      </c>
      <c r="AO5" s="25">
        <v>939.6</v>
      </c>
      <c r="AP5" s="25">
        <v>1082.3</v>
      </c>
      <c r="AQ5" s="25">
        <v>1329.4</v>
      </c>
      <c r="AR5" s="25">
        <v>1543</v>
      </c>
      <c r="AS5" s="25">
        <v>1543</v>
      </c>
      <c r="AT5" s="25">
        <v>1575</v>
      </c>
      <c r="AU5" s="25">
        <v>1575</v>
      </c>
      <c r="AV5" s="25">
        <v>1575</v>
      </c>
      <c r="AW5" s="25">
        <v>1517</v>
      </c>
      <c r="AX5" s="25">
        <v>1276.5</v>
      </c>
      <c r="AY5" s="25">
        <v>1152.0999999999999</v>
      </c>
      <c r="AZ5" s="25">
        <v>1081.7</v>
      </c>
      <c r="BA5" s="25">
        <v>1011.6</v>
      </c>
      <c r="BB5" s="25">
        <v>895.9</v>
      </c>
      <c r="BC5" s="25">
        <v>719.8</v>
      </c>
      <c r="BD5" s="25">
        <v>621.9</v>
      </c>
      <c r="BE5" s="25">
        <v>507</v>
      </c>
      <c r="BF5" s="25">
        <v>357.1</v>
      </c>
      <c r="BG5" s="25">
        <v>431.4</v>
      </c>
      <c r="BH5" s="25">
        <v>465</v>
      </c>
      <c r="BI5" s="25">
        <v>265.2</v>
      </c>
      <c r="BJ5" s="25">
        <v>-96.899999999999977</v>
      </c>
      <c r="BK5" s="25">
        <v>-297.20000000000005</v>
      </c>
      <c r="BL5" s="25">
        <v>-328.1</v>
      </c>
      <c r="BM5" s="25">
        <v>-221.39999999999998</v>
      </c>
      <c r="BN5" s="25">
        <v>-1027.4000000000001</v>
      </c>
      <c r="BO5" s="25">
        <v>-927.90000000000009</v>
      </c>
      <c r="BP5" s="25">
        <v>-698.3</v>
      </c>
      <c r="BQ5" s="25">
        <v>-378.5</v>
      </c>
      <c r="BR5" s="25">
        <v>-597.9</v>
      </c>
      <c r="BS5" s="25">
        <v>7.1000000000000005</v>
      </c>
      <c r="BT5" s="25">
        <v>-726.5</v>
      </c>
      <c r="BU5" s="25">
        <v>-403.3</v>
      </c>
      <c r="BV5" s="25">
        <v>-1143.5</v>
      </c>
      <c r="BW5" s="25">
        <v>-741.2</v>
      </c>
      <c r="BX5" s="25">
        <v>-1091.2</v>
      </c>
      <c r="BY5" s="25">
        <v>-1254.0999999999999</v>
      </c>
      <c r="BZ5" s="25">
        <v>-1363.3</v>
      </c>
      <c r="CA5" s="25">
        <v>-1354.8999999999999</v>
      </c>
      <c r="CB5" s="25">
        <v>-1231.1999999999998</v>
      </c>
      <c r="CC5" s="25">
        <v>-1205.3</v>
      </c>
      <c r="CD5" s="25">
        <v>-1108.2</v>
      </c>
      <c r="CE5" s="25">
        <v>-1101.8</v>
      </c>
      <c r="CF5" s="25">
        <v>-1086.6000000000001</v>
      </c>
      <c r="CG5" s="25">
        <v>-1067.2</v>
      </c>
      <c r="CH5" s="25">
        <v>-1063.4000000000001</v>
      </c>
      <c r="CI5" s="25">
        <v>-1044.0999999999999</v>
      </c>
      <c r="CJ5" s="25">
        <v>-975.1</v>
      </c>
      <c r="CK5" s="25">
        <v>-1020.8000000000001</v>
      </c>
      <c r="CL5" s="25">
        <v>-689.1</v>
      </c>
      <c r="CM5" s="25">
        <v>-785.9</v>
      </c>
      <c r="CN5" s="25">
        <v>-776.1</v>
      </c>
      <c r="CO5" s="25">
        <v>-531.20000000000005</v>
      </c>
      <c r="CP5" s="25">
        <v>-616.80000000000007</v>
      </c>
      <c r="CQ5" s="25">
        <v>-624.70000000000005</v>
      </c>
      <c r="CR5" s="25">
        <v>-778.9</v>
      </c>
      <c r="CS5" s="25">
        <v>-865.9</v>
      </c>
      <c r="CT5" s="26"/>
      <c r="CU5" s="26"/>
      <c r="CV5" s="26"/>
      <c r="CW5" s="27"/>
      <c r="CX5" s="132">
        <f t="array" ref="CX5">SUMPRODUCT(B5:CW5*0.25)</f>
        <v>1892.6499999999987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193.46</v>
      </c>
      <c r="C8" s="138">
        <v>201.39</v>
      </c>
      <c r="D8" s="138">
        <v>186.8</v>
      </c>
      <c r="E8" s="138">
        <v>177.23</v>
      </c>
      <c r="F8" s="138">
        <v>177.85</v>
      </c>
      <c r="G8" s="138">
        <v>181.54</v>
      </c>
      <c r="H8" s="138">
        <v>153.34</v>
      </c>
      <c r="I8" s="138">
        <v>161.33000000000001</v>
      </c>
      <c r="J8" s="138">
        <v>158.16999999999999</v>
      </c>
      <c r="K8" s="138">
        <v>158.66</v>
      </c>
      <c r="L8" s="138">
        <v>156.82</v>
      </c>
      <c r="M8" s="138">
        <v>158</v>
      </c>
      <c r="N8" s="138">
        <v>163.66999999999999</v>
      </c>
      <c r="O8" s="138">
        <v>166.5</v>
      </c>
      <c r="P8" s="138">
        <v>161.77000000000001</v>
      </c>
      <c r="Q8" s="138">
        <v>157.02000000000001</v>
      </c>
      <c r="R8" s="138">
        <v>152.30000000000001</v>
      </c>
      <c r="S8" s="138">
        <v>155.6</v>
      </c>
      <c r="T8" s="138">
        <v>158.09</v>
      </c>
      <c r="U8" s="138">
        <v>162.9</v>
      </c>
      <c r="V8" s="138">
        <v>156.88999999999999</v>
      </c>
      <c r="W8" s="138">
        <v>177.09</v>
      </c>
      <c r="X8" s="138">
        <v>185.3</v>
      </c>
      <c r="Y8" s="138">
        <v>199.1</v>
      </c>
      <c r="Z8" s="138">
        <v>192.67</v>
      </c>
      <c r="AA8" s="138">
        <v>203.72</v>
      </c>
      <c r="AB8" s="138">
        <v>212.13</v>
      </c>
      <c r="AC8" s="138">
        <v>213.12</v>
      </c>
      <c r="AD8" s="138">
        <v>222.53</v>
      </c>
      <c r="AE8" s="138">
        <v>209.65</v>
      </c>
      <c r="AF8" s="138">
        <v>199.91</v>
      </c>
      <c r="AG8" s="138">
        <v>178.04</v>
      </c>
      <c r="AH8" s="138">
        <v>158.26</v>
      </c>
      <c r="AI8" s="138">
        <v>130.87</v>
      </c>
      <c r="AJ8" s="138">
        <v>125.92</v>
      </c>
      <c r="AK8" s="138">
        <v>123.34</v>
      </c>
      <c r="AL8" s="138">
        <v>155.86000000000001</v>
      </c>
      <c r="AM8" s="138">
        <v>135.86000000000001</v>
      </c>
      <c r="AN8" s="138">
        <v>119.34</v>
      </c>
      <c r="AO8" s="138">
        <v>101.94</v>
      </c>
      <c r="AP8" s="138">
        <v>143.58000000000001</v>
      </c>
      <c r="AQ8" s="138">
        <v>128.9</v>
      </c>
      <c r="AR8" s="138">
        <v>95.23</v>
      </c>
      <c r="AS8" s="138">
        <v>85.12</v>
      </c>
      <c r="AT8" s="138">
        <v>95.23</v>
      </c>
      <c r="AU8" s="138">
        <v>95.23</v>
      </c>
      <c r="AV8" s="138">
        <v>95.23</v>
      </c>
      <c r="AW8" s="138">
        <v>86.83</v>
      </c>
      <c r="AX8" s="138">
        <v>85.12</v>
      </c>
      <c r="AY8" s="138">
        <v>84.04</v>
      </c>
      <c r="AZ8" s="138">
        <v>83.44</v>
      </c>
      <c r="BA8" s="138">
        <v>85.12</v>
      </c>
      <c r="BB8" s="138">
        <v>85.15</v>
      </c>
      <c r="BC8" s="138">
        <v>85.12</v>
      </c>
      <c r="BD8" s="138">
        <v>90.95</v>
      </c>
      <c r="BE8" s="138">
        <v>94.62</v>
      </c>
      <c r="BF8" s="138">
        <v>85.12</v>
      </c>
      <c r="BG8" s="138">
        <v>95.23</v>
      </c>
      <c r="BH8" s="138">
        <v>97.15</v>
      </c>
      <c r="BI8" s="138">
        <v>123.11</v>
      </c>
      <c r="BJ8" s="138">
        <v>88.88</v>
      </c>
      <c r="BK8" s="138">
        <v>113.28</v>
      </c>
      <c r="BL8" s="138">
        <v>123.34</v>
      </c>
      <c r="BM8" s="138">
        <v>145.38</v>
      </c>
      <c r="BN8" s="138">
        <v>120.86</v>
      </c>
      <c r="BO8" s="138">
        <v>135</v>
      </c>
      <c r="BP8" s="138">
        <v>157.88999999999999</v>
      </c>
      <c r="BQ8" s="138">
        <v>193.17</v>
      </c>
      <c r="BR8" s="138">
        <v>192.5</v>
      </c>
      <c r="BS8" s="138">
        <v>204.85</v>
      </c>
      <c r="BT8" s="138">
        <v>210.34</v>
      </c>
      <c r="BU8" s="138">
        <v>218.92</v>
      </c>
      <c r="BV8" s="138">
        <v>216.09</v>
      </c>
      <c r="BW8" s="138">
        <v>227.07</v>
      </c>
      <c r="BX8" s="138">
        <v>233.09</v>
      </c>
      <c r="BY8" s="138">
        <v>244.14</v>
      </c>
      <c r="BZ8" s="138">
        <v>245.86</v>
      </c>
      <c r="CA8" s="138">
        <v>243.57</v>
      </c>
      <c r="CB8" s="138">
        <v>245.88</v>
      </c>
      <c r="CC8" s="138">
        <v>250.84</v>
      </c>
      <c r="CD8" s="138">
        <v>265.29000000000002</v>
      </c>
      <c r="CE8" s="138">
        <v>252.01</v>
      </c>
      <c r="CF8" s="138">
        <v>255.18</v>
      </c>
      <c r="CG8" s="138">
        <v>262.27</v>
      </c>
      <c r="CH8" s="138">
        <v>248.71</v>
      </c>
      <c r="CI8" s="138">
        <v>231.76</v>
      </c>
      <c r="CJ8" s="138">
        <v>211.56</v>
      </c>
      <c r="CK8" s="138">
        <v>189.01</v>
      </c>
      <c r="CL8" s="138">
        <v>247.89</v>
      </c>
      <c r="CM8" s="138">
        <v>242.03</v>
      </c>
      <c r="CN8" s="138">
        <v>224.59</v>
      </c>
      <c r="CO8" s="138">
        <v>232.83</v>
      </c>
      <c r="CP8" s="138">
        <v>210.28</v>
      </c>
      <c r="CQ8" s="138">
        <v>190.89</v>
      </c>
      <c r="CR8" s="138">
        <v>180.67</v>
      </c>
      <c r="CS8" s="138">
        <v>165.64</v>
      </c>
      <c r="CT8" s="139"/>
      <c r="CU8" s="139"/>
      <c r="CV8" s="139"/>
      <c r="CW8" s="140"/>
      <c r="CX8" s="141">
        <f>IF(SUM(B8:CW8)&lt;&gt;0,AVERAGEIF(B8:CW8,"&lt;&gt;"""),"")</f>
        <v>167.5527083333333</v>
      </c>
    </row>
    <row r="9" spans="1:102" ht="24.95" customHeight="1" thickBot="1" x14ac:dyDescent="0.25">
      <c r="A9" s="133" t="s">
        <v>6</v>
      </c>
      <c r="B9" s="42">
        <v>189.72</v>
      </c>
      <c r="C9" s="43">
        <v>189.72</v>
      </c>
      <c r="D9" s="43">
        <v>189.72</v>
      </c>
      <c r="E9" s="43">
        <v>189.72</v>
      </c>
      <c r="F9" s="43">
        <v>168.51499999999999</v>
      </c>
      <c r="G9" s="43">
        <v>168.51499999999999</v>
      </c>
      <c r="H9" s="43">
        <v>168.51499999999999</v>
      </c>
      <c r="I9" s="43">
        <v>168.51499999999999</v>
      </c>
      <c r="J9" s="43">
        <v>157.91249999999999</v>
      </c>
      <c r="K9" s="43">
        <v>157.91249999999999</v>
      </c>
      <c r="L9" s="43">
        <v>157.91249999999999</v>
      </c>
      <c r="M9" s="43">
        <v>157.91249999999999</v>
      </c>
      <c r="N9" s="43">
        <v>162.24</v>
      </c>
      <c r="O9" s="43">
        <v>162.24</v>
      </c>
      <c r="P9" s="43">
        <v>162.24</v>
      </c>
      <c r="Q9" s="43">
        <v>162.24</v>
      </c>
      <c r="R9" s="43">
        <v>157.2225</v>
      </c>
      <c r="S9" s="43">
        <v>157.2225</v>
      </c>
      <c r="T9" s="43">
        <v>157.2225</v>
      </c>
      <c r="U9" s="43">
        <v>157.2225</v>
      </c>
      <c r="V9" s="43">
        <v>179.595</v>
      </c>
      <c r="W9" s="43">
        <v>179.595</v>
      </c>
      <c r="X9" s="43">
        <v>179.595</v>
      </c>
      <c r="Y9" s="43">
        <v>179.595</v>
      </c>
      <c r="Z9" s="43">
        <v>205.41</v>
      </c>
      <c r="AA9" s="43">
        <v>205.41</v>
      </c>
      <c r="AB9" s="43">
        <v>205.41</v>
      </c>
      <c r="AC9" s="43">
        <v>205.41</v>
      </c>
      <c r="AD9" s="43">
        <v>202.5325</v>
      </c>
      <c r="AE9" s="43">
        <v>202.5325</v>
      </c>
      <c r="AF9" s="43">
        <v>202.5325</v>
      </c>
      <c r="AG9" s="43">
        <v>202.5325</v>
      </c>
      <c r="AH9" s="43">
        <v>134.5975</v>
      </c>
      <c r="AI9" s="43">
        <v>134.5975</v>
      </c>
      <c r="AJ9" s="43">
        <v>134.5975</v>
      </c>
      <c r="AK9" s="43">
        <v>134.5975</v>
      </c>
      <c r="AL9" s="43">
        <v>128.25</v>
      </c>
      <c r="AM9" s="43">
        <v>128.25</v>
      </c>
      <c r="AN9" s="43">
        <v>128.25</v>
      </c>
      <c r="AO9" s="43">
        <v>128.25</v>
      </c>
      <c r="AP9" s="43">
        <v>113.2075</v>
      </c>
      <c r="AQ9" s="43">
        <v>113.2075</v>
      </c>
      <c r="AR9" s="43">
        <v>113.2075</v>
      </c>
      <c r="AS9" s="43">
        <v>113.2075</v>
      </c>
      <c r="AT9" s="43">
        <v>93.13</v>
      </c>
      <c r="AU9" s="43">
        <v>93.13</v>
      </c>
      <c r="AV9" s="43">
        <v>93.13</v>
      </c>
      <c r="AW9" s="43">
        <v>93.13</v>
      </c>
      <c r="AX9" s="43">
        <v>84.43</v>
      </c>
      <c r="AY9" s="43">
        <v>84.43</v>
      </c>
      <c r="AZ9" s="43">
        <v>84.43</v>
      </c>
      <c r="BA9" s="43">
        <v>84.43</v>
      </c>
      <c r="BB9" s="43">
        <v>88.96</v>
      </c>
      <c r="BC9" s="43">
        <v>88.96</v>
      </c>
      <c r="BD9" s="43">
        <v>88.96</v>
      </c>
      <c r="BE9" s="43">
        <v>88.96</v>
      </c>
      <c r="BF9" s="43">
        <v>100.1525</v>
      </c>
      <c r="BG9" s="43">
        <v>100.1525</v>
      </c>
      <c r="BH9" s="43">
        <v>100.1525</v>
      </c>
      <c r="BI9" s="43">
        <v>100.1525</v>
      </c>
      <c r="BJ9" s="43">
        <v>117.72</v>
      </c>
      <c r="BK9" s="43">
        <v>117.72</v>
      </c>
      <c r="BL9" s="43">
        <v>117.72</v>
      </c>
      <c r="BM9" s="43">
        <v>117.72</v>
      </c>
      <c r="BN9" s="43">
        <v>151.72999999999999</v>
      </c>
      <c r="BO9" s="43">
        <v>151.72999999999999</v>
      </c>
      <c r="BP9" s="43">
        <v>151.72999999999999</v>
      </c>
      <c r="BQ9" s="43">
        <v>151.72999999999999</v>
      </c>
      <c r="BR9" s="43">
        <v>206.6525</v>
      </c>
      <c r="BS9" s="43">
        <v>206.6525</v>
      </c>
      <c r="BT9" s="43">
        <v>206.6525</v>
      </c>
      <c r="BU9" s="43">
        <v>206.6525</v>
      </c>
      <c r="BV9" s="43">
        <v>230.0975</v>
      </c>
      <c r="BW9" s="43">
        <v>230.0975</v>
      </c>
      <c r="BX9" s="43">
        <v>230.0975</v>
      </c>
      <c r="BY9" s="43">
        <v>230.0975</v>
      </c>
      <c r="BZ9" s="43">
        <v>246.53749999999999</v>
      </c>
      <c r="CA9" s="43">
        <v>246.53749999999999</v>
      </c>
      <c r="CB9" s="43">
        <v>246.53749999999999</v>
      </c>
      <c r="CC9" s="43">
        <v>246.53749999999999</v>
      </c>
      <c r="CD9" s="43">
        <v>258.6875</v>
      </c>
      <c r="CE9" s="43">
        <v>258.6875</v>
      </c>
      <c r="CF9" s="43">
        <v>258.6875</v>
      </c>
      <c r="CG9" s="43">
        <v>258.6875</v>
      </c>
      <c r="CH9" s="43">
        <v>220.26</v>
      </c>
      <c r="CI9" s="43">
        <v>220.26</v>
      </c>
      <c r="CJ9" s="43">
        <v>220.26</v>
      </c>
      <c r="CK9" s="43">
        <v>220.26</v>
      </c>
      <c r="CL9" s="43">
        <v>236.83500000000001</v>
      </c>
      <c r="CM9" s="43">
        <v>236.83500000000001</v>
      </c>
      <c r="CN9" s="43">
        <v>236.83500000000001</v>
      </c>
      <c r="CO9" s="43">
        <v>236.83500000000001</v>
      </c>
      <c r="CP9" s="43">
        <v>186.87</v>
      </c>
      <c r="CQ9" s="43">
        <v>186.87</v>
      </c>
      <c r="CR9" s="43">
        <v>186.87</v>
      </c>
      <c r="CS9" s="43">
        <v>186.87</v>
      </c>
      <c r="CT9" s="44"/>
      <c r="CU9" s="44"/>
      <c r="CV9" s="44"/>
      <c r="CW9" s="45"/>
      <c r="CX9" s="142">
        <f>IF(SUM(B9:CW9)&lt;&gt;0,AVERAGEIF(B9:CW9,"&lt;&gt;"""),"")</f>
        <v>167.5527083333333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962.5</v>
      </c>
      <c r="C14" s="149">
        <v>1328</v>
      </c>
      <c r="D14" s="149">
        <v>1292.8</v>
      </c>
      <c r="E14" s="149">
        <v>1328</v>
      </c>
      <c r="F14" s="149">
        <v>1114.5999999999999</v>
      </c>
      <c r="G14" s="149">
        <v>914.1</v>
      </c>
      <c r="H14" s="149">
        <v>1217.3</v>
      </c>
      <c r="I14" s="149">
        <v>1024.0999999999999</v>
      </c>
      <c r="J14" s="149">
        <v>1105.3</v>
      </c>
      <c r="K14" s="149">
        <v>1074.2</v>
      </c>
      <c r="L14" s="149">
        <v>1042.5999999999999</v>
      </c>
      <c r="M14" s="149">
        <v>936.2</v>
      </c>
      <c r="N14" s="149">
        <v>775.8</v>
      </c>
      <c r="O14" s="149">
        <v>717.1</v>
      </c>
      <c r="P14" s="149">
        <v>661.6</v>
      </c>
      <c r="Q14" s="149">
        <v>626.4</v>
      </c>
      <c r="R14" s="149">
        <v>627.20000000000005</v>
      </c>
      <c r="S14" s="149">
        <v>554.1</v>
      </c>
      <c r="T14" s="149">
        <v>482.1</v>
      </c>
      <c r="U14" s="149">
        <v>484.7</v>
      </c>
      <c r="V14" s="149">
        <v>436</v>
      </c>
      <c r="W14" s="149">
        <v>286.2</v>
      </c>
      <c r="X14" s="149">
        <v>44</v>
      </c>
      <c r="Y14" s="149"/>
      <c r="Z14" s="149">
        <v>179</v>
      </c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>
        <v>142.9</v>
      </c>
      <c r="BG14" s="149">
        <v>68.599999999999994</v>
      </c>
      <c r="BH14" s="149">
        <v>35</v>
      </c>
      <c r="BI14" s="149">
        <v>234.8</v>
      </c>
      <c r="BJ14" s="149">
        <v>596.9</v>
      </c>
      <c r="BK14" s="149">
        <v>797.2</v>
      </c>
      <c r="BL14" s="149">
        <v>828.1</v>
      </c>
      <c r="BM14" s="149">
        <v>721.4</v>
      </c>
      <c r="BN14" s="149">
        <v>1527.4</v>
      </c>
      <c r="BO14" s="149">
        <v>1427.9</v>
      </c>
      <c r="BP14" s="149">
        <v>1198.3</v>
      </c>
      <c r="BQ14" s="149">
        <v>878.5</v>
      </c>
      <c r="BR14" s="149">
        <v>612.29999999999995</v>
      </c>
      <c r="BS14" s="149">
        <v>7.3</v>
      </c>
      <c r="BT14" s="149">
        <v>740.9</v>
      </c>
      <c r="BU14" s="149">
        <v>417.7</v>
      </c>
      <c r="BV14" s="149">
        <v>790.4</v>
      </c>
      <c r="BW14" s="149">
        <v>388.1</v>
      </c>
      <c r="BX14" s="149">
        <v>738.1</v>
      </c>
      <c r="BY14" s="149">
        <v>901</v>
      </c>
      <c r="BZ14" s="149">
        <v>1422.2</v>
      </c>
      <c r="CA14" s="149">
        <v>1413.8</v>
      </c>
      <c r="CB14" s="149">
        <v>1290.0999999999999</v>
      </c>
      <c r="CC14" s="149">
        <v>1264.2</v>
      </c>
      <c r="CD14" s="149">
        <v>1375.5</v>
      </c>
      <c r="CE14" s="149">
        <v>1369.1</v>
      </c>
      <c r="CF14" s="149">
        <v>1353.9</v>
      </c>
      <c r="CG14" s="149">
        <v>1334.5</v>
      </c>
      <c r="CH14" s="149">
        <v>1501</v>
      </c>
      <c r="CI14" s="149">
        <v>1481.7</v>
      </c>
      <c r="CJ14" s="149">
        <v>1412.7</v>
      </c>
      <c r="CK14" s="149">
        <v>1458.4</v>
      </c>
      <c r="CL14" s="149">
        <v>189.1</v>
      </c>
      <c r="CM14" s="149">
        <v>285.89999999999998</v>
      </c>
      <c r="CN14" s="149">
        <v>276.10000000000002</v>
      </c>
      <c r="CO14" s="149">
        <v>31.2</v>
      </c>
      <c r="CP14" s="149">
        <v>612.70000000000005</v>
      </c>
      <c r="CQ14" s="149">
        <v>620.6</v>
      </c>
      <c r="CR14" s="149">
        <v>774.8</v>
      </c>
      <c r="CS14" s="149">
        <v>861.8</v>
      </c>
      <c r="CT14" s="150"/>
      <c r="CU14" s="150"/>
      <c r="CV14" s="150"/>
      <c r="CW14" s="151"/>
      <c r="CX14" s="152">
        <f t="array" ref="CX14">SUMPRODUCT(B14:CW14*0.25)</f>
        <v>13148.999999999998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353.1</v>
      </c>
      <c r="BW16" s="155">
        <v>353.1</v>
      </c>
      <c r="BX16" s="155">
        <v>353.1</v>
      </c>
      <c r="BY16" s="155">
        <v>353.1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500</v>
      </c>
      <c r="CM16" s="155">
        <v>500</v>
      </c>
      <c r="CN16" s="155">
        <v>500</v>
      </c>
      <c r="CO16" s="155">
        <v>500</v>
      </c>
      <c r="CP16" s="155">
        <v>4.0999999999999996</v>
      </c>
      <c r="CQ16" s="155">
        <v>4.0999999999999996</v>
      </c>
      <c r="CR16" s="155">
        <v>4.0999999999999996</v>
      </c>
      <c r="CS16" s="155">
        <v>4.0999999999999996</v>
      </c>
      <c r="CT16" s="156"/>
      <c r="CU16" s="156"/>
      <c r="CV16" s="156"/>
      <c r="CW16" s="157"/>
      <c r="CX16" s="158">
        <f t="array" ref="CX16">SUMPRODUCT(B16:CW16*0.25)</f>
        <v>857.19999999999993</v>
      </c>
    </row>
    <row r="17" spans="1:102" ht="30" customHeight="1" thickBot="1" x14ac:dyDescent="0.25">
      <c r="A17" s="105" t="s">
        <v>54</v>
      </c>
      <c r="B17" s="159">
        <f>SUM(B12:B16)</f>
        <v>962.5</v>
      </c>
      <c r="C17" s="160">
        <f t="shared" ref="C17:BN17" si="0">SUM(C12:C16)</f>
        <v>1328</v>
      </c>
      <c r="D17" s="160">
        <f t="shared" si="0"/>
        <v>1292.8</v>
      </c>
      <c r="E17" s="160">
        <f t="shared" si="0"/>
        <v>1328</v>
      </c>
      <c r="F17" s="160">
        <f t="shared" si="0"/>
        <v>1114.5999999999999</v>
      </c>
      <c r="G17" s="160">
        <f t="shared" si="0"/>
        <v>914.1</v>
      </c>
      <c r="H17" s="160">
        <f t="shared" si="0"/>
        <v>1217.3</v>
      </c>
      <c r="I17" s="160">
        <f t="shared" si="0"/>
        <v>1024.0999999999999</v>
      </c>
      <c r="J17" s="160">
        <f t="shared" si="0"/>
        <v>1105.3</v>
      </c>
      <c r="K17" s="160">
        <f t="shared" si="0"/>
        <v>1074.2</v>
      </c>
      <c r="L17" s="160">
        <f t="shared" si="0"/>
        <v>1042.5999999999999</v>
      </c>
      <c r="M17" s="160">
        <f t="shared" si="0"/>
        <v>936.2</v>
      </c>
      <c r="N17" s="160">
        <f t="shared" si="0"/>
        <v>775.8</v>
      </c>
      <c r="O17" s="160">
        <f t="shared" si="0"/>
        <v>717.1</v>
      </c>
      <c r="P17" s="160">
        <f t="shared" si="0"/>
        <v>661.6</v>
      </c>
      <c r="Q17" s="160">
        <f t="shared" si="0"/>
        <v>626.4</v>
      </c>
      <c r="R17" s="160">
        <f t="shared" si="0"/>
        <v>627.20000000000005</v>
      </c>
      <c r="S17" s="160">
        <f t="shared" si="0"/>
        <v>554.1</v>
      </c>
      <c r="T17" s="160">
        <f t="shared" si="0"/>
        <v>482.1</v>
      </c>
      <c r="U17" s="160">
        <f t="shared" si="0"/>
        <v>484.7</v>
      </c>
      <c r="V17" s="160">
        <f t="shared" si="0"/>
        <v>436</v>
      </c>
      <c r="W17" s="160">
        <f t="shared" si="0"/>
        <v>286.2</v>
      </c>
      <c r="X17" s="160">
        <f t="shared" si="0"/>
        <v>44</v>
      </c>
      <c r="Y17" s="160">
        <f t="shared" si="0"/>
        <v>0</v>
      </c>
      <c r="Z17" s="160">
        <f t="shared" si="0"/>
        <v>179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142.9</v>
      </c>
      <c r="BG17" s="160">
        <f t="shared" si="0"/>
        <v>68.599999999999994</v>
      </c>
      <c r="BH17" s="160">
        <f t="shared" si="0"/>
        <v>35</v>
      </c>
      <c r="BI17" s="160">
        <f t="shared" si="0"/>
        <v>234.8</v>
      </c>
      <c r="BJ17" s="160">
        <f t="shared" si="0"/>
        <v>596.9</v>
      </c>
      <c r="BK17" s="160">
        <f t="shared" si="0"/>
        <v>797.2</v>
      </c>
      <c r="BL17" s="160">
        <f t="shared" si="0"/>
        <v>828.1</v>
      </c>
      <c r="BM17" s="160">
        <f t="shared" si="0"/>
        <v>721.4</v>
      </c>
      <c r="BN17" s="160">
        <f t="shared" si="0"/>
        <v>1527.4</v>
      </c>
      <c r="BO17" s="160">
        <f t="shared" ref="BO17:CW17" si="1">SUM(BO12:BO16)</f>
        <v>1427.9</v>
      </c>
      <c r="BP17" s="160">
        <f t="shared" si="1"/>
        <v>1198.3</v>
      </c>
      <c r="BQ17" s="160">
        <f t="shared" si="1"/>
        <v>878.5</v>
      </c>
      <c r="BR17" s="160">
        <f t="shared" si="1"/>
        <v>612.29999999999995</v>
      </c>
      <c r="BS17" s="160">
        <f t="shared" si="1"/>
        <v>7.3</v>
      </c>
      <c r="BT17" s="160">
        <f t="shared" si="1"/>
        <v>740.9</v>
      </c>
      <c r="BU17" s="160">
        <f t="shared" si="1"/>
        <v>417.7</v>
      </c>
      <c r="BV17" s="160">
        <f t="shared" si="1"/>
        <v>1143.5</v>
      </c>
      <c r="BW17" s="160">
        <f t="shared" si="1"/>
        <v>741.2</v>
      </c>
      <c r="BX17" s="160">
        <f t="shared" si="1"/>
        <v>1091.2</v>
      </c>
      <c r="BY17" s="160">
        <f t="shared" si="1"/>
        <v>1254.0999999999999</v>
      </c>
      <c r="BZ17" s="160">
        <f t="shared" si="1"/>
        <v>1422.2</v>
      </c>
      <c r="CA17" s="160">
        <f t="shared" si="1"/>
        <v>1413.8</v>
      </c>
      <c r="CB17" s="160">
        <f t="shared" si="1"/>
        <v>1290.0999999999999</v>
      </c>
      <c r="CC17" s="160">
        <f t="shared" si="1"/>
        <v>1264.2</v>
      </c>
      <c r="CD17" s="160">
        <f t="shared" si="1"/>
        <v>1375.5</v>
      </c>
      <c r="CE17" s="160">
        <f t="shared" si="1"/>
        <v>1369.1</v>
      </c>
      <c r="CF17" s="160">
        <f t="shared" si="1"/>
        <v>1353.9</v>
      </c>
      <c r="CG17" s="160">
        <f t="shared" si="1"/>
        <v>1334.5</v>
      </c>
      <c r="CH17" s="160">
        <f t="shared" si="1"/>
        <v>1501</v>
      </c>
      <c r="CI17" s="160">
        <f t="shared" si="1"/>
        <v>1481.7</v>
      </c>
      <c r="CJ17" s="160">
        <f t="shared" si="1"/>
        <v>1412.7</v>
      </c>
      <c r="CK17" s="160">
        <f t="shared" si="1"/>
        <v>1458.4</v>
      </c>
      <c r="CL17" s="160">
        <f t="shared" si="1"/>
        <v>689.1</v>
      </c>
      <c r="CM17" s="160">
        <f t="shared" si="1"/>
        <v>785.9</v>
      </c>
      <c r="CN17" s="160">
        <f t="shared" si="1"/>
        <v>776.1</v>
      </c>
      <c r="CO17" s="160">
        <f t="shared" si="1"/>
        <v>531.20000000000005</v>
      </c>
      <c r="CP17" s="160">
        <f t="shared" si="1"/>
        <v>616.80000000000007</v>
      </c>
      <c r="CQ17" s="160">
        <f t="shared" si="1"/>
        <v>624.70000000000005</v>
      </c>
      <c r="CR17" s="160">
        <f t="shared" si="1"/>
        <v>778.9</v>
      </c>
      <c r="CS17" s="160">
        <f t="shared" si="1"/>
        <v>865.9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14006.199999999999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>
        <v>735.2</v>
      </c>
      <c r="Z22" s="149"/>
      <c r="AA22" s="149">
        <v>814.3</v>
      </c>
      <c r="AB22" s="149">
        <v>1095.2</v>
      </c>
      <c r="AC22" s="149">
        <v>1359.2</v>
      </c>
      <c r="AD22" s="149">
        <v>956.8</v>
      </c>
      <c r="AE22" s="149">
        <v>1371</v>
      </c>
      <c r="AF22" s="149">
        <v>1080</v>
      </c>
      <c r="AG22" s="149">
        <v>887.3</v>
      </c>
      <c r="AH22" s="149">
        <v>1042</v>
      </c>
      <c r="AI22" s="149">
        <v>1042</v>
      </c>
      <c r="AJ22" s="149">
        <v>1042</v>
      </c>
      <c r="AK22" s="149">
        <v>948.1</v>
      </c>
      <c r="AL22" s="149">
        <v>1044</v>
      </c>
      <c r="AM22" s="149">
        <v>961.2</v>
      </c>
      <c r="AN22" s="149">
        <v>805.7</v>
      </c>
      <c r="AO22" s="149">
        <v>439.6</v>
      </c>
      <c r="AP22" s="149">
        <v>582.29999999999995</v>
      </c>
      <c r="AQ22" s="149">
        <v>829.4</v>
      </c>
      <c r="AR22" s="149">
        <v>1043</v>
      </c>
      <c r="AS22" s="149">
        <v>1043</v>
      </c>
      <c r="AT22" s="149">
        <v>1075</v>
      </c>
      <c r="AU22" s="149">
        <v>1075</v>
      </c>
      <c r="AV22" s="149">
        <v>1075</v>
      </c>
      <c r="AW22" s="149">
        <v>1017</v>
      </c>
      <c r="AX22" s="149">
        <v>776.5</v>
      </c>
      <c r="AY22" s="149">
        <v>652.1</v>
      </c>
      <c r="AZ22" s="149">
        <v>581.70000000000005</v>
      </c>
      <c r="BA22" s="149">
        <v>511.6</v>
      </c>
      <c r="BB22" s="149">
        <v>395.9</v>
      </c>
      <c r="BC22" s="149">
        <v>219.8</v>
      </c>
      <c r="BD22" s="149">
        <v>121.9</v>
      </c>
      <c r="BE22" s="149">
        <v>7</v>
      </c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6657.4500000000007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463.2</v>
      </c>
      <c r="O24" s="155">
        <v>463.2</v>
      </c>
      <c r="P24" s="155">
        <v>463.2</v>
      </c>
      <c r="Q24" s="155">
        <v>463.2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14.4</v>
      </c>
      <c r="BS24" s="155">
        <v>14.4</v>
      </c>
      <c r="BT24" s="155">
        <v>14.4</v>
      </c>
      <c r="BU24" s="155">
        <v>14.4</v>
      </c>
      <c r="BV24" s="155"/>
      <c r="BW24" s="155"/>
      <c r="BX24" s="155"/>
      <c r="BY24" s="155"/>
      <c r="BZ24" s="155">
        <v>58.9</v>
      </c>
      <c r="CA24" s="155">
        <v>58.9</v>
      </c>
      <c r="CB24" s="155">
        <v>58.9</v>
      </c>
      <c r="CC24" s="155">
        <v>58.9</v>
      </c>
      <c r="CD24" s="155">
        <v>267.3</v>
      </c>
      <c r="CE24" s="155">
        <v>267.3</v>
      </c>
      <c r="CF24" s="155">
        <v>267.3</v>
      </c>
      <c r="CG24" s="155">
        <v>267.3</v>
      </c>
      <c r="CH24" s="155">
        <v>437.6</v>
      </c>
      <c r="CI24" s="155">
        <v>437.6</v>
      </c>
      <c r="CJ24" s="155">
        <v>437.6</v>
      </c>
      <c r="CK24" s="155">
        <v>437.6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9241.4000000000051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463.2</v>
      </c>
      <c r="O25" s="160">
        <f t="shared" si="2"/>
        <v>463.2</v>
      </c>
      <c r="P25" s="160">
        <f t="shared" si="2"/>
        <v>463.2</v>
      </c>
      <c r="Q25" s="160">
        <f t="shared" si="2"/>
        <v>463.2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1235.2</v>
      </c>
      <c r="Z25" s="160">
        <f t="shared" si="2"/>
        <v>500</v>
      </c>
      <c r="AA25" s="160">
        <f t="shared" si="2"/>
        <v>1314.3</v>
      </c>
      <c r="AB25" s="160">
        <f t="shared" si="2"/>
        <v>1595.2</v>
      </c>
      <c r="AC25" s="160">
        <f t="shared" si="2"/>
        <v>1859.2</v>
      </c>
      <c r="AD25" s="160">
        <f t="shared" si="2"/>
        <v>1456.8</v>
      </c>
      <c r="AE25" s="160">
        <f t="shared" si="2"/>
        <v>1871</v>
      </c>
      <c r="AF25" s="160">
        <f t="shared" si="2"/>
        <v>1580</v>
      </c>
      <c r="AG25" s="160">
        <f t="shared" si="2"/>
        <v>1387.3</v>
      </c>
      <c r="AH25" s="160">
        <f t="shared" si="2"/>
        <v>1542</v>
      </c>
      <c r="AI25" s="160">
        <f t="shared" si="2"/>
        <v>1542</v>
      </c>
      <c r="AJ25" s="160">
        <f t="shared" si="2"/>
        <v>1542</v>
      </c>
      <c r="AK25" s="160">
        <f t="shared" si="2"/>
        <v>1448.1</v>
      </c>
      <c r="AL25" s="160">
        <f t="shared" si="2"/>
        <v>1544</v>
      </c>
      <c r="AM25" s="160">
        <f t="shared" si="2"/>
        <v>1461.2</v>
      </c>
      <c r="AN25" s="160">
        <f t="shared" si="2"/>
        <v>1305.7</v>
      </c>
      <c r="AO25" s="160">
        <f t="shared" si="2"/>
        <v>939.6</v>
      </c>
      <c r="AP25" s="160">
        <f t="shared" si="2"/>
        <v>1082.3</v>
      </c>
      <c r="AQ25" s="160">
        <f t="shared" si="2"/>
        <v>1329.4</v>
      </c>
      <c r="AR25" s="160">
        <f t="shared" si="2"/>
        <v>1543</v>
      </c>
      <c r="AS25" s="160">
        <f t="shared" si="2"/>
        <v>1543</v>
      </c>
      <c r="AT25" s="160">
        <f t="shared" si="2"/>
        <v>1575</v>
      </c>
      <c r="AU25" s="160">
        <f t="shared" si="2"/>
        <v>1575</v>
      </c>
      <c r="AV25" s="160">
        <f t="shared" si="2"/>
        <v>1575</v>
      </c>
      <c r="AW25" s="160">
        <f t="shared" si="2"/>
        <v>1517</v>
      </c>
      <c r="AX25" s="160">
        <f t="shared" si="2"/>
        <v>1276.5</v>
      </c>
      <c r="AY25" s="160">
        <f t="shared" si="2"/>
        <v>1152.0999999999999</v>
      </c>
      <c r="AZ25" s="160">
        <f t="shared" si="2"/>
        <v>1081.7</v>
      </c>
      <c r="BA25" s="160">
        <f t="shared" si="2"/>
        <v>1011.6</v>
      </c>
      <c r="BB25" s="160">
        <f t="shared" si="2"/>
        <v>895.9</v>
      </c>
      <c r="BC25" s="160">
        <f t="shared" si="2"/>
        <v>719.8</v>
      </c>
      <c r="BD25" s="160">
        <f t="shared" si="2"/>
        <v>621.9</v>
      </c>
      <c r="BE25" s="160">
        <f t="shared" si="2"/>
        <v>507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14.4</v>
      </c>
      <c r="BS25" s="160">
        <f t="shared" si="3"/>
        <v>14.4</v>
      </c>
      <c r="BT25" s="160">
        <f t="shared" si="3"/>
        <v>14.4</v>
      </c>
      <c r="BU25" s="160">
        <f t="shared" si="3"/>
        <v>14.4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58.9</v>
      </c>
      <c r="CA25" s="160">
        <f t="shared" si="3"/>
        <v>58.9</v>
      </c>
      <c r="CB25" s="160">
        <f t="shared" si="3"/>
        <v>58.9</v>
      </c>
      <c r="CC25" s="160">
        <f t="shared" si="3"/>
        <v>58.9</v>
      </c>
      <c r="CD25" s="160">
        <f t="shared" si="3"/>
        <v>267.3</v>
      </c>
      <c r="CE25" s="160">
        <f t="shared" si="3"/>
        <v>267.3</v>
      </c>
      <c r="CF25" s="160">
        <f t="shared" si="3"/>
        <v>267.3</v>
      </c>
      <c r="CG25" s="160">
        <f t="shared" si="3"/>
        <v>267.3</v>
      </c>
      <c r="CH25" s="160">
        <f t="shared" si="3"/>
        <v>437.6</v>
      </c>
      <c r="CI25" s="160">
        <f t="shared" si="3"/>
        <v>437.6</v>
      </c>
      <c r="CJ25" s="160">
        <f t="shared" si="3"/>
        <v>437.6</v>
      </c>
      <c r="CK25" s="160">
        <f t="shared" si="3"/>
        <v>437.6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15898.850000000006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2026-08-23T11:09:58Z</dcterms:created>
  <dcterms:modified xsi:type="dcterms:W3CDTF">2026-08-23T11:10:01Z</dcterms:modified>
</cp:coreProperties>
</file>