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<sst xmlns="http://schemas.openxmlformats.org/spreadsheetml/2006/main" count="124" uniqueCount="57">
  <si>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13/09/2026 11:27:19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</si>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</sst>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E01-4F46-B2F8-8FB25E2A32D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E01-4F46-B2F8-8FB25E2A32D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4">
                  <c:v>7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1.6</c:v>
                </c:pt>
                <c:pt idx="73">
                  <c:v>1.5</c:v>
                </c:pt>
                <c:pt idx="74">
                  <c:v>1.5</c:v>
                </c:pt>
                <c:pt idx="75">
                  <c:v>1.6</c:v>
                </c:pt>
                <c:pt idx="76">
                  <c:v>1.6</c:v>
                </c:pt>
                <c:pt idx="77">
                  <c:v>1.6</c:v>
                </c:pt>
                <c:pt idx="78">
                  <c:v>1.6</c:v>
                </c:pt>
                <c:pt idx="79">
                  <c:v>1.6</c:v>
                </c:pt>
                <c:pt idx="80">
                  <c:v>1.5</c:v>
                </c:pt>
                <c:pt idx="81">
                  <c:v>1.5</c:v>
                </c:pt>
                <c:pt idx="82">
                  <c:v>1.6</c:v>
                </c:pt>
                <c:pt idx="83">
                  <c:v>1.6</c:v>
                </c:pt>
                <c:pt idx="84">
                  <c:v>3.1</c:v>
                </c:pt>
                <c:pt idx="85">
                  <c:v>3.1</c:v>
                </c:pt>
                <c:pt idx="86">
                  <c:v>3.1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3.0449999999999999</c:v>
                </c:pt>
                <c:pt idx="94">
                  <c:v>3</c:v>
                </c:pt>
                <c:pt idx="95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01-4F46-B2F8-8FB25E2A32D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2.008</c:v>
                </c:pt>
                <c:pt idx="49">
                  <c:v>2.4540000000000002</c:v>
                </c:pt>
                <c:pt idx="50">
                  <c:v>2.0089999999999999</c:v>
                </c:pt>
                <c:pt idx="51">
                  <c:v>1.115</c:v>
                </c:pt>
                <c:pt idx="68">
                  <c:v>2.5</c:v>
                </c:pt>
                <c:pt idx="69">
                  <c:v>2.5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2.5</c:v>
                </c:pt>
                <c:pt idx="76">
                  <c:v>2.6</c:v>
                </c:pt>
                <c:pt idx="77">
                  <c:v>2.7</c:v>
                </c:pt>
                <c:pt idx="78">
                  <c:v>2.7</c:v>
                </c:pt>
                <c:pt idx="79">
                  <c:v>7.0030000000000001</c:v>
                </c:pt>
                <c:pt idx="80">
                  <c:v>11</c:v>
                </c:pt>
                <c:pt idx="81">
                  <c:v>2.5</c:v>
                </c:pt>
                <c:pt idx="82">
                  <c:v>13.14</c:v>
                </c:pt>
                <c:pt idx="83">
                  <c:v>12.02</c:v>
                </c:pt>
                <c:pt idx="84">
                  <c:v>4.9000000000000004</c:v>
                </c:pt>
                <c:pt idx="85">
                  <c:v>4.8</c:v>
                </c:pt>
                <c:pt idx="86">
                  <c:v>4.8</c:v>
                </c:pt>
                <c:pt idx="87">
                  <c:v>4.7</c:v>
                </c:pt>
                <c:pt idx="88">
                  <c:v>4.5</c:v>
                </c:pt>
                <c:pt idx="89">
                  <c:v>4.7249999999999996</c:v>
                </c:pt>
                <c:pt idx="90">
                  <c:v>4.6260000000000003</c:v>
                </c:pt>
                <c:pt idx="91">
                  <c:v>4.9740000000000002</c:v>
                </c:pt>
                <c:pt idx="92">
                  <c:v>5.625</c:v>
                </c:pt>
                <c:pt idx="93">
                  <c:v>5.7629999999999999</c:v>
                </c:pt>
                <c:pt idx="94">
                  <c:v>6.2359999999999998</c:v>
                </c:pt>
                <c:pt idx="95">
                  <c:v>6.0359999999999996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01-4F46-B2F8-8FB25E2A32D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E01-4F46-B2F8-8FB25E2A32D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E01-4F46-B2F8-8FB25E2A32D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E01-4F46-B2F8-8FB25E2A32D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E01-4F46-B2F8-8FB25E2A32D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E01-4F46-B2F8-8FB25E2A32D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8">
                  <c:v>110</c:v>
                </c:pt>
                <c:pt idx="70">
                  <c:v>43.701000000000001</c:v>
                </c:pt>
                <c:pt idx="71">
                  <c:v>28</c:v>
                </c:pt>
                <c:pt idx="73">
                  <c:v>70</c:v>
                </c:pt>
                <c:pt idx="74">
                  <c:v>70</c:v>
                </c:pt>
                <c:pt idx="75">
                  <c:v>24</c:v>
                </c:pt>
                <c:pt idx="77">
                  <c:v>73</c:v>
                </c:pt>
                <c:pt idx="78">
                  <c:v>109.97499999999999</c:v>
                </c:pt>
                <c:pt idx="79">
                  <c:v>98.466999999999999</c:v>
                </c:pt>
                <c:pt idx="80">
                  <c:v>71</c:v>
                </c:pt>
                <c:pt idx="81">
                  <c:v>26.452999999999999</c:v>
                </c:pt>
                <c:pt idx="82">
                  <c:v>69</c:v>
                </c:pt>
                <c:pt idx="83">
                  <c:v>79.406000000000006</c:v>
                </c:pt>
                <c:pt idx="93">
                  <c:v>70</c:v>
                </c:pt>
                <c:pt idx="94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E01-4F46-B2F8-8FB25E2A32D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14.7</c:v>
                </c:pt>
                <c:pt idx="66">
                  <c:v>146.5</c:v>
                </c:pt>
                <c:pt idx="67">
                  <c:v>113.2</c:v>
                </c:pt>
                <c:pt idx="68">
                  <c:v>0</c:v>
                </c:pt>
                <c:pt idx="69">
                  <c:v>76.599999999999994</c:v>
                </c:pt>
                <c:pt idx="70">
                  <c:v>14.8</c:v>
                </c:pt>
                <c:pt idx="71">
                  <c:v>73.900000000000006</c:v>
                </c:pt>
                <c:pt idx="72">
                  <c:v>59.6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21.8</c:v>
                </c:pt>
                <c:pt idx="90">
                  <c:v>0</c:v>
                </c:pt>
                <c:pt idx="91">
                  <c:v>5.2</c:v>
                </c:pt>
                <c:pt idx="92">
                  <c:v>60</c:v>
                </c:pt>
                <c:pt idx="93">
                  <c:v>60</c:v>
                </c:pt>
                <c:pt idx="94">
                  <c:v>60</c:v>
                </c:pt>
                <c:pt idx="9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01-4F46-B2F8-8FB25E2A32D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5E01-4F46-B2F8-8FB25E2A32D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34.335999999999999</c:v>
                </c:pt>
                <c:pt idx="49">
                  <c:v>21.3</c:v>
                </c:pt>
                <c:pt idx="50">
                  <c:v>9.4559999999999995</c:v>
                </c:pt>
                <c:pt idx="51">
                  <c:v>12.398999999999999</c:v>
                </c:pt>
                <c:pt idx="52">
                  <c:v>32.646000000000001</c:v>
                </c:pt>
                <c:pt idx="53">
                  <c:v>39.942</c:v>
                </c:pt>
                <c:pt idx="54">
                  <c:v>16.515999999999998</c:v>
                </c:pt>
                <c:pt idx="55">
                  <c:v>25.268999999999998</c:v>
                </c:pt>
                <c:pt idx="56">
                  <c:v>34.134</c:v>
                </c:pt>
                <c:pt idx="57">
                  <c:v>38.234999999999999</c:v>
                </c:pt>
                <c:pt idx="58">
                  <c:v>51.805999999999997</c:v>
                </c:pt>
                <c:pt idx="59">
                  <c:v>82.48</c:v>
                </c:pt>
                <c:pt idx="60">
                  <c:v>169.24700000000001</c:v>
                </c:pt>
                <c:pt idx="61">
                  <c:v>115.26600000000001</c:v>
                </c:pt>
                <c:pt idx="62">
                  <c:v>113.27500000000001</c:v>
                </c:pt>
                <c:pt idx="63">
                  <c:v>99.894000000000005</c:v>
                </c:pt>
                <c:pt idx="64">
                  <c:v>114.849</c:v>
                </c:pt>
                <c:pt idx="65">
                  <c:v>100.18</c:v>
                </c:pt>
                <c:pt idx="66">
                  <c:v>29.422000000000001</c:v>
                </c:pt>
                <c:pt idx="67">
                  <c:v>67.695999999999998</c:v>
                </c:pt>
                <c:pt idx="68">
                  <c:v>18.294</c:v>
                </c:pt>
                <c:pt idx="69">
                  <c:v>14.96</c:v>
                </c:pt>
                <c:pt idx="70">
                  <c:v>16.309000000000001</c:v>
                </c:pt>
                <c:pt idx="71">
                  <c:v>4.7</c:v>
                </c:pt>
                <c:pt idx="72">
                  <c:v>8.8450000000000006</c:v>
                </c:pt>
                <c:pt idx="73">
                  <c:v>31.805</c:v>
                </c:pt>
                <c:pt idx="74">
                  <c:v>7.0000000000000001E-3</c:v>
                </c:pt>
                <c:pt idx="76">
                  <c:v>0.02</c:v>
                </c:pt>
                <c:pt idx="77">
                  <c:v>0.56999999999999995</c:v>
                </c:pt>
                <c:pt idx="78">
                  <c:v>0.03</c:v>
                </c:pt>
                <c:pt idx="79">
                  <c:v>0.04</c:v>
                </c:pt>
                <c:pt idx="80">
                  <c:v>0.14099999999999999</c:v>
                </c:pt>
                <c:pt idx="82">
                  <c:v>0.45600000000000002</c:v>
                </c:pt>
                <c:pt idx="83">
                  <c:v>0.27400000000000002</c:v>
                </c:pt>
                <c:pt idx="84">
                  <c:v>23.83</c:v>
                </c:pt>
                <c:pt idx="89">
                  <c:v>19.84</c:v>
                </c:pt>
                <c:pt idx="90">
                  <c:v>18.649000000000001</c:v>
                </c:pt>
                <c:pt idx="91">
                  <c:v>16.670000000000002</c:v>
                </c:pt>
                <c:pt idx="92">
                  <c:v>13.73</c:v>
                </c:pt>
                <c:pt idx="93">
                  <c:v>10.79</c:v>
                </c:pt>
                <c:pt idx="94">
                  <c:v>23.510999999999999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E01-4F46-B2F8-8FB25E2A32D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E01-4F46-B2F8-8FB25E2A32D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4">
                  <c:v>80</c:v>
                </c:pt>
                <c:pt idx="75">
                  <c:v>80</c:v>
                </c:pt>
                <c:pt idx="76">
                  <c:v>80</c:v>
                </c:pt>
                <c:pt idx="77">
                  <c:v>80</c:v>
                </c:pt>
                <c:pt idx="78">
                  <c:v>80</c:v>
                </c:pt>
                <c:pt idx="79">
                  <c:v>80</c:v>
                </c:pt>
                <c:pt idx="80">
                  <c:v>80</c:v>
                </c:pt>
                <c:pt idx="81">
                  <c:v>80</c:v>
                </c:pt>
                <c:pt idx="82">
                  <c:v>80</c:v>
                </c:pt>
                <c:pt idx="83">
                  <c:v>80</c:v>
                </c:pt>
                <c:pt idx="84">
                  <c:v>5.3049999999999997</c:v>
                </c:pt>
                <c:pt idx="85">
                  <c:v>35.072000000000003</c:v>
                </c:pt>
                <c:pt idx="86">
                  <c:v>30.81</c:v>
                </c:pt>
                <c:pt idx="87">
                  <c:v>28.346</c:v>
                </c:pt>
                <c:pt idx="88">
                  <c:v>48.558999999999997</c:v>
                </c:pt>
                <c:pt idx="90">
                  <c:v>22.152000000000001</c:v>
                </c:pt>
                <c:pt idx="91">
                  <c:v>11.452999999999999</c:v>
                </c:pt>
                <c:pt idx="92">
                  <c:v>28.943000000000001</c:v>
                </c:pt>
                <c:pt idx="9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E01-4F46-B2F8-8FB25E2A3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-21.63</c:v>
                </c:pt>
                <c:pt idx="49">
                  <c:v>-21.99</c:v>
                </c:pt>
                <c:pt idx="50">
                  <c:v>-21.99</c:v>
                </c:pt>
                <c:pt idx="51">
                  <c:v>-21.99</c:v>
                </c:pt>
                <c:pt idx="52">
                  <c:v>-21.99</c:v>
                </c:pt>
                <c:pt idx="53">
                  <c:v>-21.99</c:v>
                </c:pt>
                <c:pt idx="54">
                  <c:v>-26.3</c:v>
                </c:pt>
                <c:pt idx="55">
                  <c:v>-21.99</c:v>
                </c:pt>
                <c:pt idx="56">
                  <c:v>-22.21</c:v>
                </c:pt>
                <c:pt idx="57">
                  <c:v>-21.99</c:v>
                </c:pt>
                <c:pt idx="58">
                  <c:v>-21.99</c:v>
                </c:pt>
                <c:pt idx="59">
                  <c:v>-17.59</c:v>
                </c:pt>
                <c:pt idx="60">
                  <c:v>-8.1199999999999992</c:v>
                </c:pt>
                <c:pt idx="61">
                  <c:v>-1.77</c:v>
                </c:pt>
                <c:pt idx="62">
                  <c:v>15.4</c:v>
                </c:pt>
                <c:pt idx="63">
                  <c:v>58.86</c:v>
                </c:pt>
                <c:pt idx="64">
                  <c:v>60.97</c:v>
                </c:pt>
                <c:pt idx="65">
                  <c:v>159.91999999999999</c:v>
                </c:pt>
                <c:pt idx="66">
                  <c:v>168.46</c:v>
                </c:pt>
                <c:pt idx="67">
                  <c:v>182.13</c:v>
                </c:pt>
                <c:pt idx="68">
                  <c:v>172.35</c:v>
                </c:pt>
                <c:pt idx="69">
                  <c:v>183.81</c:v>
                </c:pt>
                <c:pt idx="70">
                  <c:v>199.37</c:v>
                </c:pt>
                <c:pt idx="71">
                  <c:v>205.91</c:v>
                </c:pt>
                <c:pt idx="72">
                  <c:v>195.93</c:v>
                </c:pt>
                <c:pt idx="73">
                  <c:v>206.98</c:v>
                </c:pt>
                <c:pt idx="74">
                  <c:v>205.52</c:v>
                </c:pt>
                <c:pt idx="75">
                  <c:v>207.6</c:v>
                </c:pt>
                <c:pt idx="76">
                  <c:v>198.51</c:v>
                </c:pt>
                <c:pt idx="77">
                  <c:v>190.14</c:v>
                </c:pt>
                <c:pt idx="78">
                  <c:v>171.17</c:v>
                </c:pt>
                <c:pt idx="79">
                  <c:v>174.97</c:v>
                </c:pt>
                <c:pt idx="80">
                  <c:v>187.36</c:v>
                </c:pt>
                <c:pt idx="81">
                  <c:v>210.85</c:v>
                </c:pt>
                <c:pt idx="82">
                  <c:v>188.72</c:v>
                </c:pt>
                <c:pt idx="83">
                  <c:v>180.55</c:v>
                </c:pt>
                <c:pt idx="84">
                  <c:v>211</c:v>
                </c:pt>
                <c:pt idx="85">
                  <c:v>212</c:v>
                </c:pt>
                <c:pt idx="86">
                  <c:v>211.35</c:v>
                </c:pt>
                <c:pt idx="87">
                  <c:v>212.13</c:v>
                </c:pt>
                <c:pt idx="88">
                  <c:v>211.42</c:v>
                </c:pt>
                <c:pt idx="89">
                  <c:v>219.72</c:v>
                </c:pt>
                <c:pt idx="90">
                  <c:v>219.95</c:v>
                </c:pt>
                <c:pt idx="91">
                  <c:v>207.86</c:v>
                </c:pt>
                <c:pt idx="92">
                  <c:v>211</c:v>
                </c:pt>
                <c:pt idx="93">
                  <c:v>206.36</c:v>
                </c:pt>
                <c:pt idx="94">
                  <c:v>205.24</c:v>
                </c:pt>
                <c:pt idx="95">
                  <c:v>196.63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E01-4F46-B2F8-8FB25E2A3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AB9-4160-A439-53C66AD779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AB9-4160-A439-53C66AD779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1.1000000000000001</c:v>
                </c:pt>
                <c:pt idx="57">
                  <c:v>1.2</c:v>
                </c:pt>
                <c:pt idx="58">
                  <c:v>2.2999999999999998</c:v>
                </c:pt>
                <c:pt idx="59">
                  <c:v>2.2999999999999998</c:v>
                </c:pt>
                <c:pt idx="75">
                  <c:v>3.84</c:v>
                </c:pt>
                <c:pt idx="77">
                  <c:v>1.34</c:v>
                </c:pt>
                <c:pt idx="82">
                  <c:v>1.216</c:v>
                </c:pt>
                <c:pt idx="83">
                  <c:v>1.0680000000000001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B9-4160-A439-53C66AD779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</c:v>
                </c:pt>
                <c:pt idx="51">
                  <c:v>2</c:v>
                </c:pt>
                <c:pt idx="52">
                  <c:v>2.8</c:v>
                </c:pt>
                <c:pt idx="53">
                  <c:v>3.5830000000000002</c:v>
                </c:pt>
                <c:pt idx="54">
                  <c:v>2.81</c:v>
                </c:pt>
                <c:pt idx="55">
                  <c:v>0.255</c:v>
                </c:pt>
                <c:pt idx="56">
                  <c:v>2.4</c:v>
                </c:pt>
                <c:pt idx="57">
                  <c:v>2.4289999999999998</c:v>
                </c:pt>
                <c:pt idx="58">
                  <c:v>5.2409999999999997</c:v>
                </c:pt>
                <c:pt idx="59">
                  <c:v>5.7549999999999999</c:v>
                </c:pt>
                <c:pt idx="60">
                  <c:v>3.7160000000000002</c:v>
                </c:pt>
                <c:pt idx="61">
                  <c:v>4.6470000000000002</c:v>
                </c:pt>
                <c:pt idx="62">
                  <c:v>17.975999999999999</c:v>
                </c:pt>
                <c:pt idx="63">
                  <c:v>19.872</c:v>
                </c:pt>
                <c:pt idx="64">
                  <c:v>1.7490000000000001</c:v>
                </c:pt>
                <c:pt idx="65">
                  <c:v>0.77500000000000002</c:v>
                </c:pt>
                <c:pt idx="66">
                  <c:v>19.175000000000001</c:v>
                </c:pt>
                <c:pt idx="67">
                  <c:v>21.341999999999999</c:v>
                </c:pt>
                <c:pt idx="68">
                  <c:v>30.873999999999999</c:v>
                </c:pt>
                <c:pt idx="69">
                  <c:v>26.274999999999999</c:v>
                </c:pt>
                <c:pt idx="70">
                  <c:v>25.81</c:v>
                </c:pt>
                <c:pt idx="71">
                  <c:v>17.38</c:v>
                </c:pt>
                <c:pt idx="72">
                  <c:v>12.677</c:v>
                </c:pt>
                <c:pt idx="73">
                  <c:v>8.1080000000000005</c:v>
                </c:pt>
                <c:pt idx="74">
                  <c:v>4.7969999999999997</c:v>
                </c:pt>
                <c:pt idx="75">
                  <c:v>10.685</c:v>
                </c:pt>
                <c:pt idx="76">
                  <c:v>10.224</c:v>
                </c:pt>
                <c:pt idx="77">
                  <c:v>2.9169999999999998</c:v>
                </c:pt>
                <c:pt idx="80">
                  <c:v>4.2210000000000001</c:v>
                </c:pt>
                <c:pt idx="81">
                  <c:v>2.6619999999999999</c:v>
                </c:pt>
                <c:pt idx="82">
                  <c:v>3.548</c:v>
                </c:pt>
                <c:pt idx="83">
                  <c:v>1.724</c:v>
                </c:pt>
                <c:pt idx="84">
                  <c:v>0.36299999999999999</c:v>
                </c:pt>
                <c:pt idx="85">
                  <c:v>0.122</c:v>
                </c:pt>
                <c:pt idx="93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B9-4160-A439-53C66AD779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AB9-4160-A439-53C66AD779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AB9-4160-A439-53C66AD7794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1">
                  <c:v>14.15</c:v>
                </c:pt>
                <c:pt idx="74">
                  <c:v>50.999000000000002</c:v>
                </c:pt>
                <c:pt idx="75">
                  <c:v>41.305</c:v>
                </c:pt>
                <c:pt idx="81">
                  <c:v>40.707999999999998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B9-4160-A439-53C66AD7794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AB9-4160-A439-53C66AD7794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AB9-4160-A439-53C66AD7794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AB9-4160-A439-53C66AD7794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AB9-4160-A439-53C66AD7794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114.1</c:v>
                </c:pt>
                <c:pt idx="65">
                  <c:v>114.1</c:v>
                </c:pt>
                <c:pt idx="66">
                  <c:v>114.1</c:v>
                </c:pt>
                <c:pt idx="67">
                  <c:v>114.1</c:v>
                </c:pt>
                <c:pt idx="68">
                  <c:v>89</c:v>
                </c:pt>
                <c:pt idx="69">
                  <c:v>51.3</c:v>
                </c:pt>
                <c:pt idx="70">
                  <c:v>51.3</c:v>
                </c:pt>
                <c:pt idx="71">
                  <c:v>51.3</c:v>
                </c:pt>
                <c:pt idx="72">
                  <c:v>0</c:v>
                </c:pt>
                <c:pt idx="73">
                  <c:v>58.5</c:v>
                </c:pt>
                <c:pt idx="74">
                  <c:v>20.9</c:v>
                </c:pt>
                <c:pt idx="75">
                  <c:v>0</c:v>
                </c:pt>
                <c:pt idx="76">
                  <c:v>32.299999999999997</c:v>
                </c:pt>
                <c:pt idx="77">
                  <c:v>110.2</c:v>
                </c:pt>
                <c:pt idx="78">
                  <c:v>155.69999999999999</c:v>
                </c:pt>
                <c:pt idx="79">
                  <c:v>153.4</c:v>
                </c:pt>
                <c:pt idx="80">
                  <c:v>128</c:v>
                </c:pt>
                <c:pt idx="81">
                  <c:v>30</c:v>
                </c:pt>
                <c:pt idx="82">
                  <c:v>114.6</c:v>
                </c:pt>
                <c:pt idx="83">
                  <c:v>124.1</c:v>
                </c:pt>
                <c:pt idx="84">
                  <c:v>0</c:v>
                </c:pt>
                <c:pt idx="85">
                  <c:v>2.9</c:v>
                </c:pt>
                <c:pt idx="86">
                  <c:v>0</c:v>
                </c:pt>
                <c:pt idx="87">
                  <c:v>0</c:v>
                </c:pt>
                <c:pt idx="88">
                  <c:v>17.600000000000001</c:v>
                </c:pt>
                <c:pt idx="89">
                  <c:v>2.6</c:v>
                </c:pt>
                <c:pt idx="90">
                  <c:v>2.6</c:v>
                </c:pt>
                <c:pt idx="91">
                  <c:v>2.6</c:v>
                </c:pt>
                <c:pt idx="92">
                  <c:v>75.2</c:v>
                </c:pt>
                <c:pt idx="93">
                  <c:v>193.2</c:v>
                </c:pt>
                <c:pt idx="94">
                  <c:v>142.69999999999999</c:v>
                </c:pt>
                <c:pt idx="95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B9-4160-A439-53C66AD779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34.344000000000001</c:v>
                </c:pt>
                <c:pt idx="49">
                  <c:v>23.754000000000001</c:v>
                </c:pt>
                <c:pt idx="50">
                  <c:v>11.465</c:v>
                </c:pt>
                <c:pt idx="51">
                  <c:v>11.513999999999999</c:v>
                </c:pt>
                <c:pt idx="52">
                  <c:v>29.846</c:v>
                </c:pt>
                <c:pt idx="53">
                  <c:v>36.359000000000002</c:v>
                </c:pt>
                <c:pt idx="54">
                  <c:v>13.706</c:v>
                </c:pt>
                <c:pt idx="55">
                  <c:v>25.013999999999999</c:v>
                </c:pt>
                <c:pt idx="56">
                  <c:v>30.634</c:v>
                </c:pt>
                <c:pt idx="57">
                  <c:v>34.606000000000002</c:v>
                </c:pt>
                <c:pt idx="58">
                  <c:v>44.265000000000001</c:v>
                </c:pt>
                <c:pt idx="59">
                  <c:v>74.424999999999997</c:v>
                </c:pt>
                <c:pt idx="60">
                  <c:v>155.53100000000001</c:v>
                </c:pt>
                <c:pt idx="61">
                  <c:v>100.619</c:v>
                </c:pt>
                <c:pt idx="62">
                  <c:v>85.299000000000007</c:v>
                </c:pt>
                <c:pt idx="63">
                  <c:v>70.022000000000006</c:v>
                </c:pt>
                <c:pt idx="64">
                  <c:v>6</c:v>
                </c:pt>
                <c:pt idx="66">
                  <c:v>42.677</c:v>
                </c:pt>
                <c:pt idx="67">
                  <c:v>45.46</c:v>
                </c:pt>
                <c:pt idx="68">
                  <c:v>12.451000000000001</c:v>
                </c:pt>
                <c:pt idx="69">
                  <c:v>18.010000000000002</c:v>
                </c:pt>
                <c:pt idx="70">
                  <c:v>1.7</c:v>
                </c:pt>
                <c:pt idx="71">
                  <c:v>27.751000000000001</c:v>
                </c:pt>
                <c:pt idx="72">
                  <c:v>59.853000000000002</c:v>
                </c:pt>
                <c:pt idx="73">
                  <c:v>39.177999999999997</c:v>
                </c:pt>
                <c:pt idx="74">
                  <c:v>77.311000000000007</c:v>
                </c:pt>
                <c:pt idx="75">
                  <c:v>52.27</c:v>
                </c:pt>
                <c:pt idx="76">
                  <c:v>41.735999999999997</c:v>
                </c:pt>
                <c:pt idx="77">
                  <c:v>43.442999999999998</c:v>
                </c:pt>
                <c:pt idx="78">
                  <c:v>38.627000000000002</c:v>
                </c:pt>
                <c:pt idx="79">
                  <c:v>33.682000000000002</c:v>
                </c:pt>
                <c:pt idx="80">
                  <c:v>31.43</c:v>
                </c:pt>
                <c:pt idx="81">
                  <c:v>37.082999999999998</c:v>
                </c:pt>
                <c:pt idx="82">
                  <c:v>44.826999999999998</c:v>
                </c:pt>
                <c:pt idx="83">
                  <c:v>46.390999999999998</c:v>
                </c:pt>
                <c:pt idx="84">
                  <c:v>36.770000000000003</c:v>
                </c:pt>
                <c:pt idx="85">
                  <c:v>39.993000000000002</c:v>
                </c:pt>
                <c:pt idx="86">
                  <c:v>38.71</c:v>
                </c:pt>
                <c:pt idx="87">
                  <c:v>36.045999999999999</c:v>
                </c:pt>
                <c:pt idx="88">
                  <c:v>38.459000000000003</c:v>
                </c:pt>
                <c:pt idx="89">
                  <c:v>46.786000000000001</c:v>
                </c:pt>
                <c:pt idx="90">
                  <c:v>45.826999999999998</c:v>
                </c:pt>
                <c:pt idx="91">
                  <c:v>38.652999999999999</c:v>
                </c:pt>
                <c:pt idx="92">
                  <c:v>36.127000000000002</c:v>
                </c:pt>
                <c:pt idx="93">
                  <c:v>35.167000000000002</c:v>
                </c:pt>
                <c:pt idx="94">
                  <c:v>20.087</c:v>
                </c:pt>
                <c:pt idx="95">
                  <c:v>54.44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B9-4160-A439-53C66AD779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1">
                  <c:v>14.15</c:v>
                </c:pt>
                <c:pt idx="74">
                  <c:v>50.999000000000002</c:v>
                </c:pt>
                <c:pt idx="75">
                  <c:v>41.305</c:v>
                </c:pt>
                <c:pt idx="81">
                  <c:v>40.707999999999998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B9-4160-A439-53C66AD779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AB9-4160-A439-53C66AD77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-21.63</c:v>
                </c:pt>
                <c:pt idx="49">
                  <c:v>-21.99</c:v>
                </c:pt>
                <c:pt idx="50">
                  <c:v>-21.99</c:v>
                </c:pt>
                <c:pt idx="51">
                  <c:v>-21.99</c:v>
                </c:pt>
                <c:pt idx="52">
                  <c:v>-21.99</c:v>
                </c:pt>
                <c:pt idx="53">
                  <c:v>-21.99</c:v>
                </c:pt>
                <c:pt idx="54">
                  <c:v>-26.3</c:v>
                </c:pt>
                <c:pt idx="55">
                  <c:v>-21.99</c:v>
                </c:pt>
                <c:pt idx="56">
                  <c:v>-22.21</c:v>
                </c:pt>
                <c:pt idx="57">
                  <c:v>-21.99</c:v>
                </c:pt>
                <c:pt idx="58">
                  <c:v>-21.99</c:v>
                </c:pt>
                <c:pt idx="59">
                  <c:v>-17.59</c:v>
                </c:pt>
                <c:pt idx="60">
                  <c:v>-8.1199999999999992</c:v>
                </c:pt>
                <c:pt idx="61">
                  <c:v>-1.77</c:v>
                </c:pt>
                <c:pt idx="62">
                  <c:v>15.4</c:v>
                </c:pt>
                <c:pt idx="63">
                  <c:v>58.86</c:v>
                </c:pt>
                <c:pt idx="64">
                  <c:v>60.97</c:v>
                </c:pt>
                <c:pt idx="65">
                  <c:v>159.91999999999999</c:v>
                </c:pt>
                <c:pt idx="66">
                  <c:v>168.46</c:v>
                </c:pt>
                <c:pt idx="67">
                  <c:v>182.13</c:v>
                </c:pt>
                <c:pt idx="68">
                  <c:v>172.35</c:v>
                </c:pt>
                <c:pt idx="69">
                  <c:v>183.81</c:v>
                </c:pt>
                <c:pt idx="70">
                  <c:v>199.37</c:v>
                </c:pt>
                <c:pt idx="71">
                  <c:v>205.91</c:v>
                </c:pt>
                <c:pt idx="72">
                  <c:v>195.93</c:v>
                </c:pt>
                <c:pt idx="73">
                  <c:v>206.98</c:v>
                </c:pt>
                <c:pt idx="74">
                  <c:v>205.52</c:v>
                </c:pt>
                <c:pt idx="75">
                  <c:v>207.6</c:v>
                </c:pt>
                <c:pt idx="76">
                  <c:v>198.51</c:v>
                </c:pt>
                <c:pt idx="77">
                  <c:v>190.14</c:v>
                </c:pt>
                <c:pt idx="78">
                  <c:v>171.17</c:v>
                </c:pt>
                <c:pt idx="79">
                  <c:v>174.97</c:v>
                </c:pt>
                <c:pt idx="80">
                  <c:v>187.36</c:v>
                </c:pt>
                <c:pt idx="81">
                  <c:v>210.85</c:v>
                </c:pt>
                <c:pt idx="82">
                  <c:v>188.72</c:v>
                </c:pt>
                <c:pt idx="83">
                  <c:v>180.55</c:v>
                </c:pt>
                <c:pt idx="84">
                  <c:v>211</c:v>
                </c:pt>
                <c:pt idx="85">
                  <c:v>212</c:v>
                </c:pt>
                <c:pt idx="86">
                  <c:v>211.35</c:v>
                </c:pt>
                <c:pt idx="87">
                  <c:v>212.13</c:v>
                </c:pt>
                <c:pt idx="88">
                  <c:v>211.42</c:v>
                </c:pt>
                <c:pt idx="89">
                  <c:v>219.72</c:v>
                </c:pt>
                <c:pt idx="90">
                  <c:v>219.95</c:v>
                </c:pt>
                <c:pt idx="91">
                  <c:v>207.86</c:v>
                </c:pt>
                <c:pt idx="92">
                  <c:v>211</c:v>
                </c:pt>
                <c:pt idx="93">
                  <c:v>206.36</c:v>
                </c:pt>
                <c:pt idx="94">
                  <c:v>205.24</c:v>
                </c:pt>
                <c:pt idx="95">
                  <c:v>196.63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AB9-4160-A439-53C66AD77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36.344000000000001</v>
      </c>
      <c r="AY5" s="25">
        <v>23.754000000000001</v>
      </c>
      <c r="AZ5" s="25">
        <v>11.465</v>
      </c>
      <c r="BA5" s="25">
        <v>13.513999999999999</v>
      </c>
      <c r="BB5" s="25">
        <v>32.646000000000001</v>
      </c>
      <c r="BC5" s="25">
        <v>39.942</v>
      </c>
      <c r="BD5" s="25">
        <v>16.515999999999998</v>
      </c>
      <c r="BE5" s="25">
        <v>25.268999999999998</v>
      </c>
      <c r="BF5" s="25">
        <v>34.134</v>
      </c>
      <c r="BG5" s="25">
        <v>38.234999999999999</v>
      </c>
      <c r="BH5" s="25">
        <v>51.805999999999997</v>
      </c>
      <c r="BI5" s="25">
        <v>82.48</v>
      </c>
      <c r="BJ5" s="25">
        <v>169.24700000000001</v>
      </c>
      <c r="BK5" s="25">
        <v>115.26600000000001</v>
      </c>
      <c r="BL5" s="25">
        <v>113.27500000000001</v>
      </c>
      <c r="BM5" s="25">
        <v>99.894000000000005</v>
      </c>
      <c r="BN5" s="25">
        <v>121.849</v>
      </c>
      <c r="BO5" s="25">
        <v>114.88</v>
      </c>
      <c r="BP5" s="25">
        <v>175.922</v>
      </c>
      <c r="BQ5" s="25">
        <v>180.89599999999999</v>
      </c>
      <c r="BR5" s="25">
        <v>132.29400000000001</v>
      </c>
      <c r="BS5" s="25">
        <v>95.56</v>
      </c>
      <c r="BT5" s="25">
        <v>78.81</v>
      </c>
      <c r="BU5" s="25">
        <v>110.6</v>
      </c>
      <c r="BV5" s="25">
        <v>72.545000000000002</v>
      </c>
      <c r="BW5" s="25">
        <v>105.80500000000001</v>
      </c>
      <c r="BX5" s="25">
        <v>154.00700000000001</v>
      </c>
      <c r="BY5" s="25">
        <v>108.1</v>
      </c>
      <c r="BZ5" s="25">
        <v>84.22</v>
      </c>
      <c r="CA5" s="25">
        <v>157.87</v>
      </c>
      <c r="CB5" s="25">
        <v>194.30500000000001</v>
      </c>
      <c r="CC5" s="25">
        <v>187.11</v>
      </c>
      <c r="CD5" s="25">
        <v>163.64099999999999</v>
      </c>
      <c r="CE5" s="25">
        <v>110.453</v>
      </c>
      <c r="CF5" s="25">
        <v>164.196</v>
      </c>
      <c r="CG5" s="25">
        <v>173.3</v>
      </c>
      <c r="CH5" s="25">
        <v>37.134999999999998</v>
      </c>
      <c r="CI5" s="25">
        <v>42.972000000000001</v>
      </c>
      <c r="CJ5" s="25">
        <v>38.71</v>
      </c>
      <c r="CK5" s="25">
        <v>36.045999999999999</v>
      </c>
      <c r="CL5" s="25">
        <v>56.058999999999997</v>
      </c>
      <c r="CM5" s="25">
        <v>49.365000000000002</v>
      </c>
      <c r="CN5" s="25">
        <v>48.427</v>
      </c>
      <c r="CO5" s="25">
        <v>41.296999999999997</v>
      </c>
      <c r="CP5" s="25">
        <v>111.298</v>
      </c>
      <c r="CQ5" s="25">
        <v>229.59800000000001</v>
      </c>
      <c r="CR5" s="25">
        <v>162.74700000000001</v>
      </c>
      <c r="CS5" s="25">
        <v>73.936000000000007</v>
      </c>
      <c r="CT5" s="26"/>
      <c r="CU5" s="26"/>
      <c r="CV5" s="26"/>
      <c r="CW5" s="27"/>
      <c r="CX5" s="28">
        <f t="array" ref="CX5">SUMPRODUCT(B5:CW5*0.25)</f>
        <v>1129.4349999999999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-21.63</v>
      </c>
      <c r="AY8" s="37">
        <v>-21.99</v>
      </c>
      <c r="AZ8" s="37">
        <v>-21.99</v>
      </c>
      <c r="BA8" s="37">
        <v>-21.99</v>
      </c>
      <c r="BB8" s="37">
        <v>-21.99</v>
      </c>
      <c r="BC8" s="37">
        <v>-21.99</v>
      </c>
      <c r="BD8" s="37">
        <v>-26.3</v>
      </c>
      <c r="BE8" s="37">
        <v>-21.99</v>
      </c>
      <c r="BF8" s="37">
        <v>-22.21</v>
      </c>
      <c r="BG8" s="37">
        <v>-21.99</v>
      </c>
      <c r="BH8" s="37">
        <v>-21.99</v>
      </c>
      <c r="BI8" s="37">
        <v>-17.59</v>
      </c>
      <c r="BJ8" s="37">
        <v>-8.1199999999999992</v>
      </c>
      <c r="BK8" s="37">
        <v>-1.77</v>
      </c>
      <c r="BL8" s="37">
        <v>15.4</v>
      </c>
      <c r="BM8" s="37">
        <v>58.86</v>
      </c>
      <c r="BN8" s="37">
        <v>60.97</v>
      </c>
      <c r="BO8" s="37">
        <v>159.91999999999999</v>
      </c>
      <c r="BP8" s="37">
        <v>168.46</v>
      </c>
      <c r="BQ8" s="37">
        <v>182.13</v>
      </c>
      <c r="BR8" s="37">
        <v>172.35</v>
      </c>
      <c r="BS8" s="37">
        <v>183.81</v>
      </c>
      <c r="BT8" s="37">
        <v>199.37</v>
      </c>
      <c r="BU8" s="37">
        <v>205.91</v>
      </c>
      <c r="BV8" s="37">
        <v>195.93</v>
      </c>
      <c r="BW8" s="37">
        <v>206.98</v>
      </c>
      <c r="BX8" s="37">
        <v>205.52</v>
      </c>
      <c r="BY8" s="37">
        <v>207.6</v>
      </c>
      <c r="BZ8" s="37">
        <v>198.51</v>
      </c>
      <c r="CA8" s="37">
        <v>190.14</v>
      </c>
      <c r="CB8" s="37">
        <v>171.17</v>
      </c>
      <c r="CC8" s="37">
        <v>174.97</v>
      </c>
      <c r="CD8" s="37">
        <v>187.36</v>
      </c>
      <c r="CE8" s="37">
        <v>210.85</v>
      </c>
      <c r="CF8" s="37">
        <v>188.72</v>
      </c>
      <c r="CG8" s="37">
        <v>180.55</v>
      </c>
      <c r="CH8" s="37">
        <v>211</v>
      </c>
      <c r="CI8" s="37">
        <v>212</v>
      </c>
      <c r="CJ8" s="37">
        <v>211.35</v>
      </c>
      <c r="CK8" s="37">
        <v>212.13</v>
      </c>
      <c r="CL8" s="37">
        <v>211.42</v>
      </c>
      <c r="CM8" s="37">
        <v>219.72</v>
      </c>
      <c r="CN8" s="37">
        <v>219.95</v>
      </c>
      <c r="CO8" s="37">
        <v>207.86</v>
      </c>
      <c r="CP8" s="37">
        <v>211</v>
      </c>
      <c r="CQ8" s="37">
        <v>206.36</v>
      </c>
      <c r="CR8" s="37">
        <v>205.24</v>
      </c>
      <c r="CS8" s="37">
        <v>196.63</v>
      </c>
      <c r="CT8" s="38"/>
      <c r="CU8" s="38"/>
      <c r="CV8" s="38"/>
      <c r="CW8" s="39"/>
      <c r="CX8" s="40">
        <f>IF(SUM(B8:CW8)&lt;&gt;0,AVERAGEIF(B8:CW8,"&lt;&gt;"""),"")</f>
        <v>124.51249999999997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-21.9</v>
      </c>
      <c r="AY9" s="43">
        <v>-21.9</v>
      </c>
      <c r="AZ9" s="43">
        <v>-21.9</v>
      </c>
      <c r="BA9" s="43">
        <v>-21.9</v>
      </c>
      <c r="BB9" s="43">
        <v>-23.067499999999999</v>
      </c>
      <c r="BC9" s="43">
        <v>-23.067499999999999</v>
      </c>
      <c r="BD9" s="43">
        <v>-23.067499999999999</v>
      </c>
      <c r="BE9" s="43">
        <v>-23.067499999999999</v>
      </c>
      <c r="BF9" s="43">
        <v>-20.945</v>
      </c>
      <c r="BG9" s="43">
        <v>-20.945</v>
      </c>
      <c r="BH9" s="43">
        <v>-20.945</v>
      </c>
      <c r="BI9" s="43">
        <v>-20.945</v>
      </c>
      <c r="BJ9" s="43">
        <v>16.092500000000001</v>
      </c>
      <c r="BK9" s="43">
        <v>16.092500000000001</v>
      </c>
      <c r="BL9" s="43">
        <v>16.092500000000001</v>
      </c>
      <c r="BM9" s="43">
        <v>16.092500000000001</v>
      </c>
      <c r="BN9" s="43">
        <v>142.87</v>
      </c>
      <c r="BO9" s="43">
        <v>142.87</v>
      </c>
      <c r="BP9" s="43">
        <v>142.87</v>
      </c>
      <c r="BQ9" s="43">
        <v>142.87</v>
      </c>
      <c r="BR9" s="43">
        <v>190.36</v>
      </c>
      <c r="BS9" s="43">
        <v>190.36</v>
      </c>
      <c r="BT9" s="43">
        <v>190.36</v>
      </c>
      <c r="BU9" s="43">
        <v>190.36</v>
      </c>
      <c r="BV9" s="43">
        <v>204.00749999999999</v>
      </c>
      <c r="BW9" s="43">
        <v>204.00749999999999</v>
      </c>
      <c r="BX9" s="43">
        <v>204.00749999999999</v>
      </c>
      <c r="BY9" s="43">
        <v>204.00749999999999</v>
      </c>
      <c r="BZ9" s="43">
        <v>183.69749999999999</v>
      </c>
      <c r="CA9" s="43">
        <v>183.69749999999999</v>
      </c>
      <c r="CB9" s="43">
        <v>183.69749999999999</v>
      </c>
      <c r="CC9" s="43">
        <v>183.69749999999999</v>
      </c>
      <c r="CD9" s="43">
        <v>191.87</v>
      </c>
      <c r="CE9" s="43">
        <v>191.87</v>
      </c>
      <c r="CF9" s="43">
        <v>191.87</v>
      </c>
      <c r="CG9" s="43">
        <v>191.87</v>
      </c>
      <c r="CH9" s="43">
        <v>211.62</v>
      </c>
      <c r="CI9" s="43">
        <v>211.62</v>
      </c>
      <c r="CJ9" s="43">
        <v>211.62</v>
      </c>
      <c r="CK9" s="43">
        <v>211.62</v>
      </c>
      <c r="CL9" s="43">
        <v>214.73750000000001</v>
      </c>
      <c r="CM9" s="43">
        <v>214.73750000000001</v>
      </c>
      <c r="CN9" s="43">
        <v>214.73750000000001</v>
      </c>
      <c r="CO9" s="43">
        <v>214.73750000000001</v>
      </c>
      <c r="CP9" s="43">
        <v>204.8075</v>
      </c>
      <c r="CQ9" s="43">
        <v>204.8075</v>
      </c>
      <c r="CR9" s="43">
        <v>204.8075</v>
      </c>
      <c r="CS9" s="43">
        <v>204.8075</v>
      </c>
      <c r="CT9" s="44"/>
      <c r="CU9" s="44"/>
      <c r="CV9" s="44"/>
      <c r="CW9" s="45"/>
      <c r="CX9" s="46">
        <f>IF(SUM(B9:CW9)&lt;&gt;0,AVERAGEIF(B9:CW9,"&lt;&gt;"""),"")</f>
        <v>124.51249999999999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110</v>
      </c>
      <c r="BS13" s="65"/>
      <c r="BT13" s="65">
        <v>43.701000000000001</v>
      </c>
      <c r="BU13" s="65">
        <v>28</v>
      </c>
      <c r="BV13" s="65"/>
      <c r="BW13" s="65">
        <v>70</v>
      </c>
      <c r="BX13" s="65">
        <v>70</v>
      </c>
      <c r="BY13" s="65">
        <v>24</v>
      </c>
      <c r="BZ13" s="65"/>
      <c r="CA13" s="65">
        <v>73</v>
      </c>
      <c r="CB13" s="65">
        <v>109.97499999999999</v>
      </c>
      <c r="CC13" s="65">
        <v>98.466999999999999</v>
      </c>
      <c r="CD13" s="65">
        <v>71</v>
      </c>
      <c r="CE13" s="65">
        <v>26.452999999999999</v>
      </c>
      <c r="CF13" s="65">
        <v>69</v>
      </c>
      <c r="CG13" s="65">
        <v>79.406000000000006</v>
      </c>
      <c r="CH13" s="65"/>
      <c r="CI13" s="65"/>
      <c r="CJ13" s="65"/>
      <c r="CK13" s="65"/>
      <c r="CL13" s="65"/>
      <c r="CM13" s="65"/>
      <c r="CN13" s="65"/>
      <c r="CO13" s="65"/>
      <c r="CP13" s="65"/>
      <c r="CQ13" s="65">
        <v>70</v>
      </c>
      <c r="CR13" s="65">
        <v>70</v>
      </c>
      <c r="CS13" s="65"/>
      <c r="CT13" s="66"/>
      <c r="CU13" s="66"/>
      <c r="CV13" s="66"/>
      <c r="CW13" s="67"/>
      <c r="CX13" s="68">
        <f t="array" ref="CX13">SUMPRODUCT(B13:CW13*0.25)</f>
        <v>253.25049999999999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>
        <v>80</v>
      </c>
      <c r="BY14" s="65">
        <v>80</v>
      </c>
      <c r="BZ14" s="65">
        <v>80</v>
      </c>
      <c r="CA14" s="65">
        <v>80</v>
      </c>
      <c r="CB14" s="65">
        <v>80</v>
      </c>
      <c r="CC14" s="65">
        <v>80</v>
      </c>
      <c r="CD14" s="65">
        <v>80</v>
      </c>
      <c r="CE14" s="65">
        <v>80</v>
      </c>
      <c r="CF14" s="65">
        <v>80</v>
      </c>
      <c r="CG14" s="65">
        <v>80</v>
      </c>
      <c r="CH14" s="65">
        <v>5.3049999999999997</v>
      </c>
      <c r="CI14" s="65">
        <v>35.072000000000003</v>
      </c>
      <c r="CJ14" s="65">
        <v>30.81</v>
      </c>
      <c r="CK14" s="65">
        <v>28.346</v>
      </c>
      <c r="CL14" s="65">
        <v>48.558999999999997</v>
      </c>
      <c r="CM14" s="65"/>
      <c r="CN14" s="65">
        <v>22.152000000000001</v>
      </c>
      <c r="CO14" s="65">
        <v>11.452999999999999</v>
      </c>
      <c r="CP14" s="65">
        <v>28.943000000000001</v>
      </c>
      <c r="CQ14" s="65">
        <v>80</v>
      </c>
      <c r="CR14" s="65"/>
      <c r="CS14" s="65"/>
      <c r="CT14" s="66"/>
      <c r="CU14" s="66"/>
      <c r="CV14" s="66"/>
      <c r="CW14" s="67"/>
      <c r="CX14" s="68">
        <f t="array" ref="CX14">SUMPRODUCT(B14:CW14*0.25)</f>
        <v>272.65999999999997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34.335999999999999</v>
      </c>
      <c r="AY15" s="71">
        <v>21.3</v>
      </c>
      <c r="AZ15" s="71">
        <v>9.4559999999999995</v>
      </c>
      <c r="BA15" s="71">
        <v>12.398999999999999</v>
      </c>
      <c r="BB15" s="71">
        <v>32.646000000000001</v>
      </c>
      <c r="BC15" s="71">
        <v>39.942</v>
      </c>
      <c r="BD15" s="71">
        <v>16.515999999999998</v>
      </c>
      <c r="BE15" s="71">
        <v>25.268999999999998</v>
      </c>
      <c r="BF15" s="71">
        <v>34.134</v>
      </c>
      <c r="BG15" s="71">
        <v>38.234999999999999</v>
      </c>
      <c r="BH15" s="71">
        <v>51.805999999999997</v>
      </c>
      <c r="BI15" s="71">
        <v>82.48</v>
      </c>
      <c r="BJ15" s="71">
        <v>169.24700000000001</v>
      </c>
      <c r="BK15" s="71">
        <v>115.26600000000001</v>
      </c>
      <c r="BL15" s="71">
        <v>113.27500000000001</v>
      </c>
      <c r="BM15" s="71">
        <v>99.894000000000005</v>
      </c>
      <c r="BN15" s="71">
        <v>114.849</v>
      </c>
      <c r="BO15" s="71">
        <v>100.18</v>
      </c>
      <c r="BP15" s="71">
        <v>29.422000000000001</v>
      </c>
      <c r="BQ15" s="71">
        <v>67.695999999999998</v>
      </c>
      <c r="BR15" s="71">
        <v>18.294</v>
      </c>
      <c r="BS15" s="71">
        <v>14.96</v>
      </c>
      <c r="BT15" s="71">
        <v>16.309000000000001</v>
      </c>
      <c r="BU15" s="71">
        <v>4.7</v>
      </c>
      <c r="BV15" s="71">
        <v>8.8450000000000006</v>
      </c>
      <c r="BW15" s="71">
        <v>31.805</v>
      </c>
      <c r="BX15" s="71">
        <v>7.0000000000000001E-3</v>
      </c>
      <c r="BY15" s="71"/>
      <c r="BZ15" s="71">
        <v>0.02</v>
      </c>
      <c r="CA15" s="71">
        <v>0.56999999999999995</v>
      </c>
      <c r="CB15" s="71">
        <v>0.03</v>
      </c>
      <c r="CC15" s="71">
        <v>0.04</v>
      </c>
      <c r="CD15" s="71">
        <v>0.14099999999999999</v>
      </c>
      <c r="CE15" s="71"/>
      <c r="CF15" s="71">
        <v>0.45600000000000002</v>
      </c>
      <c r="CG15" s="71">
        <v>0.27400000000000002</v>
      </c>
      <c r="CH15" s="71">
        <v>23.83</v>
      </c>
      <c r="CI15" s="71"/>
      <c r="CJ15" s="71"/>
      <c r="CK15" s="71"/>
      <c r="CL15" s="71"/>
      <c r="CM15" s="71">
        <v>19.84</v>
      </c>
      <c r="CN15" s="71">
        <v>18.649000000000001</v>
      </c>
      <c r="CO15" s="71">
        <v>16.670000000000002</v>
      </c>
      <c r="CP15" s="71">
        <v>13.73</v>
      </c>
      <c r="CQ15" s="71">
        <v>10.79</v>
      </c>
      <c r="CR15" s="71">
        <v>23.510999999999999</v>
      </c>
      <c r="CS15" s="71">
        <v>5</v>
      </c>
      <c r="CT15" s="72"/>
      <c r="CU15" s="72"/>
      <c r="CV15" s="72"/>
      <c r="CW15" s="73"/>
      <c r="CX15" s="74">
        <f t="array" ref="CX15">SUMPRODUCT(B15:CW15*0.25)</f>
        <v>359.20474999999999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34.335999999999999</v>
      </c>
      <c r="AY18" s="77">
        <f t="shared" si="0"/>
        <v>21.3</v>
      </c>
      <c r="AZ18" s="77">
        <f t="shared" si="0"/>
        <v>9.4559999999999995</v>
      </c>
      <c r="BA18" s="77">
        <f t="shared" si="0"/>
        <v>12.398999999999999</v>
      </c>
      <c r="BB18" s="77">
        <f t="shared" si="0"/>
        <v>32.646000000000001</v>
      </c>
      <c r="BC18" s="77">
        <f t="shared" si="0"/>
        <v>39.942</v>
      </c>
      <c r="BD18" s="77">
        <f t="shared" si="0"/>
        <v>16.515999999999998</v>
      </c>
      <c r="BE18" s="77">
        <f t="shared" si="0"/>
        <v>25.268999999999998</v>
      </c>
      <c r="BF18" s="77">
        <f t="shared" si="0"/>
        <v>34.134</v>
      </c>
      <c r="BG18" s="77">
        <f t="shared" si="0"/>
        <v>38.234999999999999</v>
      </c>
      <c r="BH18" s="77">
        <f t="shared" si="0"/>
        <v>51.805999999999997</v>
      </c>
      <c r="BI18" s="77">
        <f t="shared" si="0"/>
        <v>82.48</v>
      </c>
      <c r="BJ18" s="77">
        <f t="shared" si="0"/>
        <v>169.24700000000001</v>
      </c>
      <c r="BK18" s="77">
        <f t="shared" si="0"/>
        <v>115.26600000000001</v>
      </c>
      <c r="BL18" s="77">
        <f t="shared" si="0"/>
        <v>113.27500000000001</v>
      </c>
      <c r="BM18" s="77">
        <f t="shared" si="0"/>
        <v>99.894000000000005</v>
      </c>
      <c r="BN18" s="77">
        <f t="shared" si="0"/>
        <v>114.849</v>
      </c>
      <c r="BO18" s="77">
        <f t="shared" ref="BO18:CW18" si="1">SUM(BO11:BO17)</f>
        <v>100.18</v>
      </c>
      <c r="BP18" s="77">
        <f t="shared" si="1"/>
        <v>29.422000000000001</v>
      </c>
      <c r="BQ18" s="77">
        <f t="shared" si="1"/>
        <v>67.695999999999998</v>
      </c>
      <c r="BR18" s="77">
        <f t="shared" si="1"/>
        <v>128.29400000000001</v>
      </c>
      <c r="BS18" s="77">
        <f t="shared" si="1"/>
        <v>14.96</v>
      </c>
      <c r="BT18" s="77">
        <f t="shared" si="1"/>
        <v>60.010000000000005</v>
      </c>
      <c r="BU18" s="77">
        <f t="shared" si="1"/>
        <v>32.700000000000003</v>
      </c>
      <c r="BV18" s="77">
        <f t="shared" si="1"/>
        <v>8.8450000000000006</v>
      </c>
      <c r="BW18" s="77">
        <f t="shared" si="1"/>
        <v>101.80500000000001</v>
      </c>
      <c r="BX18" s="77">
        <f t="shared" si="1"/>
        <v>150.00700000000001</v>
      </c>
      <c r="BY18" s="77">
        <f t="shared" si="1"/>
        <v>104</v>
      </c>
      <c r="BZ18" s="77">
        <f t="shared" si="1"/>
        <v>80.02</v>
      </c>
      <c r="CA18" s="77">
        <f t="shared" si="1"/>
        <v>153.57</v>
      </c>
      <c r="CB18" s="77">
        <f t="shared" si="1"/>
        <v>190.005</v>
      </c>
      <c r="CC18" s="77">
        <f t="shared" si="1"/>
        <v>178.50699999999998</v>
      </c>
      <c r="CD18" s="77">
        <f t="shared" si="1"/>
        <v>151.14099999999999</v>
      </c>
      <c r="CE18" s="77">
        <f t="shared" si="1"/>
        <v>106.453</v>
      </c>
      <c r="CF18" s="77">
        <f t="shared" si="1"/>
        <v>149.45599999999999</v>
      </c>
      <c r="CG18" s="77">
        <f t="shared" si="1"/>
        <v>159.68</v>
      </c>
      <c r="CH18" s="77">
        <f t="shared" si="1"/>
        <v>29.134999999999998</v>
      </c>
      <c r="CI18" s="77">
        <f t="shared" si="1"/>
        <v>35.072000000000003</v>
      </c>
      <c r="CJ18" s="77">
        <f t="shared" si="1"/>
        <v>30.81</v>
      </c>
      <c r="CK18" s="77">
        <f t="shared" si="1"/>
        <v>28.346</v>
      </c>
      <c r="CL18" s="77">
        <f t="shared" si="1"/>
        <v>48.558999999999997</v>
      </c>
      <c r="CM18" s="77">
        <f t="shared" si="1"/>
        <v>19.84</v>
      </c>
      <c r="CN18" s="77">
        <f t="shared" si="1"/>
        <v>40.801000000000002</v>
      </c>
      <c r="CO18" s="77">
        <f t="shared" si="1"/>
        <v>28.123000000000001</v>
      </c>
      <c r="CP18" s="77">
        <f t="shared" si="1"/>
        <v>42.673000000000002</v>
      </c>
      <c r="CQ18" s="77">
        <f t="shared" si="1"/>
        <v>160.79</v>
      </c>
      <c r="CR18" s="77">
        <f t="shared" si="1"/>
        <v>93.510999999999996</v>
      </c>
      <c r="CS18" s="77">
        <f t="shared" si="1"/>
        <v>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885.11524999999995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7</v>
      </c>
      <c r="BO22" s="94"/>
      <c r="BP22" s="94"/>
      <c r="BQ22" s="94"/>
      <c r="BR22" s="94">
        <v>1.5</v>
      </c>
      <c r="BS22" s="94">
        <v>1.5</v>
      </c>
      <c r="BT22" s="94">
        <v>1.5</v>
      </c>
      <c r="BU22" s="94">
        <v>1.5</v>
      </c>
      <c r="BV22" s="94">
        <v>1.6</v>
      </c>
      <c r="BW22" s="94">
        <v>1.5</v>
      </c>
      <c r="BX22" s="94">
        <v>1.5</v>
      </c>
      <c r="BY22" s="94">
        <v>1.6</v>
      </c>
      <c r="BZ22" s="94">
        <v>1.6</v>
      </c>
      <c r="CA22" s="94">
        <v>1.6</v>
      </c>
      <c r="CB22" s="94">
        <v>1.6</v>
      </c>
      <c r="CC22" s="94">
        <v>1.6</v>
      </c>
      <c r="CD22" s="94">
        <v>1.5</v>
      </c>
      <c r="CE22" s="94">
        <v>1.5</v>
      </c>
      <c r="CF22" s="94">
        <v>1.6</v>
      </c>
      <c r="CG22" s="94">
        <v>1.6</v>
      </c>
      <c r="CH22" s="94">
        <v>3.1</v>
      </c>
      <c r="CI22" s="94">
        <v>3.1</v>
      </c>
      <c r="CJ22" s="94">
        <v>3.1</v>
      </c>
      <c r="CK22" s="94">
        <v>3</v>
      </c>
      <c r="CL22" s="94">
        <v>3</v>
      </c>
      <c r="CM22" s="94">
        <v>3</v>
      </c>
      <c r="CN22" s="94">
        <v>3</v>
      </c>
      <c r="CO22" s="94">
        <v>3</v>
      </c>
      <c r="CP22" s="94">
        <v>3</v>
      </c>
      <c r="CQ22" s="94">
        <v>3.0449999999999999</v>
      </c>
      <c r="CR22" s="94">
        <v>3</v>
      </c>
      <c r="CS22" s="94">
        <v>2.9</v>
      </c>
      <c r="CT22" s="95"/>
      <c r="CU22" s="95"/>
      <c r="CV22" s="95"/>
      <c r="CW22" s="96"/>
      <c r="CX22" s="97">
        <f t="array" ref="CX22">SUMPRODUCT(B22:CW22*0.25)</f>
        <v>17.011250000000004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2.008</v>
      </c>
      <c r="AY23" s="99">
        <v>2.4540000000000002</v>
      </c>
      <c r="AZ23" s="99">
        <v>2.0089999999999999</v>
      </c>
      <c r="BA23" s="99">
        <v>1.115</v>
      </c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>
        <v>2.5</v>
      </c>
      <c r="BS23" s="99">
        <v>2.5</v>
      </c>
      <c r="BT23" s="99">
        <v>2.5</v>
      </c>
      <c r="BU23" s="99">
        <v>2.5</v>
      </c>
      <c r="BV23" s="99">
        <v>2.5</v>
      </c>
      <c r="BW23" s="99">
        <v>2.5</v>
      </c>
      <c r="BX23" s="99">
        <v>2.5</v>
      </c>
      <c r="BY23" s="99">
        <v>2.5</v>
      </c>
      <c r="BZ23" s="99">
        <v>2.6</v>
      </c>
      <c r="CA23" s="99">
        <v>2.7</v>
      </c>
      <c r="CB23" s="99">
        <v>2.7</v>
      </c>
      <c r="CC23" s="99">
        <v>7.0030000000000001</v>
      </c>
      <c r="CD23" s="99">
        <v>11</v>
      </c>
      <c r="CE23" s="99">
        <v>2.5</v>
      </c>
      <c r="CF23" s="99">
        <v>13.14</v>
      </c>
      <c r="CG23" s="99">
        <v>12.02</v>
      </c>
      <c r="CH23" s="99">
        <v>4.9000000000000004</v>
      </c>
      <c r="CI23" s="99">
        <v>4.8</v>
      </c>
      <c r="CJ23" s="99">
        <v>4.8</v>
      </c>
      <c r="CK23" s="99">
        <v>4.7</v>
      </c>
      <c r="CL23" s="99">
        <v>4.5</v>
      </c>
      <c r="CM23" s="99">
        <v>4.7249999999999996</v>
      </c>
      <c r="CN23" s="99">
        <v>4.6260000000000003</v>
      </c>
      <c r="CO23" s="99">
        <v>4.9740000000000002</v>
      </c>
      <c r="CP23" s="99">
        <v>5.625</v>
      </c>
      <c r="CQ23" s="99">
        <v>5.7629999999999999</v>
      </c>
      <c r="CR23" s="99">
        <v>6.2359999999999998</v>
      </c>
      <c r="CS23" s="99">
        <v>6.0359999999999996</v>
      </c>
      <c r="CT23" s="100"/>
      <c r="CU23" s="100"/>
      <c r="CV23" s="100"/>
      <c r="CW23" s="96"/>
      <c r="CX23" s="97">
        <f t="array" ref="CX23">SUMPRODUCT(B23:CW23*0.25)</f>
        <v>35.733499999999999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2.008</v>
      </c>
      <c r="AY28" s="107">
        <f t="shared" si="3"/>
        <v>2.4540000000000002</v>
      </c>
      <c r="AZ28" s="107">
        <f t="shared" si="3"/>
        <v>2.0089999999999999</v>
      </c>
      <c r="BA28" s="107">
        <f t="shared" si="3"/>
        <v>1.115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7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4</v>
      </c>
      <c r="BS28" s="107">
        <f t="shared" si="3"/>
        <v>4</v>
      </c>
      <c r="BT28" s="107">
        <f t="shared" si="3"/>
        <v>4</v>
      </c>
      <c r="BU28" s="107">
        <f t="shared" si="3"/>
        <v>4</v>
      </c>
      <c r="BV28" s="107">
        <f t="shared" si="3"/>
        <v>4.0999999999999996</v>
      </c>
      <c r="BW28" s="107">
        <f t="shared" si="3"/>
        <v>4</v>
      </c>
      <c r="BX28" s="107">
        <f t="shared" si="3"/>
        <v>4</v>
      </c>
      <c r="BY28" s="107">
        <f t="shared" si="3"/>
        <v>4.0999999999999996</v>
      </c>
      <c r="BZ28" s="107">
        <f t="shared" si="3"/>
        <v>4.2</v>
      </c>
      <c r="CA28" s="107">
        <f t="shared" si="3"/>
        <v>4.3000000000000007</v>
      </c>
      <c r="CB28" s="107">
        <f t="shared" si="3"/>
        <v>4.3000000000000007</v>
      </c>
      <c r="CC28" s="107">
        <f t="shared" si="3"/>
        <v>8.6029999999999998</v>
      </c>
      <c r="CD28" s="107">
        <f t="shared" ref="CD28:CW28" si="4">SUM(CD21:CD27)</f>
        <v>12.5</v>
      </c>
      <c r="CE28" s="107">
        <f t="shared" si="4"/>
        <v>4</v>
      </c>
      <c r="CF28" s="107">
        <f t="shared" si="4"/>
        <v>14.74</v>
      </c>
      <c r="CG28" s="107">
        <f t="shared" si="4"/>
        <v>13.62</v>
      </c>
      <c r="CH28" s="107">
        <f t="shared" si="4"/>
        <v>8</v>
      </c>
      <c r="CI28" s="107">
        <f t="shared" si="4"/>
        <v>7.9</v>
      </c>
      <c r="CJ28" s="107">
        <f t="shared" si="4"/>
        <v>7.9</v>
      </c>
      <c r="CK28" s="107">
        <f t="shared" si="4"/>
        <v>7.7</v>
      </c>
      <c r="CL28" s="107">
        <f t="shared" si="4"/>
        <v>7.5</v>
      </c>
      <c r="CM28" s="107">
        <f t="shared" si="4"/>
        <v>7.7249999999999996</v>
      </c>
      <c r="CN28" s="107">
        <f t="shared" si="4"/>
        <v>7.6260000000000003</v>
      </c>
      <c r="CO28" s="107">
        <f t="shared" si="4"/>
        <v>7.9740000000000002</v>
      </c>
      <c r="CP28" s="107">
        <f t="shared" si="4"/>
        <v>8.625</v>
      </c>
      <c r="CQ28" s="107">
        <f t="shared" si="4"/>
        <v>8.8079999999999998</v>
      </c>
      <c r="CR28" s="107">
        <f t="shared" si="4"/>
        <v>9.2360000000000007</v>
      </c>
      <c r="CS28" s="107">
        <f t="shared" si="4"/>
        <v>8.9359999999999999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52.744750000000003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36.344000000000001</v>
      </c>
      <c r="AY32" s="94">
        <v>23.754000000000001</v>
      </c>
      <c r="AZ32" s="94">
        <v>11.465</v>
      </c>
      <c r="BA32" s="94">
        <v>13.513999999999999</v>
      </c>
      <c r="BB32" s="94">
        <v>32.646000000000001</v>
      </c>
      <c r="BC32" s="94">
        <v>39.942</v>
      </c>
      <c r="BD32" s="94">
        <v>16.515999999999998</v>
      </c>
      <c r="BE32" s="94">
        <v>25.268999999999998</v>
      </c>
      <c r="BF32" s="94">
        <v>34.134</v>
      </c>
      <c r="BG32" s="94">
        <v>38.234999999999999</v>
      </c>
      <c r="BH32" s="94">
        <v>51.805999999999997</v>
      </c>
      <c r="BI32" s="94">
        <v>82.48</v>
      </c>
      <c r="BJ32" s="94">
        <v>169.24700000000001</v>
      </c>
      <c r="BK32" s="94">
        <v>115.26600000000001</v>
      </c>
      <c r="BL32" s="94">
        <v>113.27500000000001</v>
      </c>
      <c r="BM32" s="94">
        <v>99.894000000000005</v>
      </c>
      <c r="BN32" s="94">
        <v>121.849</v>
      </c>
      <c r="BO32" s="94">
        <v>100.18</v>
      </c>
      <c r="BP32" s="94">
        <v>29.422000000000001</v>
      </c>
      <c r="BQ32" s="94">
        <v>67.695999999999998</v>
      </c>
      <c r="BR32" s="94">
        <v>132.29400000000001</v>
      </c>
      <c r="BS32" s="94">
        <v>18.96</v>
      </c>
      <c r="BT32" s="94">
        <v>64.010000000000005</v>
      </c>
      <c r="BU32" s="94">
        <v>36.700000000000003</v>
      </c>
      <c r="BV32" s="94">
        <v>12.945</v>
      </c>
      <c r="BW32" s="94">
        <v>105.80500000000001</v>
      </c>
      <c r="BX32" s="94">
        <v>154.00700000000001</v>
      </c>
      <c r="BY32" s="94">
        <v>108.1</v>
      </c>
      <c r="BZ32" s="94">
        <v>84.22</v>
      </c>
      <c r="CA32" s="94">
        <v>157.87</v>
      </c>
      <c r="CB32" s="94">
        <v>194.30500000000001</v>
      </c>
      <c r="CC32" s="94">
        <v>187.11</v>
      </c>
      <c r="CD32" s="94">
        <v>163.64099999999999</v>
      </c>
      <c r="CE32" s="94">
        <v>110.453</v>
      </c>
      <c r="CF32" s="94">
        <v>164.196</v>
      </c>
      <c r="CG32" s="94">
        <v>173.3</v>
      </c>
      <c r="CH32" s="94">
        <v>37.134999999999998</v>
      </c>
      <c r="CI32" s="94">
        <v>42.972000000000001</v>
      </c>
      <c r="CJ32" s="94">
        <v>38.71</v>
      </c>
      <c r="CK32" s="94">
        <v>36.045999999999999</v>
      </c>
      <c r="CL32" s="94">
        <v>56.058999999999997</v>
      </c>
      <c r="CM32" s="94">
        <v>27.565000000000001</v>
      </c>
      <c r="CN32" s="94">
        <v>48.427</v>
      </c>
      <c r="CO32" s="94">
        <v>36.097000000000001</v>
      </c>
      <c r="CP32" s="94">
        <v>51.298000000000002</v>
      </c>
      <c r="CQ32" s="94">
        <v>169.59800000000001</v>
      </c>
      <c r="CR32" s="94">
        <v>102.747</v>
      </c>
      <c r="CS32" s="94">
        <v>13.936</v>
      </c>
      <c r="CT32" s="95"/>
      <c r="CU32" s="95"/>
      <c r="CV32" s="95"/>
      <c r="CW32" s="96"/>
      <c r="CX32" s="97">
        <f t="array" ref="CX32">SUMPRODUCT(B32:CW32*0.25)</f>
        <v>937.86000000000035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36.344000000000001</v>
      </c>
      <c r="AY34" s="77">
        <f t="shared" si="5"/>
        <v>23.754000000000001</v>
      </c>
      <c r="AZ34" s="77">
        <f t="shared" si="5"/>
        <v>11.465</v>
      </c>
      <c r="BA34" s="77">
        <f t="shared" si="5"/>
        <v>13.513999999999999</v>
      </c>
      <c r="BB34" s="77">
        <f t="shared" si="5"/>
        <v>32.646000000000001</v>
      </c>
      <c r="BC34" s="77">
        <f t="shared" si="5"/>
        <v>39.942</v>
      </c>
      <c r="BD34" s="77">
        <f t="shared" si="5"/>
        <v>16.515999999999998</v>
      </c>
      <c r="BE34" s="77">
        <f t="shared" si="5"/>
        <v>25.268999999999998</v>
      </c>
      <c r="BF34" s="77">
        <f t="shared" si="5"/>
        <v>34.134</v>
      </c>
      <c r="BG34" s="77">
        <f t="shared" si="5"/>
        <v>38.234999999999999</v>
      </c>
      <c r="BH34" s="77">
        <f t="shared" si="5"/>
        <v>51.805999999999997</v>
      </c>
      <c r="BI34" s="77">
        <f t="shared" si="5"/>
        <v>82.48</v>
      </c>
      <c r="BJ34" s="77">
        <f t="shared" si="5"/>
        <v>169.24700000000001</v>
      </c>
      <c r="BK34" s="77">
        <f t="shared" si="5"/>
        <v>115.26600000000001</v>
      </c>
      <c r="BL34" s="77">
        <f t="shared" si="5"/>
        <v>113.27500000000001</v>
      </c>
      <c r="BM34" s="77">
        <f t="shared" si="5"/>
        <v>99.894000000000005</v>
      </c>
      <c r="BN34" s="77">
        <f t="shared" si="5"/>
        <v>121.849</v>
      </c>
      <c r="BO34" s="77">
        <f t="shared" ref="BO34:CW34" si="6">SUM(BO31:BO33)</f>
        <v>100.18</v>
      </c>
      <c r="BP34" s="77">
        <f t="shared" si="6"/>
        <v>29.422000000000001</v>
      </c>
      <c r="BQ34" s="77">
        <f t="shared" si="6"/>
        <v>67.695999999999998</v>
      </c>
      <c r="BR34" s="77">
        <f t="shared" si="6"/>
        <v>132.29400000000001</v>
      </c>
      <c r="BS34" s="77">
        <f t="shared" si="6"/>
        <v>18.96</v>
      </c>
      <c r="BT34" s="77">
        <f t="shared" si="6"/>
        <v>64.010000000000005</v>
      </c>
      <c r="BU34" s="77">
        <f t="shared" si="6"/>
        <v>36.700000000000003</v>
      </c>
      <c r="BV34" s="77">
        <f t="shared" si="6"/>
        <v>12.945</v>
      </c>
      <c r="BW34" s="77">
        <f t="shared" si="6"/>
        <v>105.80500000000001</v>
      </c>
      <c r="BX34" s="77">
        <f t="shared" si="6"/>
        <v>154.00700000000001</v>
      </c>
      <c r="BY34" s="77">
        <f t="shared" si="6"/>
        <v>108.1</v>
      </c>
      <c r="BZ34" s="77">
        <f t="shared" si="6"/>
        <v>84.22</v>
      </c>
      <c r="CA34" s="77">
        <f t="shared" si="6"/>
        <v>157.87</v>
      </c>
      <c r="CB34" s="77">
        <f t="shared" si="6"/>
        <v>194.30500000000001</v>
      </c>
      <c r="CC34" s="77">
        <f t="shared" si="6"/>
        <v>187.11</v>
      </c>
      <c r="CD34" s="77">
        <f t="shared" si="6"/>
        <v>163.64099999999999</v>
      </c>
      <c r="CE34" s="77">
        <f t="shared" si="6"/>
        <v>110.453</v>
      </c>
      <c r="CF34" s="77">
        <f t="shared" si="6"/>
        <v>164.196</v>
      </c>
      <c r="CG34" s="77">
        <f t="shared" si="6"/>
        <v>173.3</v>
      </c>
      <c r="CH34" s="77">
        <f t="shared" si="6"/>
        <v>37.134999999999998</v>
      </c>
      <c r="CI34" s="77">
        <f t="shared" si="6"/>
        <v>42.972000000000001</v>
      </c>
      <c r="CJ34" s="77">
        <f t="shared" si="6"/>
        <v>38.71</v>
      </c>
      <c r="CK34" s="77">
        <f t="shared" si="6"/>
        <v>36.045999999999999</v>
      </c>
      <c r="CL34" s="77">
        <f t="shared" si="6"/>
        <v>56.058999999999997</v>
      </c>
      <c r="CM34" s="77">
        <f t="shared" si="6"/>
        <v>27.565000000000001</v>
      </c>
      <c r="CN34" s="77">
        <f t="shared" si="6"/>
        <v>48.427</v>
      </c>
      <c r="CO34" s="77">
        <f t="shared" si="6"/>
        <v>36.097000000000001</v>
      </c>
      <c r="CP34" s="77">
        <f t="shared" si="6"/>
        <v>51.298000000000002</v>
      </c>
      <c r="CQ34" s="77">
        <f t="shared" si="6"/>
        <v>169.59800000000001</v>
      </c>
      <c r="CR34" s="77">
        <f t="shared" si="6"/>
        <v>102.747</v>
      </c>
      <c r="CS34" s="77">
        <f t="shared" si="6"/>
        <v>13.936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937.86000000000035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14.7</v>
      </c>
      <c r="BP39" s="120">
        <v>146.5</v>
      </c>
      <c r="BQ39" s="120">
        <v>113.2</v>
      </c>
      <c r="BR39" s="120"/>
      <c r="BS39" s="120">
        <v>76.599999999999994</v>
      </c>
      <c r="BT39" s="120">
        <v>14.8</v>
      </c>
      <c r="BU39" s="120">
        <v>73.900000000000006</v>
      </c>
      <c r="BV39" s="120">
        <v>59.6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21.8</v>
      </c>
      <c r="CN39" s="120"/>
      <c r="CO39" s="120">
        <v>5.2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131.57500000000002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60</v>
      </c>
      <c r="CQ41" s="120">
        <v>60</v>
      </c>
      <c r="CR41" s="120">
        <v>60</v>
      </c>
      <c r="CS41" s="120">
        <v>60</v>
      </c>
      <c r="CT41" s="122"/>
      <c r="CU41" s="122"/>
      <c r="CV41" s="122"/>
      <c r="CW41" s="121"/>
      <c r="CX41" s="97">
        <f t="array" ref="CX41">SUMPRODUCT(B41:CW41*0.25)</f>
        <v>60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14.7</v>
      </c>
      <c r="BP42" s="107">
        <f t="shared" si="8"/>
        <v>146.5</v>
      </c>
      <c r="BQ42" s="107">
        <f t="shared" si="8"/>
        <v>113.2</v>
      </c>
      <c r="BR42" s="107">
        <f t="shared" si="8"/>
        <v>0</v>
      </c>
      <c r="BS42" s="107">
        <f t="shared" si="8"/>
        <v>76.599999999999994</v>
      </c>
      <c r="BT42" s="107">
        <f t="shared" si="8"/>
        <v>14.8</v>
      </c>
      <c r="BU42" s="107">
        <f t="shared" si="8"/>
        <v>73.900000000000006</v>
      </c>
      <c r="BV42" s="107">
        <f t="shared" si="8"/>
        <v>59.6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21.8</v>
      </c>
      <c r="CN42" s="107">
        <f t="shared" si="8"/>
        <v>0</v>
      </c>
      <c r="CO42" s="107">
        <f t="shared" si="8"/>
        <v>5.2</v>
      </c>
      <c r="CP42" s="107">
        <f t="shared" si="8"/>
        <v>60</v>
      </c>
      <c r="CQ42" s="107">
        <f t="shared" si="8"/>
        <v>60</v>
      </c>
      <c r="CR42" s="107">
        <f t="shared" si="8"/>
        <v>60</v>
      </c>
      <c r="CS42" s="107">
        <f t="shared" si="8"/>
        <v>60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191.57500000000002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14.7</v>
      </c>
      <c r="BP47" s="120">
        <v>146.5</v>
      </c>
      <c r="BQ47" s="120">
        <v>113.2</v>
      </c>
      <c r="BR47" s="120"/>
      <c r="BS47" s="120">
        <v>76.599999999999994</v>
      </c>
      <c r="BT47" s="120">
        <v>14.8</v>
      </c>
      <c r="BU47" s="120">
        <v>73.900000000000006</v>
      </c>
      <c r="BV47" s="120">
        <v>59.6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21.8</v>
      </c>
      <c r="CN47" s="120"/>
      <c r="CO47" s="120">
        <v>5.2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131.57500000000002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60</v>
      </c>
      <c r="CQ49" s="120">
        <v>60</v>
      </c>
      <c r="CR49" s="120">
        <v>60</v>
      </c>
      <c r="CS49" s="120">
        <v>60</v>
      </c>
      <c r="CT49" s="122"/>
      <c r="CU49" s="122"/>
      <c r="CV49" s="122"/>
      <c r="CW49" s="121"/>
      <c r="CX49" s="97">
        <f t="array" ref="CX49">SUMPRODUCT(B49:CW49*0.25)</f>
        <v>60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14.7</v>
      </c>
      <c r="BP51" s="107">
        <f t="shared" si="10"/>
        <v>146.5</v>
      </c>
      <c r="BQ51" s="107">
        <f t="shared" si="10"/>
        <v>113.2</v>
      </c>
      <c r="BR51" s="107">
        <f t="shared" si="10"/>
        <v>0</v>
      </c>
      <c r="BS51" s="107">
        <f t="shared" si="10"/>
        <v>76.599999999999994</v>
      </c>
      <c r="BT51" s="107">
        <f t="shared" si="10"/>
        <v>14.8</v>
      </c>
      <c r="BU51" s="107">
        <f t="shared" si="10"/>
        <v>73.900000000000006</v>
      </c>
      <c r="BV51" s="107">
        <f t="shared" si="10"/>
        <v>59.6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21.8</v>
      </c>
      <c r="CN51" s="107">
        <f t="shared" si="10"/>
        <v>0</v>
      </c>
      <c r="CO51" s="107">
        <f t="shared" si="10"/>
        <v>5.2</v>
      </c>
      <c r="CP51" s="107">
        <f t="shared" si="10"/>
        <v>60</v>
      </c>
      <c r="CQ51" s="107">
        <f t="shared" si="10"/>
        <v>60</v>
      </c>
      <c r="CR51" s="107">
        <f t="shared" si="10"/>
        <v>60</v>
      </c>
      <c r="CS51" s="107">
        <f t="shared" si="10"/>
        <v>60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191.57500000000002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36.344000000000001</v>
      </c>
      <c r="AY54" s="107">
        <f t="shared" si="13"/>
        <v>23.754000000000001</v>
      </c>
      <c r="AZ54" s="107">
        <f t="shared" si="13"/>
        <v>11.465</v>
      </c>
      <c r="BA54" s="107">
        <f t="shared" si="13"/>
        <v>13.513999999999999</v>
      </c>
      <c r="BB54" s="107">
        <f t="shared" si="13"/>
        <v>32.646000000000001</v>
      </c>
      <c r="BC54" s="107">
        <f t="shared" si="13"/>
        <v>39.942</v>
      </c>
      <c r="BD54" s="107">
        <f t="shared" si="13"/>
        <v>16.515999999999998</v>
      </c>
      <c r="BE54" s="107">
        <f t="shared" si="13"/>
        <v>25.268999999999998</v>
      </c>
      <c r="BF54" s="107">
        <f t="shared" si="13"/>
        <v>34.134</v>
      </c>
      <c r="BG54" s="107">
        <f t="shared" si="13"/>
        <v>38.234999999999999</v>
      </c>
      <c r="BH54" s="107">
        <f t="shared" si="13"/>
        <v>51.805999999999997</v>
      </c>
      <c r="BI54" s="107">
        <f t="shared" si="13"/>
        <v>82.48</v>
      </c>
      <c r="BJ54" s="107">
        <f t="shared" si="13"/>
        <v>169.24700000000001</v>
      </c>
      <c r="BK54" s="107">
        <f t="shared" si="13"/>
        <v>115.26600000000001</v>
      </c>
      <c r="BL54" s="107">
        <f t="shared" si="13"/>
        <v>113.27500000000001</v>
      </c>
      <c r="BM54" s="107">
        <f t="shared" si="13"/>
        <v>99.894000000000005</v>
      </c>
      <c r="BN54" s="107">
        <f t="shared" si="13"/>
        <v>121.849</v>
      </c>
      <c r="BO54" s="107">
        <f t="shared" ref="BO54:CX54" si="14">BO18+BO28+BO42</f>
        <v>114.88000000000001</v>
      </c>
      <c r="BP54" s="107">
        <f t="shared" si="14"/>
        <v>175.922</v>
      </c>
      <c r="BQ54" s="107">
        <f t="shared" si="14"/>
        <v>180.89600000000002</v>
      </c>
      <c r="BR54" s="107">
        <f t="shared" si="14"/>
        <v>132.29400000000001</v>
      </c>
      <c r="BS54" s="107">
        <f t="shared" si="14"/>
        <v>95.56</v>
      </c>
      <c r="BT54" s="107">
        <f t="shared" si="14"/>
        <v>78.81</v>
      </c>
      <c r="BU54" s="107">
        <f t="shared" si="14"/>
        <v>110.60000000000001</v>
      </c>
      <c r="BV54" s="107">
        <f t="shared" si="14"/>
        <v>72.545000000000002</v>
      </c>
      <c r="BW54" s="107">
        <f t="shared" si="14"/>
        <v>105.80500000000001</v>
      </c>
      <c r="BX54" s="107">
        <f t="shared" si="14"/>
        <v>154.00700000000001</v>
      </c>
      <c r="BY54" s="107">
        <f t="shared" si="14"/>
        <v>108.1</v>
      </c>
      <c r="BZ54" s="107">
        <f t="shared" si="14"/>
        <v>84.22</v>
      </c>
      <c r="CA54" s="107">
        <f t="shared" si="14"/>
        <v>157.87</v>
      </c>
      <c r="CB54" s="107">
        <f t="shared" si="14"/>
        <v>194.30500000000001</v>
      </c>
      <c r="CC54" s="107">
        <f t="shared" si="14"/>
        <v>187.10999999999999</v>
      </c>
      <c r="CD54" s="107">
        <f t="shared" si="14"/>
        <v>163.64099999999999</v>
      </c>
      <c r="CE54" s="107">
        <f t="shared" si="14"/>
        <v>110.453</v>
      </c>
      <c r="CF54" s="107">
        <f t="shared" si="14"/>
        <v>164.196</v>
      </c>
      <c r="CG54" s="107">
        <f t="shared" si="14"/>
        <v>173.3</v>
      </c>
      <c r="CH54" s="107">
        <f t="shared" si="14"/>
        <v>37.134999999999998</v>
      </c>
      <c r="CI54" s="107">
        <f t="shared" si="14"/>
        <v>42.972000000000001</v>
      </c>
      <c r="CJ54" s="107">
        <f t="shared" si="14"/>
        <v>38.71</v>
      </c>
      <c r="CK54" s="107">
        <f t="shared" si="14"/>
        <v>36.045999999999999</v>
      </c>
      <c r="CL54" s="107">
        <f t="shared" si="14"/>
        <v>56.058999999999997</v>
      </c>
      <c r="CM54" s="107">
        <f t="shared" si="14"/>
        <v>49.364999999999995</v>
      </c>
      <c r="CN54" s="107">
        <f t="shared" si="14"/>
        <v>48.427</v>
      </c>
      <c r="CO54" s="107">
        <f t="shared" si="14"/>
        <v>41.297000000000004</v>
      </c>
      <c r="CP54" s="107">
        <f t="shared" si="14"/>
        <v>111.298</v>
      </c>
      <c r="CQ54" s="107">
        <f t="shared" si="14"/>
        <v>229.59799999999998</v>
      </c>
      <c r="CR54" s="107">
        <f t="shared" si="14"/>
        <v>162.74700000000001</v>
      </c>
      <c r="CS54" s="107">
        <f t="shared" si="14"/>
        <v>73.936000000000007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1129.4349999999999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36.344000000000001</v>
      </c>
      <c r="AY5" s="25">
        <v>23.754000000000001</v>
      </c>
      <c r="AZ5" s="25">
        <v>11.465</v>
      </c>
      <c r="BA5" s="25">
        <v>13.513999999999999</v>
      </c>
      <c r="BB5" s="25">
        <v>32.646000000000001</v>
      </c>
      <c r="BC5" s="25">
        <v>39.942</v>
      </c>
      <c r="BD5" s="25">
        <v>16.515999999999998</v>
      </c>
      <c r="BE5" s="25">
        <v>25.268999999999998</v>
      </c>
      <c r="BF5" s="25">
        <v>34.134</v>
      </c>
      <c r="BG5" s="25">
        <v>38.234999999999999</v>
      </c>
      <c r="BH5" s="25">
        <v>51.805999999999997</v>
      </c>
      <c r="BI5" s="25">
        <v>82.48</v>
      </c>
      <c r="BJ5" s="25">
        <v>169.24700000000001</v>
      </c>
      <c r="BK5" s="25">
        <v>115.26600000000001</v>
      </c>
      <c r="BL5" s="25">
        <v>113.27500000000001</v>
      </c>
      <c r="BM5" s="25">
        <v>99.894000000000005</v>
      </c>
      <c r="BN5" s="25">
        <v>121.849</v>
      </c>
      <c r="BO5" s="25">
        <v>114.875</v>
      </c>
      <c r="BP5" s="25">
        <v>175.952</v>
      </c>
      <c r="BQ5" s="25">
        <v>180.90199999999999</v>
      </c>
      <c r="BR5" s="25">
        <v>132.32499999999999</v>
      </c>
      <c r="BS5" s="25">
        <v>95.584999999999994</v>
      </c>
      <c r="BT5" s="25">
        <v>78.81</v>
      </c>
      <c r="BU5" s="25">
        <v>110.581</v>
      </c>
      <c r="BV5" s="25">
        <v>72.53</v>
      </c>
      <c r="BW5" s="25">
        <v>105.786</v>
      </c>
      <c r="BX5" s="25">
        <v>154.00700000000001</v>
      </c>
      <c r="BY5" s="25">
        <v>108.1</v>
      </c>
      <c r="BZ5" s="25">
        <v>84.26</v>
      </c>
      <c r="CA5" s="25">
        <v>157.9</v>
      </c>
      <c r="CB5" s="25">
        <v>194.327</v>
      </c>
      <c r="CC5" s="25">
        <v>187.08199999999999</v>
      </c>
      <c r="CD5" s="25">
        <v>163.65100000000001</v>
      </c>
      <c r="CE5" s="25">
        <v>110.453</v>
      </c>
      <c r="CF5" s="25">
        <v>164.191</v>
      </c>
      <c r="CG5" s="25">
        <v>173.28299999999999</v>
      </c>
      <c r="CH5" s="25">
        <v>37.133000000000003</v>
      </c>
      <c r="CI5" s="25">
        <v>43.015000000000001</v>
      </c>
      <c r="CJ5" s="25">
        <v>38.71</v>
      </c>
      <c r="CK5" s="25">
        <v>36.045999999999999</v>
      </c>
      <c r="CL5" s="25">
        <v>56.058999999999997</v>
      </c>
      <c r="CM5" s="25">
        <v>49.386000000000003</v>
      </c>
      <c r="CN5" s="25">
        <v>48.427</v>
      </c>
      <c r="CO5" s="25">
        <v>41.253</v>
      </c>
      <c r="CP5" s="25">
        <v>111.327</v>
      </c>
      <c r="CQ5" s="25">
        <v>229.56700000000001</v>
      </c>
      <c r="CR5" s="25">
        <v>162.78700000000001</v>
      </c>
      <c r="CS5" s="25">
        <v>73.94</v>
      </c>
      <c r="CT5" s="26"/>
      <c r="CU5" s="26"/>
      <c r="CV5" s="26"/>
      <c r="CW5" s="27"/>
      <c r="CX5" s="28">
        <f t="array" ref="CX5">SUMPRODUCT(B5:CW5*0.25)</f>
        <v>1129.4714999999999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-21.63</v>
      </c>
      <c r="AY8" s="37">
        <v>-21.99</v>
      </c>
      <c r="AZ8" s="37">
        <v>-21.99</v>
      </c>
      <c r="BA8" s="37">
        <v>-21.99</v>
      </c>
      <c r="BB8" s="37">
        <v>-21.99</v>
      </c>
      <c r="BC8" s="37">
        <v>-21.99</v>
      </c>
      <c r="BD8" s="37">
        <v>-26.3</v>
      </c>
      <c r="BE8" s="37">
        <v>-21.99</v>
      </c>
      <c r="BF8" s="37">
        <v>-22.21</v>
      </c>
      <c r="BG8" s="37">
        <v>-21.99</v>
      </c>
      <c r="BH8" s="37">
        <v>-21.99</v>
      </c>
      <c r="BI8" s="37">
        <v>-17.59</v>
      </c>
      <c r="BJ8" s="37">
        <v>-8.1199999999999992</v>
      </c>
      <c r="BK8" s="37">
        <v>-1.77</v>
      </c>
      <c r="BL8" s="37">
        <v>15.4</v>
      </c>
      <c r="BM8" s="37">
        <v>58.86</v>
      </c>
      <c r="BN8" s="37">
        <v>60.97</v>
      </c>
      <c r="BO8" s="37">
        <v>159.91999999999999</v>
      </c>
      <c r="BP8" s="37">
        <v>168.46</v>
      </c>
      <c r="BQ8" s="37">
        <v>182.13</v>
      </c>
      <c r="BR8" s="37">
        <v>172.35</v>
      </c>
      <c r="BS8" s="37">
        <v>183.81</v>
      </c>
      <c r="BT8" s="37">
        <v>199.37</v>
      </c>
      <c r="BU8" s="37">
        <v>205.91</v>
      </c>
      <c r="BV8" s="37">
        <v>195.93</v>
      </c>
      <c r="BW8" s="37">
        <v>206.98</v>
      </c>
      <c r="BX8" s="37">
        <v>205.52</v>
      </c>
      <c r="BY8" s="37">
        <v>207.6</v>
      </c>
      <c r="BZ8" s="37">
        <v>198.51</v>
      </c>
      <c r="CA8" s="37">
        <v>190.14</v>
      </c>
      <c r="CB8" s="37">
        <v>171.17</v>
      </c>
      <c r="CC8" s="37">
        <v>174.97</v>
      </c>
      <c r="CD8" s="37">
        <v>187.36</v>
      </c>
      <c r="CE8" s="37">
        <v>210.85</v>
      </c>
      <c r="CF8" s="37">
        <v>188.72</v>
      </c>
      <c r="CG8" s="37">
        <v>180.55</v>
      </c>
      <c r="CH8" s="37">
        <v>211</v>
      </c>
      <c r="CI8" s="37">
        <v>212</v>
      </c>
      <c r="CJ8" s="37">
        <v>211.35</v>
      </c>
      <c r="CK8" s="37">
        <v>212.13</v>
      </c>
      <c r="CL8" s="37">
        <v>211.42</v>
      </c>
      <c r="CM8" s="37">
        <v>219.72</v>
      </c>
      <c r="CN8" s="37">
        <v>219.95</v>
      </c>
      <c r="CO8" s="37">
        <v>207.86</v>
      </c>
      <c r="CP8" s="37">
        <v>211</v>
      </c>
      <c r="CQ8" s="37">
        <v>206.36</v>
      </c>
      <c r="CR8" s="37">
        <v>205.24</v>
      </c>
      <c r="CS8" s="37">
        <v>196.63</v>
      </c>
      <c r="CT8" s="38"/>
      <c r="CU8" s="38"/>
      <c r="CV8" s="38"/>
      <c r="CW8" s="39"/>
      <c r="CX8" s="40">
        <f>IF(SUM(B8:CW8)&lt;&gt;0,AVERAGEIF(B8:CW8,"&lt;&gt;"""),"")</f>
        <v>124.51249999999997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-21.9</v>
      </c>
      <c r="AY9" s="43">
        <v>-21.9</v>
      </c>
      <c r="AZ9" s="43">
        <v>-21.9</v>
      </c>
      <c r="BA9" s="43">
        <v>-21.9</v>
      </c>
      <c r="BB9" s="43">
        <v>-23.067499999999999</v>
      </c>
      <c r="BC9" s="43">
        <v>-23.067499999999999</v>
      </c>
      <c r="BD9" s="43">
        <v>-23.067499999999999</v>
      </c>
      <c r="BE9" s="43">
        <v>-23.067499999999999</v>
      </c>
      <c r="BF9" s="43">
        <v>-20.945</v>
      </c>
      <c r="BG9" s="43">
        <v>-20.945</v>
      </c>
      <c r="BH9" s="43">
        <v>-20.945</v>
      </c>
      <c r="BI9" s="43">
        <v>-20.945</v>
      </c>
      <c r="BJ9" s="43">
        <v>16.092500000000001</v>
      </c>
      <c r="BK9" s="43">
        <v>16.092500000000001</v>
      </c>
      <c r="BL9" s="43">
        <v>16.092500000000001</v>
      </c>
      <c r="BM9" s="43">
        <v>16.092500000000001</v>
      </c>
      <c r="BN9" s="43">
        <v>142.87</v>
      </c>
      <c r="BO9" s="43">
        <v>142.87</v>
      </c>
      <c r="BP9" s="43">
        <v>142.87</v>
      </c>
      <c r="BQ9" s="43">
        <v>142.87</v>
      </c>
      <c r="BR9" s="43">
        <v>190.36</v>
      </c>
      <c r="BS9" s="43">
        <v>190.36</v>
      </c>
      <c r="BT9" s="43">
        <v>190.36</v>
      </c>
      <c r="BU9" s="43">
        <v>190.36</v>
      </c>
      <c r="BV9" s="43">
        <v>204.00749999999999</v>
      </c>
      <c r="BW9" s="43">
        <v>204.00749999999999</v>
      </c>
      <c r="BX9" s="43">
        <v>204.00749999999999</v>
      </c>
      <c r="BY9" s="43">
        <v>204.00749999999999</v>
      </c>
      <c r="BZ9" s="43">
        <v>183.69749999999999</v>
      </c>
      <c r="CA9" s="43">
        <v>183.69749999999999</v>
      </c>
      <c r="CB9" s="43">
        <v>183.69749999999999</v>
      </c>
      <c r="CC9" s="43">
        <v>183.69749999999999</v>
      </c>
      <c r="CD9" s="43">
        <v>191.87</v>
      </c>
      <c r="CE9" s="43">
        <v>191.87</v>
      </c>
      <c r="CF9" s="43">
        <v>191.87</v>
      </c>
      <c r="CG9" s="43">
        <v>191.87</v>
      </c>
      <c r="CH9" s="43">
        <v>211.62</v>
      </c>
      <c r="CI9" s="43">
        <v>211.62</v>
      </c>
      <c r="CJ9" s="43">
        <v>211.62</v>
      </c>
      <c r="CK9" s="43">
        <v>211.62</v>
      </c>
      <c r="CL9" s="43">
        <v>214.73750000000001</v>
      </c>
      <c r="CM9" s="43">
        <v>214.73750000000001</v>
      </c>
      <c r="CN9" s="43">
        <v>214.73750000000001</v>
      </c>
      <c r="CO9" s="43">
        <v>214.73750000000001</v>
      </c>
      <c r="CP9" s="43">
        <v>204.8075</v>
      </c>
      <c r="CQ9" s="43">
        <v>204.8075</v>
      </c>
      <c r="CR9" s="43">
        <v>204.8075</v>
      </c>
      <c r="CS9" s="43">
        <v>204.8075</v>
      </c>
      <c r="CT9" s="44"/>
      <c r="CU9" s="44"/>
      <c r="CV9" s="44"/>
      <c r="CW9" s="45"/>
      <c r="CX9" s="46">
        <f>IF(SUM(B9:CW9)&lt;&gt;0,AVERAGEIF(B9:CW9,"&lt;&gt;"""),"")</f>
        <v>124.51249999999999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34.344000000000001</v>
      </c>
      <c r="AY15" s="71">
        <v>23.754000000000001</v>
      </c>
      <c r="AZ15" s="71">
        <v>11.465</v>
      </c>
      <c r="BA15" s="71">
        <v>11.513999999999999</v>
      </c>
      <c r="BB15" s="71">
        <v>29.846</v>
      </c>
      <c r="BC15" s="71">
        <v>36.359000000000002</v>
      </c>
      <c r="BD15" s="71">
        <v>13.706</v>
      </c>
      <c r="BE15" s="71">
        <v>25.013999999999999</v>
      </c>
      <c r="BF15" s="71">
        <v>30.634</v>
      </c>
      <c r="BG15" s="71">
        <v>34.606000000000002</v>
      </c>
      <c r="BH15" s="71">
        <v>44.265000000000001</v>
      </c>
      <c r="BI15" s="71">
        <v>74.424999999999997</v>
      </c>
      <c r="BJ15" s="71">
        <v>155.53100000000001</v>
      </c>
      <c r="BK15" s="71">
        <v>100.619</v>
      </c>
      <c r="BL15" s="71">
        <v>85.299000000000007</v>
      </c>
      <c r="BM15" s="71">
        <v>70.022000000000006</v>
      </c>
      <c r="BN15" s="71">
        <v>6</v>
      </c>
      <c r="BO15" s="71"/>
      <c r="BP15" s="71">
        <v>42.677</v>
      </c>
      <c r="BQ15" s="71">
        <v>45.46</v>
      </c>
      <c r="BR15" s="71">
        <v>12.451000000000001</v>
      </c>
      <c r="BS15" s="71">
        <v>18.010000000000002</v>
      </c>
      <c r="BT15" s="71">
        <v>1.7</v>
      </c>
      <c r="BU15" s="71">
        <v>27.751000000000001</v>
      </c>
      <c r="BV15" s="71">
        <v>59.853000000000002</v>
      </c>
      <c r="BW15" s="71">
        <v>39.177999999999997</v>
      </c>
      <c r="BX15" s="71">
        <v>77.311000000000007</v>
      </c>
      <c r="BY15" s="71">
        <v>52.27</v>
      </c>
      <c r="BZ15" s="71">
        <v>41.735999999999997</v>
      </c>
      <c r="CA15" s="71">
        <v>43.442999999999998</v>
      </c>
      <c r="CB15" s="71">
        <v>38.627000000000002</v>
      </c>
      <c r="CC15" s="71">
        <v>33.682000000000002</v>
      </c>
      <c r="CD15" s="71">
        <v>31.43</v>
      </c>
      <c r="CE15" s="71">
        <v>37.082999999999998</v>
      </c>
      <c r="CF15" s="71">
        <v>44.826999999999998</v>
      </c>
      <c r="CG15" s="71">
        <v>46.390999999999998</v>
      </c>
      <c r="CH15" s="71">
        <v>36.770000000000003</v>
      </c>
      <c r="CI15" s="71">
        <v>39.993000000000002</v>
      </c>
      <c r="CJ15" s="71">
        <v>38.71</v>
      </c>
      <c r="CK15" s="71">
        <v>36.045999999999999</v>
      </c>
      <c r="CL15" s="71">
        <v>38.459000000000003</v>
      </c>
      <c r="CM15" s="71">
        <v>46.786000000000001</v>
      </c>
      <c r="CN15" s="71">
        <v>45.826999999999998</v>
      </c>
      <c r="CO15" s="71">
        <v>38.652999999999999</v>
      </c>
      <c r="CP15" s="71">
        <v>36.127000000000002</v>
      </c>
      <c r="CQ15" s="71">
        <v>35.167000000000002</v>
      </c>
      <c r="CR15" s="71">
        <v>20.087</v>
      </c>
      <c r="CS15" s="71">
        <v>54.44</v>
      </c>
      <c r="CT15" s="72"/>
      <c r="CU15" s="72"/>
      <c r="CV15" s="72"/>
      <c r="CW15" s="73"/>
      <c r="CX15" s="74">
        <f t="array" ref="CX15">SUMPRODUCT(B15:CW15*0.25)</f>
        <v>487.0870000000001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14.15</v>
      </c>
      <c r="BV17" s="71"/>
      <c r="BW17" s="71"/>
      <c r="BX17" s="71">
        <v>50.999000000000002</v>
      </c>
      <c r="BY17" s="71">
        <v>41.305</v>
      </c>
      <c r="BZ17" s="71"/>
      <c r="CA17" s="71"/>
      <c r="CB17" s="71"/>
      <c r="CC17" s="71"/>
      <c r="CD17" s="71"/>
      <c r="CE17" s="71">
        <v>40.707999999999998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36.790500000000002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34.344000000000001</v>
      </c>
      <c r="AY18" s="77">
        <f t="shared" si="0"/>
        <v>23.754000000000001</v>
      </c>
      <c r="AZ18" s="77">
        <f t="shared" si="0"/>
        <v>11.465</v>
      </c>
      <c r="BA18" s="77">
        <f t="shared" si="0"/>
        <v>11.513999999999999</v>
      </c>
      <c r="BB18" s="77">
        <f t="shared" si="0"/>
        <v>29.846</v>
      </c>
      <c r="BC18" s="77">
        <f t="shared" si="0"/>
        <v>36.359000000000002</v>
      </c>
      <c r="BD18" s="77">
        <f t="shared" si="0"/>
        <v>13.706</v>
      </c>
      <c r="BE18" s="77">
        <f t="shared" si="0"/>
        <v>25.013999999999999</v>
      </c>
      <c r="BF18" s="77">
        <f t="shared" si="0"/>
        <v>30.634</v>
      </c>
      <c r="BG18" s="77">
        <f t="shared" si="0"/>
        <v>34.606000000000002</v>
      </c>
      <c r="BH18" s="77">
        <f t="shared" si="0"/>
        <v>44.265000000000001</v>
      </c>
      <c r="BI18" s="77">
        <f t="shared" si="0"/>
        <v>74.424999999999997</v>
      </c>
      <c r="BJ18" s="77">
        <f t="shared" si="0"/>
        <v>155.53100000000001</v>
      </c>
      <c r="BK18" s="77">
        <f t="shared" si="0"/>
        <v>100.619</v>
      </c>
      <c r="BL18" s="77">
        <f t="shared" si="0"/>
        <v>85.299000000000007</v>
      </c>
      <c r="BM18" s="77">
        <f t="shared" si="0"/>
        <v>70.022000000000006</v>
      </c>
      <c r="BN18" s="77">
        <f t="shared" si="0"/>
        <v>6</v>
      </c>
      <c r="BO18" s="77">
        <f t="shared" ref="BO18:CW18" si="1">SUM(BO11:BO17)</f>
        <v>0</v>
      </c>
      <c r="BP18" s="77">
        <f t="shared" si="1"/>
        <v>42.677</v>
      </c>
      <c r="BQ18" s="77">
        <f t="shared" si="1"/>
        <v>45.46</v>
      </c>
      <c r="BR18" s="77">
        <f t="shared" si="1"/>
        <v>12.451000000000001</v>
      </c>
      <c r="BS18" s="77">
        <f t="shared" si="1"/>
        <v>18.010000000000002</v>
      </c>
      <c r="BT18" s="77">
        <f t="shared" si="1"/>
        <v>1.7</v>
      </c>
      <c r="BU18" s="77">
        <f t="shared" si="1"/>
        <v>41.901000000000003</v>
      </c>
      <c r="BV18" s="77">
        <f t="shared" si="1"/>
        <v>59.853000000000002</v>
      </c>
      <c r="BW18" s="77">
        <f t="shared" si="1"/>
        <v>39.177999999999997</v>
      </c>
      <c r="BX18" s="77">
        <f t="shared" si="1"/>
        <v>128.31</v>
      </c>
      <c r="BY18" s="77">
        <f t="shared" si="1"/>
        <v>93.575000000000003</v>
      </c>
      <c r="BZ18" s="77">
        <f t="shared" si="1"/>
        <v>41.735999999999997</v>
      </c>
      <c r="CA18" s="77">
        <f t="shared" si="1"/>
        <v>43.442999999999998</v>
      </c>
      <c r="CB18" s="77">
        <f t="shared" si="1"/>
        <v>38.627000000000002</v>
      </c>
      <c r="CC18" s="77">
        <f t="shared" si="1"/>
        <v>33.682000000000002</v>
      </c>
      <c r="CD18" s="77">
        <f t="shared" si="1"/>
        <v>31.43</v>
      </c>
      <c r="CE18" s="77">
        <f t="shared" si="1"/>
        <v>77.790999999999997</v>
      </c>
      <c r="CF18" s="77">
        <f t="shared" si="1"/>
        <v>44.826999999999998</v>
      </c>
      <c r="CG18" s="77">
        <f t="shared" si="1"/>
        <v>46.390999999999998</v>
      </c>
      <c r="CH18" s="77">
        <f t="shared" si="1"/>
        <v>36.770000000000003</v>
      </c>
      <c r="CI18" s="77">
        <f t="shared" si="1"/>
        <v>39.993000000000002</v>
      </c>
      <c r="CJ18" s="77">
        <f t="shared" si="1"/>
        <v>38.71</v>
      </c>
      <c r="CK18" s="77">
        <f t="shared" si="1"/>
        <v>36.045999999999999</v>
      </c>
      <c r="CL18" s="77">
        <f t="shared" si="1"/>
        <v>38.459000000000003</v>
      </c>
      <c r="CM18" s="77">
        <f t="shared" si="1"/>
        <v>46.786000000000001</v>
      </c>
      <c r="CN18" s="77">
        <f t="shared" si="1"/>
        <v>45.826999999999998</v>
      </c>
      <c r="CO18" s="77">
        <f t="shared" si="1"/>
        <v>38.652999999999999</v>
      </c>
      <c r="CP18" s="77">
        <f t="shared" si="1"/>
        <v>36.127000000000002</v>
      </c>
      <c r="CQ18" s="77">
        <f t="shared" si="1"/>
        <v>35.167000000000002</v>
      </c>
      <c r="CR18" s="77">
        <f t="shared" si="1"/>
        <v>20.087</v>
      </c>
      <c r="CS18" s="77">
        <f t="shared" si="1"/>
        <v>54.44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523.87750000000005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1.1000000000000001</v>
      </c>
      <c r="BG22" s="94">
        <v>1.2</v>
      </c>
      <c r="BH22" s="94">
        <v>2.2999999999999998</v>
      </c>
      <c r="BI22" s="94">
        <v>2.2999999999999998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>
        <v>3.84</v>
      </c>
      <c r="BZ22" s="94"/>
      <c r="CA22" s="94">
        <v>1.34</v>
      </c>
      <c r="CB22" s="94"/>
      <c r="CC22" s="94"/>
      <c r="CD22" s="94"/>
      <c r="CE22" s="94"/>
      <c r="CF22" s="94">
        <v>1.216</v>
      </c>
      <c r="CG22" s="94">
        <v>1.0680000000000001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3.5909999999999993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</v>
      </c>
      <c r="AY23" s="99"/>
      <c r="AZ23" s="99"/>
      <c r="BA23" s="99">
        <v>2</v>
      </c>
      <c r="BB23" s="99">
        <v>2.8</v>
      </c>
      <c r="BC23" s="99">
        <v>3.5830000000000002</v>
      </c>
      <c r="BD23" s="99">
        <v>2.81</v>
      </c>
      <c r="BE23" s="99">
        <v>0.255</v>
      </c>
      <c r="BF23" s="99">
        <v>2.4</v>
      </c>
      <c r="BG23" s="99">
        <v>2.4289999999999998</v>
      </c>
      <c r="BH23" s="99">
        <v>5.2409999999999997</v>
      </c>
      <c r="BI23" s="99">
        <v>5.7549999999999999</v>
      </c>
      <c r="BJ23" s="99">
        <v>3.7160000000000002</v>
      </c>
      <c r="BK23" s="99">
        <v>4.6470000000000002</v>
      </c>
      <c r="BL23" s="99">
        <v>17.975999999999999</v>
      </c>
      <c r="BM23" s="99">
        <v>19.872</v>
      </c>
      <c r="BN23" s="99">
        <v>1.7490000000000001</v>
      </c>
      <c r="BO23" s="99">
        <v>0.77500000000000002</v>
      </c>
      <c r="BP23" s="99">
        <v>19.175000000000001</v>
      </c>
      <c r="BQ23" s="99">
        <v>21.341999999999999</v>
      </c>
      <c r="BR23" s="99">
        <v>30.873999999999999</v>
      </c>
      <c r="BS23" s="99">
        <v>26.274999999999999</v>
      </c>
      <c r="BT23" s="99">
        <v>25.81</v>
      </c>
      <c r="BU23" s="99">
        <v>17.38</v>
      </c>
      <c r="BV23" s="99">
        <v>12.677</v>
      </c>
      <c r="BW23" s="99">
        <v>8.1080000000000005</v>
      </c>
      <c r="BX23" s="99">
        <v>4.7969999999999997</v>
      </c>
      <c r="BY23" s="99">
        <v>10.685</v>
      </c>
      <c r="BZ23" s="99">
        <v>10.224</v>
      </c>
      <c r="CA23" s="99">
        <v>2.9169999999999998</v>
      </c>
      <c r="CB23" s="99"/>
      <c r="CC23" s="99"/>
      <c r="CD23" s="99">
        <v>4.2210000000000001</v>
      </c>
      <c r="CE23" s="99">
        <v>2.6619999999999999</v>
      </c>
      <c r="CF23" s="99">
        <v>3.548</v>
      </c>
      <c r="CG23" s="99">
        <v>1.724</v>
      </c>
      <c r="CH23" s="99">
        <v>0.36299999999999999</v>
      </c>
      <c r="CI23" s="99">
        <v>0.122</v>
      </c>
      <c r="CJ23" s="99"/>
      <c r="CK23" s="99"/>
      <c r="CL23" s="99"/>
      <c r="CM23" s="99"/>
      <c r="CN23" s="99"/>
      <c r="CO23" s="99"/>
      <c r="CP23" s="99"/>
      <c r="CQ23" s="99">
        <v>1.2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70.527999999999992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</v>
      </c>
      <c r="AY28" s="107">
        <f t="shared" si="2"/>
        <v>0</v>
      </c>
      <c r="AZ28" s="107">
        <f t="shared" si="2"/>
        <v>0</v>
      </c>
      <c r="BA28" s="107">
        <f t="shared" si="2"/>
        <v>2</v>
      </c>
      <c r="BB28" s="107">
        <f t="shared" si="2"/>
        <v>2.8</v>
      </c>
      <c r="BC28" s="107">
        <f t="shared" si="2"/>
        <v>3.5830000000000002</v>
      </c>
      <c r="BD28" s="107">
        <f t="shared" si="2"/>
        <v>2.81</v>
      </c>
      <c r="BE28" s="107">
        <f t="shared" si="2"/>
        <v>0.255</v>
      </c>
      <c r="BF28" s="107">
        <f t="shared" si="2"/>
        <v>3.5</v>
      </c>
      <c r="BG28" s="107">
        <f t="shared" si="2"/>
        <v>3.6289999999999996</v>
      </c>
      <c r="BH28" s="107">
        <f t="shared" si="2"/>
        <v>7.5409999999999995</v>
      </c>
      <c r="BI28" s="107">
        <f t="shared" si="2"/>
        <v>8.0549999999999997</v>
      </c>
      <c r="BJ28" s="107">
        <f t="shared" si="2"/>
        <v>3.7160000000000002</v>
      </c>
      <c r="BK28" s="107">
        <f t="shared" si="2"/>
        <v>4.6470000000000002</v>
      </c>
      <c r="BL28" s="107">
        <f t="shared" si="2"/>
        <v>17.975999999999999</v>
      </c>
      <c r="BM28" s="107">
        <f t="shared" si="2"/>
        <v>19.872</v>
      </c>
      <c r="BN28" s="107">
        <f t="shared" si="2"/>
        <v>1.7490000000000001</v>
      </c>
      <c r="BO28" s="107">
        <f t="shared" ref="BO28:CW28" si="3">SUM(BO21:BO27)</f>
        <v>0.77500000000000002</v>
      </c>
      <c r="BP28" s="107">
        <f t="shared" si="3"/>
        <v>19.175000000000001</v>
      </c>
      <c r="BQ28" s="107">
        <f t="shared" si="3"/>
        <v>21.341999999999999</v>
      </c>
      <c r="BR28" s="107">
        <f t="shared" si="3"/>
        <v>30.873999999999999</v>
      </c>
      <c r="BS28" s="107">
        <f t="shared" si="3"/>
        <v>26.274999999999999</v>
      </c>
      <c r="BT28" s="107">
        <f t="shared" si="3"/>
        <v>25.81</v>
      </c>
      <c r="BU28" s="107">
        <f t="shared" si="3"/>
        <v>17.38</v>
      </c>
      <c r="BV28" s="107">
        <f t="shared" si="3"/>
        <v>12.677</v>
      </c>
      <c r="BW28" s="107">
        <f t="shared" si="3"/>
        <v>8.1080000000000005</v>
      </c>
      <c r="BX28" s="107">
        <f t="shared" si="3"/>
        <v>4.7969999999999997</v>
      </c>
      <c r="BY28" s="107">
        <f t="shared" si="3"/>
        <v>14.525</v>
      </c>
      <c r="BZ28" s="107">
        <f t="shared" si="3"/>
        <v>10.224</v>
      </c>
      <c r="CA28" s="107">
        <f t="shared" si="3"/>
        <v>4.2569999999999997</v>
      </c>
      <c r="CB28" s="107">
        <f t="shared" si="3"/>
        <v>0</v>
      </c>
      <c r="CC28" s="107">
        <f t="shared" si="3"/>
        <v>0</v>
      </c>
      <c r="CD28" s="107">
        <f t="shared" si="3"/>
        <v>4.2210000000000001</v>
      </c>
      <c r="CE28" s="107">
        <f t="shared" si="3"/>
        <v>2.6619999999999999</v>
      </c>
      <c r="CF28" s="107">
        <f t="shared" si="3"/>
        <v>4.7640000000000002</v>
      </c>
      <c r="CG28" s="107">
        <f t="shared" si="3"/>
        <v>2.7919999999999998</v>
      </c>
      <c r="CH28" s="107">
        <f t="shared" si="3"/>
        <v>0.36299999999999999</v>
      </c>
      <c r="CI28" s="107">
        <f t="shared" si="3"/>
        <v>0.122</v>
      </c>
      <c r="CJ28" s="107">
        <f t="shared" si="3"/>
        <v>0</v>
      </c>
      <c r="CK28" s="107">
        <f t="shared" si="3"/>
        <v>0</v>
      </c>
      <c r="CL28" s="107">
        <f t="shared" si="3"/>
        <v>0</v>
      </c>
      <c r="CM28" s="107">
        <f t="shared" si="3"/>
        <v>0</v>
      </c>
      <c r="CN28" s="107">
        <f t="shared" si="3"/>
        <v>0</v>
      </c>
      <c r="CO28" s="107">
        <f t="shared" si="3"/>
        <v>0</v>
      </c>
      <c r="CP28" s="107">
        <f t="shared" si="3"/>
        <v>0</v>
      </c>
      <c r="CQ28" s="107">
        <f t="shared" si="3"/>
        <v>1.2</v>
      </c>
      <c r="CR28" s="107">
        <f t="shared" si="3"/>
        <v>0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74.118999999999986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36.344000000000001</v>
      </c>
      <c r="AY32" s="94">
        <v>23.754000000000001</v>
      </c>
      <c r="AZ32" s="94">
        <v>11.465</v>
      </c>
      <c r="BA32" s="94">
        <v>13.513999999999999</v>
      </c>
      <c r="BB32" s="94">
        <v>32.646000000000001</v>
      </c>
      <c r="BC32" s="94">
        <v>39.942</v>
      </c>
      <c r="BD32" s="94">
        <v>16.515999999999998</v>
      </c>
      <c r="BE32" s="94">
        <v>25.268999999999998</v>
      </c>
      <c r="BF32" s="94">
        <v>34.134</v>
      </c>
      <c r="BG32" s="94">
        <v>38.234999999999999</v>
      </c>
      <c r="BH32" s="94">
        <v>51.805999999999997</v>
      </c>
      <c r="BI32" s="94">
        <v>82.48</v>
      </c>
      <c r="BJ32" s="94">
        <v>159.24700000000001</v>
      </c>
      <c r="BK32" s="94">
        <v>105.26600000000001</v>
      </c>
      <c r="BL32" s="94">
        <v>103.27500000000001</v>
      </c>
      <c r="BM32" s="94">
        <v>89.894000000000005</v>
      </c>
      <c r="BN32" s="94">
        <v>7.7489999999999997</v>
      </c>
      <c r="BO32" s="94">
        <v>0.77500000000000002</v>
      </c>
      <c r="BP32" s="94">
        <v>61.851999999999997</v>
      </c>
      <c r="BQ32" s="94">
        <v>66.802000000000007</v>
      </c>
      <c r="BR32" s="94">
        <v>43.325000000000003</v>
      </c>
      <c r="BS32" s="94">
        <v>44.284999999999997</v>
      </c>
      <c r="BT32" s="94">
        <v>27.51</v>
      </c>
      <c r="BU32" s="94">
        <v>59.280999999999999</v>
      </c>
      <c r="BV32" s="94">
        <v>72.53</v>
      </c>
      <c r="BW32" s="94">
        <v>47.286000000000001</v>
      </c>
      <c r="BX32" s="94">
        <v>133.107</v>
      </c>
      <c r="BY32" s="94">
        <v>108.1</v>
      </c>
      <c r="BZ32" s="94">
        <v>51.96</v>
      </c>
      <c r="CA32" s="94">
        <v>47.7</v>
      </c>
      <c r="CB32" s="94">
        <v>38.627000000000002</v>
      </c>
      <c r="CC32" s="94">
        <v>33.682000000000002</v>
      </c>
      <c r="CD32" s="94">
        <v>35.651000000000003</v>
      </c>
      <c r="CE32" s="94">
        <v>80.453000000000003</v>
      </c>
      <c r="CF32" s="94">
        <v>49.591000000000001</v>
      </c>
      <c r="CG32" s="94">
        <v>49.183</v>
      </c>
      <c r="CH32" s="94">
        <v>37.133000000000003</v>
      </c>
      <c r="CI32" s="94">
        <v>40.115000000000002</v>
      </c>
      <c r="CJ32" s="94">
        <v>38.71</v>
      </c>
      <c r="CK32" s="94">
        <v>36.045999999999999</v>
      </c>
      <c r="CL32" s="94">
        <v>38.459000000000003</v>
      </c>
      <c r="CM32" s="94">
        <v>46.786000000000001</v>
      </c>
      <c r="CN32" s="94">
        <v>45.826999999999998</v>
      </c>
      <c r="CO32" s="94">
        <v>38.652999999999999</v>
      </c>
      <c r="CP32" s="94">
        <v>36.127000000000002</v>
      </c>
      <c r="CQ32" s="94">
        <v>36.366999999999997</v>
      </c>
      <c r="CR32" s="94">
        <v>20.087</v>
      </c>
      <c r="CS32" s="94">
        <v>54.44</v>
      </c>
      <c r="CT32" s="95"/>
      <c r="CU32" s="95"/>
      <c r="CV32" s="95"/>
      <c r="CW32" s="96"/>
      <c r="CX32" s="97">
        <f t="array" ref="CX32">SUMPRODUCT(B32:CW32*0.25)</f>
        <v>597.99649999999997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36.344000000000001</v>
      </c>
      <c r="AY34" s="77">
        <f t="shared" si="4"/>
        <v>23.754000000000001</v>
      </c>
      <c r="AZ34" s="77">
        <f t="shared" si="4"/>
        <v>11.465</v>
      </c>
      <c r="BA34" s="77">
        <f t="shared" si="4"/>
        <v>13.513999999999999</v>
      </c>
      <c r="BB34" s="77">
        <f t="shared" si="4"/>
        <v>32.646000000000001</v>
      </c>
      <c r="BC34" s="77">
        <f t="shared" si="4"/>
        <v>39.942</v>
      </c>
      <c r="BD34" s="77">
        <f t="shared" si="4"/>
        <v>16.515999999999998</v>
      </c>
      <c r="BE34" s="77">
        <f t="shared" si="4"/>
        <v>25.268999999999998</v>
      </c>
      <c r="BF34" s="77">
        <f t="shared" si="4"/>
        <v>34.134</v>
      </c>
      <c r="BG34" s="77">
        <f t="shared" si="4"/>
        <v>38.234999999999999</v>
      </c>
      <c r="BH34" s="77">
        <f t="shared" si="4"/>
        <v>51.805999999999997</v>
      </c>
      <c r="BI34" s="77">
        <f t="shared" si="4"/>
        <v>82.48</v>
      </c>
      <c r="BJ34" s="77">
        <f t="shared" si="4"/>
        <v>159.24700000000001</v>
      </c>
      <c r="BK34" s="77">
        <f t="shared" si="4"/>
        <v>105.26600000000001</v>
      </c>
      <c r="BL34" s="77">
        <f t="shared" si="4"/>
        <v>103.27500000000001</v>
      </c>
      <c r="BM34" s="77">
        <f t="shared" si="4"/>
        <v>89.894000000000005</v>
      </c>
      <c r="BN34" s="77">
        <f t="shared" si="4"/>
        <v>7.7489999999999997</v>
      </c>
      <c r="BO34" s="77">
        <f t="shared" ref="BO34:CW34" si="5">SUM(BO31:BO33)</f>
        <v>0.77500000000000002</v>
      </c>
      <c r="BP34" s="77">
        <f t="shared" si="5"/>
        <v>61.851999999999997</v>
      </c>
      <c r="BQ34" s="77">
        <f t="shared" si="5"/>
        <v>66.802000000000007</v>
      </c>
      <c r="BR34" s="77">
        <f t="shared" si="5"/>
        <v>43.325000000000003</v>
      </c>
      <c r="BS34" s="77">
        <f t="shared" si="5"/>
        <v>44.284999999999997</v>
      </c>
      <c r="BT34" s="77">
        <f t="shared" si="5"/>
        <v>27.51</v>
      </c>
      <c r="BU34" s="77">
        <f t="shared" si="5"/>
        <v>59.280999999999999</v>
      </c>
      <c r="BV34" s="77">
        <f t="shared" si="5"/>
        <v>72.53</v>
      </c>
      <c r="BW34" s="77">
        <f t="shared" si="5"/>
        <v>47.286000000000001</v>
      </c>
      <c r="BX34" s="77">
        <f t="shared" si="5"/>
        <v>133.107</v>
      </c>
      <c r="BY34" s="77">
        <f t="shared" si="5"/>
        <v>108.1</v>
      </c>
      <c r="BZ34" s="77">
        <f t="shared" si="5"/>
        <v>51.96</v>
      </c>
      <c r="CA34" s="77">
        <f t="shared" si="5"/>
        <v>47.7</v>
      </c>
      <c r="CB34" s="77">
        <f t="shared" si="5"/>
        <v>38.627000000000002</v>
      </c>
      <c r="CC34" s="77">
        <f t="shared" si="5"/>
        <v>33.682000000000002</v>
      </c>
      <c r="CD34" s="77">
        <f t="shared" si="5"/>
        <v>35.651000000000003</v>
      </c>
      <c r="CE34" s="77">
        <f t="shared" si="5"/>
        <v>80.453000000000003</v>
      </c>
      <c r="CF34" s="77">
        <f t="shared" si="5"/>
        <v>49.591000000000001</v>
      </c>
      <c r="CG34" s="77">
        <f t="shared" si="5"/>
        <v>49.183</v>
      </c>
      <c r="CH34" s="77">
        <f t="shared" si="5"/>
        <v>37.133000000000003</v>
      </c>
      <c r="CI34" s="77">
        <f t="shared" si="5"/>
        <v>40.115000000000002</v>
      </c>
      <c r="CJ34" s="77">
        <f t="shared" si="5"/>
        <v>38.71</v>
      </c>
      <c r="CK34" s="77">
        <f t="shared" si="5"/>
        <v>36.045999999999999</v>
      </c>
      <c r="CL34" s="77">
        <f t="shared" si="5"/>
        <v>38.459000000000003</v>
      </c>
      <c r="CM34" s="77">
        <f t="shared" si="5"/>
        <v>46.786000000000001</v>
      </c>
      <c r="CN34" s="77">
        <f t="shared" si="5"/>
        <v>45.826999999999998</v>
      </c>
      <c r="CO34" s="77">
        <f t="shared" si="5"/>
        <v>38.652999999999999</v>
      </c>
      <c r="CP34" s="77">
        <f t="shared" si="5"/>
        <v>36.127000000000002</v>
      </c>
      <c r="CQ34" s="77">
        <f t="shared" si="5"/>
        <v>36.366999999999997</v>
      </c>
      <c r="CR34" s="77">
        <f t="shared" si="5"/>
        <v>20.087</v>
      </c>
      <c r="CS34" s="77">
        <f t="shared" si="5"/>
        <v>54.44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597.99649999999997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>
        <v>10</v>
      </c>
      <c r="BK39" s="120">
        <v>10</v>
      </c>
      <c r="BL39" s="120">
        <v>10</v>
      </c>
      <c r="BM39" s="120">
        <v>10</v>
      </c>
      <c r="BN39" s="120"/>
      <c r="BO39" s="120"/>
      <c r="BP39" s="120"/>
      <c r="BQ39" s="120"/>
      <c r="BR39" s="120">
        <v>37.700000000000003</v>
      </c>
      <c r="BS39" s="120"/>
      <c r="BT39" s="120"/>
      <c r="BU39" s="120"/>
      <c r="BV39" s="120"/>
      <c r="BW39" s="120">
        <v>58.5</v>
      </c>
      <c r="BX39" s="120">
        <v>20.9</v>
      </c>
      <c r="BY39" s="120"/>
      <c r="BZ39" s="120">
        <v>32.299999999999997</v>
      </c>
      <c r="CA39" s="120">
        <v>110.2</v>
      </c>
      <c r="CB39" s="120">
        <v>155.69999999999999</v>
      </c>
      <c r="CC39" s="120">
        <v>153.4</v>
      </c>
      <c r="CD39" s="120">
        <v>128</v>
      </c>
      <c r="CE39" s="120">
        <v>30</v>
      </c>
      <c r="CF39" s="120">
        <v>114.6</v>
      </c>
      <c r="CG39" s="120">
        <v>124.1</v>
      </c>
      <c r="CH39" s="120"/>
      <c r="CI39" s="120">
        <v>2.9</v>
      </c>
      <c r="CJ39" s="120"/>
      <c r="CK39" s="120"/>
      <c r="CL39" s="120">
        <v>15</v>
      </c>
      <c r="CM39" s="120"/>
      <c r="CN39" s="120"/>
      <c r="CO39" s="120"/>
      <c r="CP39" s="120">
        <v>75.2</v>
      </c>
      <c r="CQ39" s="120">
        <v>193.2</v>
      </c>
      <c r="CR39" s="120">
        <v>142.69999999999999</v>
      </c>
      <c r="CS39" s="120">
        <v>19.5</v>
      </c>
      <c r="CT39" s="122"/>
      <c r="CU39" s="122"/>
      <c r="CV39" s="122"/>
      <c r="CW39" s="121"/>
      <c r="CX39" s="97">
        <f t="array" ref="CX39">SUMPRODUCT(B39:CW39*0.25)</f>
        <v>363.47500000000002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114.1</v>
      </c>
      <c r="BO41" s="120">
        <v>114.1</v>
      </c>
      <c r="BP41" s="120">
        <v>114.1</v>
      </c>
      <c r="BQ41" s="120">
        <v>114.1</v>
      </c>
      <c r="BR41" s="120">
        <v>51.3</v>
      </c>
      <c r="BS41" s="120">
        <v>51.3</v>
      </c>
      <c r="BT41" s="120">
        <v>51.3</v>
      </c>
      <c r="BU41" s="120">
        <v>51.3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2.6</v>
      </c>
      <c r="CM41" s="120">
        <v>2.6</v>
      </c>
      <c r="CN41" s="120">
        <v>2.6</v>
      </c>
      <c r="CO41" s="120">
        <v>2.6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168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10</v>
      </c>
      <c r="BK42" s="107">
        <f t="shared" si="6"/>
        <v>10</v>
      </c>
      <c r="BL42" s="107">
        <f t="shared" si="6"/>
        <v>10</v>
      </c>
      <c r="BM42" s="107">
        <f t="shared" si="6"/>
        <v>10</v>
      </c>
      <c r="BN42" s="107">
        <f t="shared" si="6"/>
        <v>114.1</v>
      </c>
      <c r="BO42" s="107">
        <f t="shared" ref="BO42:CW42" si="7">SUM(BO37:BO41)</f>
        <v>114.1</v>
      </c>
      <c r="BP42" s="107">
        <f t="shared" si="7"/>
        <v>114.1</v>
      </c>
      <c r="BQ42" s="107">
        <f t="shared" si="7"/>
        <v>114.1</v>
      </c>
      <c r="BR42" s="107">
        <f t="shared" si="7"/>
        <v>89</v>
      </c>
      <c r="BS42" s="107">
        <f t="shared" si="7"/>
        <v>51.3</v>
      </c>
      <c r="BT42" s="107">
        <f t="shared" si="7"/>
        <v>51.3</v>
      </c>
      <c r="BU42" s="107">
        <f t="shared" si="7"/>
        <v>51.3</v>
      </c>
      <c r="BV42" s="107">
        <f t="shared" si="7"/>
        <v>0</v>
      </c>
      <c r="BW42" s="107">
        <f t="shared" si="7"/>
        <v>58.5</v>
      </c>
      <c r="BX42" s="107">
        <f t="shared" si="7"/>
        <v>20.9</v>
      </c>
      <c r="BY42" s="107">
        <f t="shared" si="7"/>
        <v>0</v>
      </c>
      <c r="BZ42" s="107">
        <f t="shared" si="7"/>
        <v>32.299999999999997</v>
      </c>
      <c r="CA42" s="107">
        <f t="shared" si="7"/>
        <v>110.2</v>
      </c>
      <c r="CB42" s="107">
        <f t="shared" si="7"/>
        <v>155.69999999999999</v>
      </c>
      <c r="CC42" s="107">
        <f t="shared" si="7"/>
        <v>153.4</v>
      </c>
      <c r="CD42" s="107">
        <f t="shared" si="7"/>
        <v>128</v>
      </c>
      <c r="CE42" s="107">
        <f t="shared" si="7"/>
        <v>30</v>
      </c>
      <c r="CF42" s="107">
        <f t="shared" si="7"/>
        <v>114.6</v>
      </c>
      <c r="CG42" s="107">
        <f t="shared" si="7"/>
        <v>124.1</v>
      </c>
      <c r="CH42" s="107">
        <f t="shared" si="7"/>
        <v>0</v>
      </c>
      <c r="CI42" s="107">
        <f t="shared" si="7"/>
        <v>2.9</v>
      </c>
      <c r="CJ42" s="107">
        <f t="shared" si="7"/>
        <v>0</v>
      </c>
      <c r="CK42" s="107">
        <f t="shared" si="7"/>
        <v>0</v>
      </c>
      <c r="CL42" s="107">
        <f t="shared" si="7"/>
        <v>17.600000000000001</v>
      </c>
      <c r="CM42" s="107">
        <f t="shared" si="7"/>
        <v>2.6</v>
      </c>
      <c r="CN42" s="107">
        <f t="shared" si="7"/>
        <v>2.6</v>
      </c>
      <c r="CO42" s="107">
        <f t="shared" si="7"/>
        <v>2.6</v>
      </c>
      <c r="CP42" s="107">
        <f t="shared" si="7"/>
        <v>75.2</v>
      </c>
      <c r="CQ42" s="107">
        <f t="shared" si="7"/>
        <v>193.2</v>
      </c>
      <c r="CR42" s="107">
        <f t="shared" si="7"/>
        <v>142.69999999999999</v>
      </c>
      <c r="CS42" s="107">
        <f t="shared" si="7"/>
        <v>19.5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531.47500000000002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>
        <v>10</v>
      </c>
      <c r="BK47" s="120">
        <v>10</v>
      </c>
      <c r="BL47" s="120">
        <v>10</v>
      </c>
      <c r="BM47" s="120">
        <v>10</v>
      </c>
      <c r="BN47" s="120"/>
      <c r="BO47" s="120"/>
      <c r="BP47" s="120"/>
      <c r="BQ47" s="120"/>
      <c r="BR47" s="120">
        <v>37.700000000000003</v>
      </c>
      <c r="BS47" s="120"/>
      <c r="BT47" s="120"/>
      <c r="BU47" s="120"/>
      <c r="BV47" s="120"/>
      <c r="BW47" s="120">
        <v>58.5</v>
      </c>
      <c r="BX47" s="120">
        <v>20.9</v>
      </c>
      <c r="BY47" s="120"/>
      <c r="BZ47" s="120">
        <v>32.299999999999997</v>
      </c>
      <c r="CA47" s="120">
        <v>110.2</v>
      </c>
      <c r="CB47" s="120">
        <v>155.69999999999999</v>
      </c>
      <c r="CC47" s="120">
        <v>153.4</v>
      </c>
      <c r="CD47" s="120">
        <v>128</v>
      </c>
      <c r="CE47" s="120">
        <v>30</v>
      </c>
      <c r="CF47" s="120">
        <v>114.6</v>
      </c>
      <c r="CG47" s="120">
        <v>124.1</v>
      </c>
      <c r="CH47" s="120"/>
      <c r="CI47" s="120">
        <v>2.9</v>
      </c>
      <c r="CJ47" s="120"/>
      <c r="CK47" s="120"/>
      <c r="CL47" s="120">
        <v>15</v>
      </c>
      <c r="CM47" s="120"/>
      <c r="CN47" s="120"/>
      <c r="CO47" s="120"/>
      <c r="CP47" s="120">
        <v>75.2</v>
      </c>
      <c r="CQ47" s="120">
        <v>193.2</v>
      </c>
      <c r="CR47" s="120">
        <v>142.69999999999999</v>
      </c>
      <c r="CS47" s="120">
        <v>19.5</v>
      </c>
      <c r="CT47" s="122"/>
      <c r="CU47" s="122"/>
      <c r="CV47" s="122"/>
      <c r="CW47" s="121"/>
      <c r="CX47" s="97">
        <f t="array" ref="CX47">SUMPRODUCT(B47:CW47*0.25)</f>
        <v>363.47500000000002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114.1</v>
      </c>
      <c r="BO49" s="120">
        <v>114.1</v>
      </c>
      <c r="BP49" s="120">
        <v>114.1</v>
      </c>
      <c r="BQ49" s="120">
        <v>114.1</v>
      </c>
      <c r="BR49" s="120">
        <v>51.3</v>
      </c>
      <c r="BS49" s="120">
        <v>51.3</v>
      </c>
      <c r="BT49" s="120">
        <v>51.3</v>
      </c>
      <c r="BU49" s="120">
        <v>51.3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2.6</v>
      </c>
      <c r="CM49" s="120">
        <v>2.6</v>
      </c>
      <c r="CN49" s="120">
        <v>2.6</v>
      </c>
      <c r="CO49" s="120">
        <v>2.6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168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10</v>
      </c>
      <c r="BK51" s="107">
        <f t="shared" si="8"/>
        <v>10</v>
      </c>
      <c r="BL51" s="107">
        <f t="shared" si="8"/>
        <v>10</v>
      </c>
      <c r="BM51" s="107">
        <f t="shared" si="8"/>
        <v>10</v>
      </c>
      <c r="BN51" s="107">
        <f t="shared" si="8"/>
        <v>114.1</v>
      </c>
      <c r="BO51" s="107">
        <f t="shared" ref="BO51:CW51" si="9">SUM(BO45:BO50)</f>
        <v>114.1</v>
      </c>
      <c r="BP51" s="107">
        <f t="shared" si="9"/>
        <v>114.1</v>
      </c>
      <c r="BQ51" s="107">
        <f t="shared" si="9"/>
        <v>114.1</v>
      </c>
      <c r="BR51" s="107">
        <f t="shared" si="9"/>
        <v>89</v>
      </c>
      <c r="BS51" s="107">
        <f t="shared" si="9"/>
        <v>51.3</v>
      </c>
      <c r="BT51" s="107">
        <f t="shared" si="9"/>
        <v>51.3</v>
      </c>
      <c r="BU51" s="107">
        <f t="shared" si="9"/>
        <v>51.3</v>
      </c>
      <c r="BV51" s="107">
        <f t="shared" si="9"/>
        <v>0</v>
      </c>
      <c r="BW51" s="107">
        <f t="shared" si="9"/>
        <v>58.5</v>
      </c>
      <c r="BX51" s="107">
        <f t="shared" si="9"/>
        <v>20.9</v>
      </c>
      <c r="BY51" s="107">
        <f t="shared" si="9"/>
        <v>0</v>
      </c>
      <c r="BZ51" s="107">
        <f t="shared" si="9"/>
        <v>32.299999999999997</v>
      </c>
      <c r="CA51" s="107">
        <f t="shared" si="9"/>
        <v>110.2</v>
      </c>
      <c r="CB51" s="107">
        <f t="shared" si="9"/>
        <v>155.69999999999999</v>
      </c>
      <c r="CC51" s="107">
        <f t="shared" si="9"/>
        <v>153.4</v>
      </c>
      <c r="CD51" s="107">
        <f t="shared" si="9"/>
        <v>128</v>
      </c>
      <c r="CE51" s="107">
        <f t="shared" si="9"/>
        <v>30</v>
      </c>
      <c r="CF51" s="107">
        <f t="shared" si="9"/>
        <v>114.6</v>
      </c>
      <c r="CG51" s="107">
        <f t="shared" si="9"/>
        <v>124.1</v>
      </c>
      <c r="CH51" s="107">
        <f t="shared" si="9"/>
        <v>0</v>
      </c>
      <c r="CI51" s="107">
        <f t="shared" si="9"/>
        <v>2.9</v>
      </c>
      <c r="CJ51" s="107">
        <f t="shared" si="9"/>
        <v>0</v>
      </c>
      <c r="CK51" s="107">
        <f t="shared" si="9"/>
        <v>0</v>
      </c>
      <c r="CL51" s="107">
        <f t="shared" si="9"/>
        <v>17.600000000000001</v>
      </c>
      <c r="CM51" s="107">
        <f t="shared" si="9"/>
        <v>2.6</v>
      </c>
      <c r="CN51" s="107">
        <f t="shared" si="9"/>
        <v>2.6</v>
      </c>
      <c r="CO51" s="107">
        <f t="shared" si="9"/>
        <v>2.6</v>
      </c>
      <c r="CP51" s="107">
        <f t="shared" si="9"/>
        <v>75.2</v>
      </c>
      <c r="CQ51" s="107">
        <f t="shared" si="9"/>
        <v>193.2</v>
      </c>
      <c r="CR51" s="107">
        <f t="shared" si="9"/>
        <v>142.69999999999999</v>
      </c>
      <c r="CS51" s="107">
        <f t="shared" si="9"/>
        <v>19.5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531.47500000000002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36.344000000000001</v>
      </c>
      <c r="AY54" s="107">
        <f t="shared" si="12"/>
        <v>23.754000000000001</v>
      </c>
      <c r="AZ54" s="107">
        <f t="shared" si="12"/>
        <v>11.465</v>
      </c>
      <c r="BA54" s="107">
        <f t="shared" si="12"/>
        <v>13.513999999999999</v>
      </c>
      <c r="BB54" s="107">
        <f t="shared" si="12"/>
        <v>32.646000000000001</v>
      </c>
      <c r="BC54" s="107">
        <f t="shared" si="12"/>
        <v>39.942</v>
      </c>
      <c r="BD54" s="107">
        <f t="shared" si="12"/>
        <v>16.515999999999998</v>
      </c>
      <c r="BE54" s="107">
        <f t="shared" si="12"/>
        <v>25.268999999999998</v>
      </c>
      <c r="BF54" s="107">
        <f t="shared" si="12"/>
        <v>34.134</v>
      </c>
      <c r="BG54" s="107">
        <f t="shared" si="12"/>
        <v>38.234999999999999</v>
      </c>
      <c r="BH54" s="107">
        <f t="shared" si="12"/>
        <v>51.805999999999997</v>
      </c>
      <c r="BI54" s="107">
        <f t="shared" si="12"/>
        <v>82.47999999999999</v>
      </c>
      <c r="BJ54" s="107">
        <f t="shared" si="12"/>
        <v>169.24700000000001</v>
      </c>
      <c r="BK54" s="107">
        <f t="shared" si="12"/>
        <v>115.26600000000001</v>
      </c>
      <c r="BL54" s="107">
        <f t="shared" si="12"/>
        <v>113.27500000000001</v>
      </c>
      <c r="BM54" s="107">
        <f t="shared" si="12"/>
        <v>99.894000000000005</v>
      </c>
      <c r="BN54" s="107">
        <f t="shared" si="12"/>
        <v>121.84899999999999</v>
      </c>
      <c r="BO54" s="107">
        <f t="shared" ref="BO54:CX54" si="13">BO18+BO28+BO42</f>
        <v>114.875</v>
      </c>
      <c r="BP54" s="107">
        <f t="shared" si="13"/>
        <v>175.952</v>
      </c>
      <c r="BQ54" s="107">
        <f t="shared" si="13"/>
        <v>180.90199999999999</v>
      </c>
      <c r="BR54" s="107">
        <f t="shared" si="13"/>
        <v>132.32499999999999</v>
      </c>
      <c r="BS54" s="107">
        <f t="shared" si="13"/>
        <v>95.584999999999994</v>
      </c>
      <c r="BT54" s="107">
        <f t="shared" si="13"/>
        <v>78.81</v>
      </c>
      <c r="BU54" s="107">
        <f t="shared" si="13"/>
        <v>110.581</v>
      </c>
      <c r="BV54" s="107">
        <f t="shared" si="13"/>
        <v>72.53</v>
      </c>
      <c r="BW54" s="107">
        <f t="shared" si="13"/>
        <v>105.786</v>
      </c>
      <c r="BX54" s="107">
        <f t="shared" si="13"/>
        <v>154.00700000000001</v>
      </c>
      <c r="BY54" s="107">
        <f t="shared" si="13"/>
        <v>108.10000000000001</v>
      </c>
      <c r="BZ54" s="107">
        <f t="shared" si="13"/>
        <v>84.259999999999991</v>
      </c>
      <c r="CA54" s="107">
        <f t="shared" si="13"/>
        <v>157.9</v>
      </c>
      <c r="CB54" s="107">
        <f t="shared" si="13"/>
        <v>194.327</v>
      </c>
      <c r="CC54" s="107">
        <f t="shared" si="13"/>
        <v>187.08199999999999</v>
      </c>
      <c r="CD54" s="107">
        <f t="shared" si="13"/>
        <v>163.65100000000001</v>
      </c>
      <c r="CE54" s="107">
        <f t="shared" si="13"/>
        <v>110.453</v>
      </c>
      <c r="CF54" s="107">
        <f t="shared" si="13"/>
        <v>164.191</v>
      </c>
      <c r="CG54" s="107">
        <f t="shared" si="13"/>
        <v>173.28299999999999</v>
      </c>
      <c r="CH54" s="107">
        <f t="shared" si="13"/>
        <v>37.133000000000003</v>
      </c>
      <c r="CI54" s="107">
        <f t="shared" si="13"/>
        <v>43.015000000000001</v>
      </c>
      <c r="CJ54" s="107">
        <f t="shared" si="13"/>
        <v>38.71</v>
      </c>
      <c r="CK54" s="107">
        <f t="shared" si="13"/>
        <v>36.045999999999999</v>
      </c>
      <c r="CL54" s="107">
        <f t="shared" si="13"/>
        <v>56.059000000000005</v>
      </c>
      <c r="CM54" s="107">
        <f t="shared" si="13"/>
        <v>49.386000000000003</v>
      </c>
      <c r="CN54" s="107">
        <f t="shared" si="13"/>
        <v>48.427</v>
      </c>
      <c r="CO54" s="107">
        <f t="shared" si="13"/>
        <v>41.253</v>
      </c>
      <c r="CP54" s="107">
        <f t="shared" si="13"/>
        <v>111.327</v>
      </c>
      <c r="CQ54" s="107">
        <f t="shared" si="13"/>
        <v>229.56700000000001</v>
      </c>
      <c r="CR54" s="107">
        <f t="shared" si="13"/>
        <v>162.78699999999998</v>
      </c>
      <c r="CS54" s="107">
        <f t="shared" si="13"/>
        <v>73.94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1129.4715000000001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>
        <v>10</v>
      </c>
      <c r="BK5" s="25">
        <v>10</v>
      </c>
      <c r="BL5" s="25">
        <v>10</v>
      </c>
      <c r="BM5" s="25">
        <v>10</v>
      </c>
      <c r="BN5" s="25">
        <v>114.1</v>
      </c>
      <c r="BO5" s="25">
        <v>99.399999999999991</v>
      </c>
      <c r="BP5" s="25">
        <v>-32.400000000000006</v>
      </c>
      <c r="BQ5" s="25">
        <v>0.89999999999999147</v>
      </c>
      <c r="BR5" s="25">
        <v>89</v>
      </c>
      <c r="BS5" s="25">
        <v>-25.299999999999997</v>
      </c>
      <c r="BT5" s="25">
        <v>36.5</v>
      </c>
      <c r="BU5" s="25">
        <v>-22.600000000000009</v>
      </c>
      <c r="BV5" s="25">
        <v>-59.6</v>
      </c>
      <c r="BW5" s="25">
        <v>58.5</v>
      </c>
      <c r="BX5" s="25">
        <v>20.9</v>
      </c>
      <c r="BY5" s="25"/>
      <c r="BZ5" s="25">
        <v>32.299999999999997</v>
      </c>
      <c r="CA5" s="25">
        <v>110.2</v>
      </c>
      <c r="CB5" s="25">
        <v>155.69999999999999</v>
      </c>
      <c r="CC5" s="25">
        <v>153.4</v>
      </c>
      <c r="CD5" s="25">
        <v>128</v>
      </c>
      <c r="CE5" s="25">
        <v>30</v>
      </c>
      <c r="CF5" s="25">
        <v>114.6</v>
      </c>
      <c r="CG5" s="25">
        <v>124.1</v>
      </c>
      <c r="CH5" s="25"/>
      <c r="CI5" s="25">
        <v>2.9</v>
      </c>
      <c r="CJ5" s="25"/>
      <c r="CK5" s="25"/>
      <c r="CL5" s="25">
        <v>17.600000000000001</v>
      </c>
      <c r="CM5" s="25">
        <v>-19.2</v>
      </c>
      <c r="CN5" s="25">
        <v>2.6</v>
      </c>
      <c r="CO5" s="25">
        <v>-2.6</v>
      </c>
      <c r="CP5" s="25">
        <v>15.200000000000003</v>
      </c>
      <c r="CQ5" s="25">
        <v>133.19999999999999</v>
      </c>
      <c r="CR5" s="25">
        <v>82.699999999999989</v>
      </c>
      <c r="CS5" s="25">
        <v>-40.5</v>
      </c>
      <c r="CT5" s="26"/>
      <c r="CU5" s="26"/>
      <c r="CV5" s="26"/>
      <c r="CW5" s="27"/>
      <c r="CX5" s="132">
        <f t="array" ref="CX5">SUMPRODUCT(B5:CW5*0.25)</f>
        <v>339.9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-21.63</v>
      </c>
      <c r="AY8" s="138">
        <v>-21.99</v>
      </c>
      <c r="AZ8" s="138">
        <v>-21.99</v>
      </c>
      <c r="BA8" s="138">
        <v>-21.99</v>
      </c>
      <c r="BB8" s="138">
        <v>-21.99</v>
      </c>
      <c r="BC8" s="138">
        <v>-21.99</v>
      </c>
      <c r="BD8" s="138">
        <v>-26.3</v>
      </c>
      <c r="BE8" s="138">
        <v>-21.99</v>
      </c>
      <c r="BF8" s="138">
        <v>-22.21</v>
      </c>
      <c r="BG8" s="138">
        <v>-21.99</v>
      </c>
      <c r="BH8" s="138">
        <v>-21.99</v>
      </c>
      <c r="BI8" s="138">
        <v>-17.59</v>
      </c>
      <c r="BJ8" s="138">
        <v>-8.1199999999999992</v>
      </c>
      <c r="BK8" s="138">
        <v>-1.77</v>
      </c>
      <c r="BL8" s="138">
        <v>15.4</v>
      </c>
      <c r="BM8" s="138">
        <v>58.86</v>
      </c>
      <c r="BN8" s="138">
        <v>60.97</v>
      </c>
      <c r="BO8" s="138">
        <v>159.91999999999999</v>
      </c>
      <c r="BP8" s="138">
        <v>168.46</v>
      </c>
      <c r="BQ8" s="138">
        <v>182.13</v>
      </c>
      <c r="BR8" s="138">
        <v>172.35</v>
      </c>
      <c r="BS8" s="138">
        <v>183.81</v>
      </c>
      <c r="BT8" s="138">
        <v>199.37</v>
      </c>
      <c r="BU8" s="138">
        <v>205.91</v>
      </c>
      <c r="BV8" s="138">
        <v>195.93</v>
      </c>
      <c r="BW8" s="138">
        <v>206.98</v>
      </c>
      <c r="BX8" s="138">
        <v>205.52</v>
      </c>
      <c r="BY8" s="138">
        <v>207.6</v>
      </c>
      <c r="BZ8" s="138">
        <v>198.51</v>
      </c>
      <c r="CA8" s="138">
        <v>190.14</v>
      </c>
      <c r="CB8" s="138">
        <v>171.17</v>
      </c>
      <c r="CC8" s="138">
        <v>174.97</v>
      </c>
      <c r="CD8" s="138">
        <v>187.36</v>
      </c>
      <c r="CE8" s="138">
        <v>210.85</v>
      </c>
      <c r="CF8" s="138">
        <v>188.72</v>
      </c>
      <c r="CG8" s="138">
        <v>180.55</v>
      </c>
      <c r="CH8" s="138">
        <v>211</v>
      </c>
      <c r="CI8" s="138">
        <v>212</v>
      </c>
      <c r="CJ8" s="138">
        <v>211.35</v>
      </c>
      <c r="CK8" s="138">
        <v>212.13</v>
      </c>
      <c r="CL8" s="138">
        <v>211.42</v>
      </c>
      <c r="CM8" s="138">
        <v>219.72</v>
      </c>
      <c r="CN8" s="138">
        <v>219.95</v>
      </c>
      <c r="CO8" s="138">
        <v>207.86</v>
      </c>
      <c r="CP8" s="138">
        <v>211</v>
      </c>
      <c r="CQ8" s="138">
        <v>206.36</v>
      </c>
      <c r="CR8" s="138">
        <v>205.24</v>
      </c>
      <c r="CS8" s="138">
        <v>196.63</v>
      </c>
      <c r="CT8" s="139"/>
      <c r="CU8" s="139"/>
      <c r="CV8" s="139"/>
      <c r="CW8" s="140"/>
      <c r="CX8" s="141">
        <f>IF(SUM(B8:CW8)&lt;&gt;0,AVERAGEIF(B8:CW8,"&lt;&gt;"""),"")</f>
        <v>124.51249999999997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-21.9</v>
      </c>
      <c r="AY9" s="43">
        <v>-21.9</v>
      </c>
      <c r="AZ9" s="43">
        <v>-21.9</v>
      </c>
      <c r="BA9" s="43">
        <v>-21.9</v>
      </c>
      <c r="BB9" s="43">
        <v>-23.067499999999999</v>
      </c>
      <c r="BC9" s="43">
        <v>-23.067499999999999</v>
      </c>
      <c r="BD9" s="43">
        <v>-23.067499999999999</v>
      </c>
      <c r="BE9" s="43">
        <v>-23.067499999999999</v>
      </c>
      <c r="BF9" s="43">
        <v>-20.945</v>
      </c>
      <c r="BG9" s="43">
        <v>-20.945</v>
      </c>
      <c r="BH9" s="43">
        <v>-20.945</v>
      </c>
      <c r="BI9" s="43">
        <v>-20.945</v>
      </c>
      <c r="BJ9" s="43">
        <v>16.092500000000001</v>
      </c>
      <c r="BK9" s="43">
        <v>16.092500000000001</v>
      </c>
      <c r="BL9" s="43">
        <v>16.092500000000001</v>
      </c>
      <c r="BM9" s="43">
        <v>16.092500000000001</v>
      </c>
      <c r="BN9" s="43">
        <v>142.87</v>
      </c>
      <c r="BO9" s="43">
        <v>142.87</v>
      </c>
      <c r="BP9" s="43">
        <v>142.87</v>
      </c>
      <c r="BQ9" s="43">
        <v>142.87</v>
      </c>
      <c r="BR9" s="43">
        <v>190.36</v>
      </c>
      <c r="BS9" s="43">
        <v>190.36</v>
      </c>
      <c r="BT9" s="43">
        <v>190.36</v>
      </c>
      <c r="BU9" s="43">
        <v>190.36</v>
      </c>
      <c r="BV9" s="43">
        <v>204.00749999999999</v>
      </c>
      <c r="BW9" s="43">
        <v>204.00749999999999</v>
      </c>
      <c r="BX9" s="43">
        <v>204.00749999999999</v>
      </c>
      <c r="BY9" s="43">
        <v>204.00749999999999</v>
      </c>
      <c r="BZ9" s="43">
        <v>183.69749999999999</v>
      </c>
      <c r="CA9" s="43">
        <v>183.69749999999999</v>
      </c>
      <c r="CB9" s="43">
        <v>183.69749999999999</v>
      </c>
      <c r="CC9" s="43">
        <v>183.69749999999999</v>
      </c>
      <c r="CD9" s="43">
        <v>191.87</v>
      </c>
      <c r="CE9" s="43">
        <v>191.87</v>
      </c>
      <c r="CF9" s="43">
        <v>191.87</v>
      </c>
      <c r="CG9" s="43">
        <v>191.87</v>
      </c>
      <c r="CH9" s="43">
        <v>211.62</v>
      </c>
      <c r="CI9" s="43">
        <v>211.62</v>
      </c>
      <c r="CJ9" s="43">
        <v>211.62</v>
      </c>
      <c r="CK9" s="43">
        <v>211.62</v>
      </c>
      <c r="CL9" s="43">
        <v>214.73750000000001</v>
      </c>
      <c r="CM9" s="43">
        <v>214.73750000000001</v>
      </c>
      <c r="CN9" s="43">
        <v>214.73750000000001</v>
      </c>
      <c r="CO9" s="43">
        <v>214.73750000000001</v>
      </c>
      <c r="CP9" s="43">
        <v>204.8075</v>
      </c>
      <c r="CQ9" s="43">
        <v>204.8075</v>
      </c>
      <c r="CR9" s="43">
        <v>204.8075</v>
      </c>
      <c r="CS9" s="43">
        <v>204.8075</v>
      </c>
      <c r="CT9" s="44"/>
      <c r="CU9" s="44"/>
      <c r="CV9" s="44"/>
      <c r="CW9" s="45"/>
      <c r="CX9" s="142">
        <f>IF(SUM(B9:CW9)&lt;&gt;0,AVERAGEIF(B9:CW9,"&lt;&gt;"""),"")</f>
        <v>124.51249999999999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14.7</v>
      </c>
      <c r="BP14" s="149">
        <v>146.5</v>
      </c>
      <c r="BQ14" s="149">
        <v>113.2</v>
      </c>
      <c r="BR14" s="149"/>
      <c r="BS14" s="149">
        <v>76.599999999999994</v>
      </c>
      <c r="BT14" s="149">
        <v>14.8</v>
      </c>
      <c r="BU14" s="149">
        <v>73.900000000000006</v>
      </c>
      <c r="BV14" s="149">
        <v>59.6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>
        <v>21.8</v>
      </c>
      <c r="CN14" s="149"/>
      <c r="CO14" s="149">
        <v>5.2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131.57500000000002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60</v>
      </c>
      <c r="CQ16" s="155">
        <v>60</v>
      </c>
      <c r="CR16" s="155">
        <v>60</v>
      </c>
      <c r="CS16" s="155">
        <v>60</v>
      </c>
      <c r="CT16" s="156"/>
      <c r="CU16" s="156"/>
      <c r="CV16" s="156"/>
      <c r="CW16" s="157"/>
      <c r="CX16" s="158">
        <f t="array" ref="CX16">SUMPRODUCT(B16:CW16*0.25)</f>
        <v>60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14.7</v>
      </c>
      <c r="BP17" s="160">
        <f t="shared" si="1"/>
        <v>146.5</v>
      </c>
      <c r="BQ17" s="160">
        <f t="shared" si="1"/>
        <v>113.2</v>
      </c>
      <c r="BR17" s="160">
        <f t="shared" si="1"/>
        <v>0</v>
      </c>
      <c r="BS17" s="160">
        <f t="shared" si="1"/>
        <v>76.599999999999994</v>
      </c>
      <c r="BT17" s="160">
        <f t="shared" si="1"/>
        <v>14.8</v>
      </c>
      <c r="BU17" s="160">
        <f t="shared" si="1"/>
        <v>73.900000000000006</v>
      </c>
      <c r="BV17" s="160">
        <f t="shared" si="1"/>
        <v>59.6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21.8</v>
      </c>
      <c r="CN17" s="160">
        <f t="shared" si="1"/>
        <v>0</v>
      </c>
      <c r="CO17" s="160">
        <f t="shared" si="1"/>
        <v>5.2</v>
      </c>
      <c r="CP17" s="160">
        <f t="shared" si="1"/>
        <v>60</v>
      </c>
      <c r="CQ17" s="160">
        <f t="shared" si="1"/>
        <v>60</v>
      </c>
      <c r="CR17" s="160">
        <f t="shared" si="1"/>
        <v>60</v>
      </c>
      <c r="CS17" s="160">
        <f t="shared" si="1"/>
        <v>60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191.57500000000002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>
        <v>10</v>
      </c>
      <c r="BK22" s="149">
        <v>10</v>
      </c>
      <c r="BL22" s="149">
        <v>10</v>
      </c>
      <c r="BM22" s="149">
        <v>10</v>
      </c>
      <c r="BN22" s="149"/>
      <c r="BO22" s="149"/>
      <c r="BP22" s="149"/>
      <c r="BQ22" s="149"/>
      <c r="BR22" s="149">
        <v>37.700000000000003</v>
      </c>
      <c r="BS22" s="149"/>
      <c r="BT22" s="149"/>
      <c r="BU22" s="149"/>
      <c r="BV22" s="149"/>
      <c r="BW22" s="149">
        <v>58.5</v>
      </c>
      <c r="BX22" s="149">
        <v>20.9</v>
      </c>
      <c r="BY22" s="149"/>
      <c r="BZ22" s="149">
        <v>32.299999999999997</v>
      </c>
      <c r="CA22" s="149">
        <v>110.2</v>
      </c>
      <c r="CB22" s="149">
        <v>155.69999999999999</v>
      </c>
      <c r="CC22" s="149">
        <v>153.4</v>
      </c>
      <c r="CD22" s="149">
        <v>128</v>
      </c>
      <c r="CE22" s="149">
        <v>30</v>
      </c>
      <c r="CF22" s="149">
        <v>114.6</v>
      </c>
      <c r="CG22" s="149">
        <v>124.1</v>
      </c>
      <c r="CH22" s="149"/>
      <c r="CI22" s="149">
        <v>2.9</v>
      </c>
      <c r="CJ22" s="149"/>
      <c r="CK22" s="149"/>
      <c r="CL22" s="149">
        <v>15</v>
      </c>
      <c r="CM22" s="149"/>
      <c r="CN22" s="149"/>
      <c r="CO22" s="149"/>
      <c r="CP22" s="149">
        <v>75.2</v>
      </c>
      <c r="CQ22" s="149">
        <v>193.2</v>
      </c>
      <c r="CR22" s="149">
        <v>142.69999999999999</v>
      </c>
      <c r="CS22" s="149">
        <v>19.5</v>
      </c>
      <c r="CT22" s="150"/>
      <c r="CU22" s="150"/>
      <c r="CV22" s="150"/>
      <c r="CW22" s="151"/>
      <c r="CX22" s="152">
        <f t="array" ref="CX22">SUMPRODUCT(B22:CW22*0.25)</f>
        <v>363.47500000000002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114.1</v>
      </c>
      <c r="BO24" s="155">
        <v>114.1</v>
      </c>
      <c r="BP24" s="155">
        <v>114.1</v>
      </c>
      <c r="BQ24" s="155">
        <v>114.1</v>
      </c>
      <c r="BR24" s="155">
        <v>51.3</v>
      </c>
      <c r="BS24" s="155">
        <v>51.3</v>
      </c>
      <c r="BT24" s="155">
        <v>51.3</v>
      </c>
      <c r="BU24" s="155">
        <v>51.3</v>
      </c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2.6</v>
      </c>
      <c r="CM24" s="155">
        <v>2.6</v>
      </c>
      <c r="CN24" s="155">
        <v>2.6</v>
      </c>
      <c r="CO24" s="155">
        <v>2.6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168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10</v>
      </c>
      <c r="BK25" s="160">
        <f t="shared" si="2"/>
        <v>10</v>
      </c>
      <c r="BL25" s="160">
        <f t="shared" si="2"/>
        <v>10</v>
      </c>
      <c r="BM25" s="160">
        <f t="shared" si="2"/>
        <v>10</v>
      </c>
      <c r="BN25" s="160">
        <f t="shared" si="2"/>
        <v>114.1</v>
      </c>
      <c r="BO25" s="160">
        <f t="shared" ref="BO25:CW25" si="3">SUM(BO20:BO24)</f>
        <v>114.1</v>
      </c>
      <c r="BP25" s="160">
        <f t="shared" si="3"/>
        <v>114.1</v>
      </c>
      <c r="BQ25" s="160">
        <f t="shared" si="3"/>
        <v>114.1</v>
      </c>
      <c r="BR25" s="160">
        <f t="shared" si="3"/>
        <v>89</v>
      </c>
      <c r="BS25" s="160">
        <f t="shared" si="3"/>
        <v>51.3</v>
      </c>
      <c r="BT25" s="160">
        <f t="shared" si="3"/>
        <v>51.3</v>
      </c>
      <c r="BU25" s="160">
        <f t="shared" si="3"/>
        <v>51.3</v>
      </c>
      <c r="BV25" s="160">
        <f t="shared" si="3"/>
        <v>0</v>
      </c>
      <c r="BW25" s="160">
        <f t="shared" si="3"/>
        <v>58.5</v>
      </c>
      <c r="BX25" s="160">
        <f t="shared" si="3"/>
        <v>20.9</v>
      </c>
      <c r="BY25" s="160">
        <f t="shared" si="3"/>
        <v>0</v>
      </c>
      <c r="BZ25" s="160">
        <f t="shared" si="3"/>
        <v>32.299999999999997</v>
      </c>
      <c r="CA25" s="160">
        <f t="shared" si="3"/>
        <v>110.2</v>
      </c>
      <c r="CB25" s="160">
        <f t="shared" si="3"/>
        <v>155.69999999999999</v>
      </c>
      <c r="CC25" s="160">
        <f t="shared" si="3"/>
        <v>153.4</v>
      </c>
      <c r="CD25" s="160">
        <f t="shared" si="3"/>
        <v>128</v>
      </c>
      <c r="CE25" s="160">
        <f t="shared" si="3"/>
        <v>30</v>
      </c>
      <c r="CF25" s="160">
        <f t="shared" si="3"/>
        <v>114.6</v>
      </c>
      <c r="CG25" s="160">
        <f t="shared" si="3"/>
        <v>124.1</v>
      </c>
      <c r="CH25" s="160">
        <f t="shared" si="3"/>
        <v>0</v>
      </c>
      <c r="CI25" s="160">
        <f t="shared" si="3"/>
        <v>2.9</v>
      </c>
      <c r="CJ25" s="160">
        <f t="shared" si="3"/>
        <v>0</v>
      </c>
      <c r="CK25" s="160">
        <f t="shared" si="3"/>
        <v>0</v>
      </c>
      <c r="CL25" s="160">
        <f t="shared" si="3"/>
        <v>17.600000000000001</v>
      </c>
      <c r="CM25" s="160">
        <f t="shared" si="3"/>
        <v>2.6</v>
      </c>
      <c r="CN25" s="160">
        <f t="shared" si="3"/>
        <v>2.6</v>
      </c>
      <c r="CO25" s="160">
        <f t="shared" si="3"/>
        <v>2.6</v>
      </c>
      <c r="CP25" s="160">
        <f t="shared" si="3"/>
        <v>75.2</v>
      </c>
      <c r="CQ25" s="160">
        <f t="shared" si="3"/>
        <v>193.2</v>
      </c>
      <c r="CR25" s="160">
        <f t="shared" si="3"/>
        <v>142.69999999999999</v>
      </c>
      <c r="CS25" s="160">
        <f t="shared" si="3"/>
        <v>19.5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531.47500000000002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2026-09-13T08:27:19Z</dcterms:created>
  <dcterms:modified xsi:type="dcterms:W3CDTF">2026-09-13T08:27:21Z</dcterms:modified>
</cp:coreProperties>
</file>