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<sst xmlns="http://schemas.openxmlformats.org/spreadsheetml/2006/main" count="122" uniqueCount="56">
  <si>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02/03/2026 11:28:18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</si>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</sst>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662-43B3-BDF8-68678AEAC1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65</c:v>
                </c:pt>
                <c:pt idx="49">
                  <c:v>15</c:v>
                </c:pt>
                <c:pt idx="52">
                  <c:v>65</c:v>
                </c:pt>
                <c:pt idx="53">
                  <c:v>15</c:v>
                </c:pt>
                <c:pt idx="56">
                  <c:v>65</c:v>
                </c:pt>
                <c:pt idx="57">
                  <c:v>15</c:v>
                </c:pt>
                <c:pt idx="60">
                  <c:v>65</c:v>
                </c:pt>
                <c:pt idx="61">
                  <c:v>65</c:v>
                </c:pt>
                <c:pt idx="62">
                  <c:v>65</c:v>
                </c:pt>
                <c:pt idx="63">
                  <c:v>65</c:v>
                </c:pt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62-43B3-BDF8-68678AEAC1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8">
                  <c:v>1.1000000000000001</c:v>
                </c:pt>
                <c:pt idx="69">
                  <c:v>1.1000000000000001</c:v>
                </c:pt>
                <c:pt idx="70">
                  <c:v>1.1000000000000001</c:v>
                </c:pt>
                <c:pt idx="71">
                  <c:v>1.1000000000000001</c:v>
                </c:pt>
                <c:pt idx="72">
                  <c:v>1.1000000000000001</c:v>
                </c:pt>
                <c:pt idx="73">
                  <c:v>1.1000000000000001</c:v>
                </c:pt>
                <c:pt idx="74">
                  <c:v>1.1000000000000001</c:v>
                </c:pt>
                <c:pt idx="75">
                  <c:v>1.1000000000000001</c:v>
                </c:pt>
                <c:pt idx="76">
                  <c:v>1.1000000000000001</c:v>
                </c:pt>
                <c:pt idx="77">
                  <c:v>1.1000000000000001</c:v>
                </c:pt>
                <c:pt idx="78">
                  <c:v>1.1000000000000001</c:v>
                </c:pt>
                <c:pt idx="79">
                  <c:v>1.1000000000000001</c:v>
                </c:pt>
                <c:pt idx="80">
                  <c:v>1</c:v>
                </c:pt>
                <c:pt idx="81">
                  <c:v>1</c:v>
                </c:pt>
                <c:pt idx="82">
                  <c:v>1.0489999999999999</c:v>
                </c:pt>
                <c:pt idx="83">
                  <c:v>2.2000000000000002</c:v>
                </c:pt>
                <c:pt idx="88">
                  <c:v>3.6</c:v>
                </c:pt>
                <c:pt idx="89">
                  <c:v>3.5</c:v>
                </c:pt>
                <c:pt idx="90">
                  <c:v>3.5</c:v>
                </c:pt>
                <c:pt idx="91">
                  <c:v>3.5</c:v>
                </c:pt>
                <c:pt idx="92">
                  <c:v>3.4</c:v>
                </c:pt>
                <c:pt idx="93">
                  <c:v>3.4</c:v>
                </c:pt>
                <c:pt idx="94">
                  <c:v>3.4</c:v>
                </c:pt>
                <c:pt idx="9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62-43B3-BDF8-68678AEAC1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38.972000000000001</c:v>
                </c:pt>
                <c:pt idx="49">
                  <c:v>51.512</c:v>
                </c:pt>
                <c:pt idx="50">
                  <c:v>52.935000000000002</c:v>
                </c:pt>
                <c:pt idx="51">
                  <c:v>52.8</c:v>
                </c:pt>
                <c:pt idx="52">
                  <c:v>39.247999999999998</c:v>
                </c:pt>
                <c:pt idx="54">
                  <c:v>14.746</c:v>
                </c:pt>
                <c:pt idx="56">
                  <c:v>7.3999999999999996E-2</c:v>
                </c:pt>
                <c:pt idx="57">
                  <c:v>11.718999999999999</c:v>
                </c:pt>
                <c:pt idx="58">
                  <c:v>0.69799999999999995</c:v>
                </c:pt>
                <c:pt idx="59">
                  <c:v>35.756999999999998</c:v>
                </c:pt>
                <c:pt idx="60">
                  <c:v>4.3120000000000003</c:v>
                </c:pt>
                <c:pt idx="61">
                  <c:v>1.7709999999999999</c:v>
                </c:pt>
                <c:pt idx="62">
                  <c:v>1.0660000000000001</c:v>
                </c:pt>
                <c:pt idx="63">
                  <c:v>0.53200000000000003</c:v>
                </c:pt>
                <c:pt idx="65">
                  <c:v>36.454000000000001</c:v>
                </c:pt>
                <c:pt idx="66">
                  <c:v>1.103</c:v>
                </c:pt>
                <c:pt idx="68">
                  <c:v>10.652000000000001</c:v>
                </c:pt>
                <c:pt idx="69">
                  <c:v>20.206</c:v>
                </c:pt>
                <c:pt idx="70">
                  <c:v>4.3</c:v>
                </c:pt>
                <c:pt idx="71">
                  <c:v>11.1</c:v>
                </c:pt>
                <c:pt idx="72">
                  <c:v>1.4</c:v>
                </c:pt>
                <c:pt idx="73">
                  <c:v>64.60499999999999</c:v>
                </c:pt>
                <c:pt idx="74">
                  <c:v>52.573999999999998</c:v>
                </c:pt>
                <c:pt idx="75">
                  <c:v>67.199999999999989</c:v>
                </c:pt>
                <c:pt idx="76">
                  <c:v>56.42</c:v>
                </c:pt>
                <c:pt idx="77">
                  <c:v>71.11399999999999</c:v>
                </c:pt>
                <c:pt idx="78">
                  <c:v>99.79</c:v>
                </c:pt>
                <c:pt idx="79">
                  <c:v>1.5</c:v>
                </c:pt>
                <c:pt idx="80">
                  <c:v>74.992999999999995</c:v>
                </c:pt>
                <c:pt idx="81">
                  <c:v>93.722000000000008</c:v>
                </c:pt>
                <c:pt idx="82">
                  <c:v>97.871000000000009</c:v>
                </c:pt>
                <c:pt idx="83">
                  <c:v>111.33800000000001</c:v>
                </c:pt>
                <c:pt idx="84">
                  <c:v>96.57</c:v>
                </c:pt>
                <c:pt idx="85">
                  <c:v>0.50600000000000001</c:v>
                </c:pt>
                <c:pt idx="86">
                  <c:v>70.097999999999999</c:v>
                </c:pt>
                <c:pt idx="87">
                  <c:v>42.532000000000004</c:v>
                </c:pt>
                <c:pt idx="88">
                  <c:v>49.761000000000003</c:v>
                </c:pt>
                <c:pt idx="89">
                  <c:v>43.613</c:v>
                </c:pt>
                <c:pt idx="90">
                  <c:v>59.882000000000005</c:v>
                </c:pt>
                <c:pt idx="91">
                  <c:v>48.481000000000002</c:v>
                </c:pt>
                <c:pt idx="92">
                  <c:v>45.626999999999995</c:v>
                </c:pt>
                <c:pt idx="93">
                  <c:v>34.099000000000004</c:v>
                </c:pt>
                <c:pt idx="94">
                  <c:v>31.614000000000001</c:v>
                </c:pt>
                <c:pt idx="95">
                  <c:v>29.567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62-43B3-BDF8-68678AEAC1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662-43B3-BDF8-68678AEAC1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662-43B3-BDF8-68678AEAC1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662-43B3-BDF8-68678AEAC1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662-43B3-BDF8-68678AEAC1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662-43B3-BDF8-68678AEAC1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2">
                  <c:v>19.885000000000002</c:v>
                </c:pt>
                <c:pt idx="64">
                  <c:v>120.321</c:v>
                </c:pt>
                <c:pt idx="65">
                  <c:v>122.69</c:v>
                </c:pt>
                <c:pt idx="66">
                  <c:v>172.71600000000001</c:v>
                </c:pt>
                <c:pt idx="67">
                  <c:v>171.03300000000002</c:v>
                </c:pt>
                <c:pt idx="68">
                  <c:v>44.133000000000003</c:v>
                </c:pt>
                <c:pt idx="69">
                  <c:v>11.109</c:v>
                </c:pt>
                <c:pt idx="70">
                  <c:v>6</c:v>
                </c:pt>
                <c:pt idx="72">
                  <c:v>1</c:v>
                </c:pt>
                <c:pt idx="76">
                  <c:v>1</c:v>
                </c:pt>
                <c:pt idx="80">
                  <c:v>32</c:v>
                </c:pt>
                <c:pt idx="81">
                  <c:v>8.5839999999999996</c:v>
                </c:pt>
                <c:pt idx="82">
                  <c:v>53.871000000000002</c:v>
                </c:pt>
                <c:pt idx="83">
                  <c:v>38.627000000000002</c:v>
                </c:pt>
                <c:pt idx="85">
                  <c:v>13</c:v>
                </c:pt>
                <c:pt idx="87">
                  <c:v>24.623999999999999</c:v>
                </c:pt>
                <c:pt idx="90">
                  <c:v>19.785</c:v>
                </c:pt>
                <c:pt idx="91">
                  <c:v>22.053000000000001</c:v>
                </c:pt>
                <c:pt idx="9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62-43B3-BDF8-68678AEAC1F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2.7</c:v>
                </c:pt>
                <c:pt idx="56">
                  <c:v>0</c:v>
                </c:pt>
                <c:pt idx="57">
                  <c:v>0</c:v>
                </c:pt>
                <c:pt idx="58">
                  <c:v>27.5</c:v>
                </c:pt>
                <c:pt idx="59">
                  <c:v>78.5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8.3000000000000007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4.9000000000000004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45.2</c:v>
                </c:pt>
                <c:pt idx="91">
                  <c:v>3.5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62-43B3-BDF8-68678AEAC1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50">
                  <c:v>5</c:v>
                </c:pt>
                <c:pt idx="51">
                  <c:v>12.750999999999999</c:v>
                </c:pt>
                <c:pt idx="53">
                  <c:v>29.994</c:v>
                </c:pt>
                <c:pt idx="54">
                  <c:v>55.14</c:v>
                </c:pt>
                <c:pt idx="55">
                  <c:v>34.479999999999997</c:v>
                </c:pt>
                <c:pt idx="56">
                  <c:v>36.417999999999999</c:v>
                </c:pt>
                <c:pt idx="57">
                  <c:v>63.73</c:v>
                </c:pt>
                <c:pt idx="58">
                  <c:v>28.7</c:v>
                </c:pt>
                <c:pt idx="59">
                  <c:v>15.34</c:v>
                </c:pt>
                <c:pt idx="60">
                  <c:v>18.5</c:v>
                </c:pt>
                <c:pt idx="61">
                  <c:v>10.46</c:v>
                </c:pt>
                <c:pt idx="62">
                  <c:v>20.302</c:v>
                </c:pt>
                <c:pt idx="63">
                  <c:v>14.16</c:v>
                </c:pt>
                <c:pt idx="64">
                  <c:v>21.36</c:v>
                </c:pt>
                <c:pt idx="65">
                  <c:v>15.43</c:v>
                </c:pt>
                <c:pt idx="66">
                  <c:v>3.67</c:v>
                </c:pt>
                <c:pt idx="67">
                  <c:v>1.18</c:v>
                </c:pt>
                <c:pt idx="68">
                  <c:v>15.099</c:v>
                </c:pt>
                <c:pt idx="69">
                  <c:v>23.736999999999998</c:v>
                </c:pt>
                <c:pt idx="70">
                  <c:v>32.582999999999998</c:v>
                </c:pt>
                <c:pt idx="71">
                  <c:v>16.684000000000001</c:v>
                </c:pt>
                <c:pt idx="72">
                  <c:v>6.9379999999999997</c:v>
                </c:pt>
                <c:pt idx="73">
                  <c:v>2.3620000000000001</c:v>
                </c:pt>
                <c:pt idx="74">
                  <c:v>3.1760000000000002</c:v>
                </c:pt>
                <c:pt idx="75">
                  <c:v>2.9249999999999998</c:v>
                </c:pt>
                <c:pt idx="76">
                  <c:v>3.8940000000000001</c:v>
                </c:pt>
                <c:pt idx="77">
                  <c:v>2.59</c:v>
                </c:pt>
                <c:pt idx="78">
                  <c:v>1.913</c:v>
                </c:pt>
                <c:pt idx="79">
                  <c:v>43.354999999999997</c:v>
                </c:pt>
                <c:pt idx="80">
                  <c:v>24.86</c:v>
                </c:pt>
                <c:pt idx="81">
                  <c:v>31.907</c:v>
                </c:pt>
                <c:pt idx="84">
                  <c:v>11.41</c:v>
                </c:pt>
                <c:pt idx="85">
                  <c:v>37.207000000000001</c:v>
                </c:pt>
                <c:pt idx="86">
                  <c:v>12.125</c:v>
                </c:pt>
                <c:pt idx="88">
                  <c:v>3.3250000000000002</c:v>
                </c:pt>
                <c:pt idx="90">
                  <c:v>34.6</c:v>
                </c:pt>
                <c:pt idx="91">
                  <c:v>29.285</c:v>
                </c:pt>
                <c:pt idx="92">
                  <c:v>24.13</c:v>
                </c:pt>
                <c:pt idx="93">
                  <c:v>23.428000000000001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62-43B3-BDF8-68678AEAC1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662-43B3-BDF8-68678AEAC1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662-43B3-BDF8-68678AEAC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-22.29</c:v>
                </c:pt>
                <c:pt idx="49">
                  <c:v>-7.86</c:v>
                </c:pt>
                <c:pt idx="50">
                  <c:v>-3.46</c:v>
                </c:pt>
                <c:pt idx="51">
                  <c:v>0</c:v>
                </c:pt>
                <c:pt idx="52">
                  <c:v>-14.67</c:v>
                </c:pt>
                <c:pt idx="53">
                  <c:v>1.4</c:v>
                </c:pt>
                <c:pt idx="54">
                  <c:v>18.96</c:v>
                </c:pt>
                <c:pt idx="55">
                  <c:v>43.91</c:v>
                </c:pt>
                <c:pt idx="56">
                  <c:v>23.69</c:v>
                </c:pt>
                <c:pt idx="57">
                  <c:v>56.02</c:v>
                </c:pt>
                <c:pt idx="58">
                  <c:v>50.34</c:v>
                </c:pt>
                <c:pt idx="59">
                  <c:v>89.83</c:v>
                </c:pt>
                <c:pt idx="60">
                  <c:v>62.1</c:v>
                </c:pt>
                <c:pt idx="61">
                  <c:v>73.010000000000005</c:v>
                </c:pt>
                <c:pt idx="62">
                  <c:v>90.94</c:v>
                </c:pt>
                <c:pt idx="63">
                  <c:v>114.95</c:v>
                </c:pt>
                <c:pt idx="64">
                  <c:v>77.569999999999993</c:v>
                </c:pt>
                <c:pt idx="65">
                  <c:v>84.22</c:v>
                </c:pt>
                <c:pt idx="66">
                  <c:v>93.5</c:v>
                </c:pt>
                <c:pt idx="67">
                  <c:v>89.96</c:v>
                </c:pt>
                <c:pt idx="68">
                  <c:v>86.71</c:v>
                </c:pt>
                <c:pt idx="69">
                  <c:v>106.4</c:v>
                </c:pt>
                <c:pt idx="70">
                  <c:v>179.24</c:v>
                </c:pt>
                <c:pt idx="71">
                  <c:v>276.27</c:v>
                </c:pt>
                <c:pt idx="72">
                  <c:v>186.41</c:v>
                </c:pt>
                <c:pt idx="73">
                  <c:v>212.89</c:v>
                </c:pt>
                <c:pt idx="74">
                  <c:v>188.25</c:v>
                </c:pt>
                <c:pt idx="75">
                  <c:v>221.24</c:v>
                </c:pt>
                <c:pt idx="76">
                  <c:v>212.33</c:v>
                </c:pt>
                <c:pt idx="77">
                  <c:v>219.68</c:v>
                </c:pt>
                <c:pt idx="78">
                  <c:v>163.46</c:v>
                </c:pt>
                <c:pt idx="79">
                  <c:v>187.87</c:v>
                </c:pt>
                <c:pt idx="80">
                  <c:v>146.61000000000001</c:v>
                </c:pt>
                <c:pt idx="81">
                  <c:v>158.63</c:v>
                </c:pt>
                <c:pt idx="82">
                  <c:v>115.39</c:v>
                </c:pt>
                <c:pt idx="83">
                  <c:v>87.01</c:v>
                </c:pt>
                <c:pt idx="84">
                  <c:v>166.27</c:v>
                </c:pt>
                <c:pt idx="85">
                  <c:v>151.35</c:v>
                </c:pt>
                <c:pt idx="86">
                  <c:v>106.39</c:v>
                </c:pt>
                <c:pt idx="87">
                  <c:v>90.4</c:v>
                </c:pt>
                <c:pt idx="88">
                  <c:v>98.18</c:v>
                </c:pt>
                <c:pt idx="89">
                  <c:v>88.04</c:v>
                </c:pt>
                <c:pt idx="90">
                  <c:v>103.29</c:v>
                </c:pt>
                <c:pt idx="91">
                  <c:v>89.68</c:v>
                </c:pt>
                <c:pt idx="92">
                  <c:v>99.2</c:v>
                </c:pt>
                <c:pt idx="93">
                  <c:v>83.62</c:v>
                </c:pt>
                <c:pt idx="94">
                  <c:v>81.22</c:v>
                </c:pt>
                <c:pt idx="95">
                  <c:v>78.48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62-43B3-BDF8-68678AEAC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772-4ECF-B03D-FD982D4BEE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0">
                  <c:v>10</c:v>
                </c:pt>
                <c:pt idx="51">
                  <c:v>10</c:v>
                </c:pt>
                <c:pt idx="54">
                  <c:v>10</c:v>
                </c:pt>
                <c:pt idx="5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72-4ECF-B03D-FD982D4BEE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6.7</c:v>
                </c:pt>
                <c:pt idx="53">
                  <c:v>6.7</c:v>
                </c:pt>
                <c:pt idx="54">
                  <c:v>17.899999999999999</c:v>
                </c:pt>
                <c:pt idx="55">
                  <c:v>17.8</c:v>
                </c:pt>
                <c:pt idx="56">
                  <c:v>19.600000000000001</c:v>
                </c:pt>
                <c:pt idx="57">
                  <c:v>19.2</c:v>
                </c:pt>
                <c:pt idx="58">
                  <c:v>15.994</c:v>
                </c:pt>
                <c:pt idx="59">
                  <c:v>19.2</c:v>
                </c:pt>
                <c:pt idx="61">
                  <c:v>2.6</c:v>
                </c:pt>
                <c:pt idx="71">
                  <c:v>0.876</c:v>
                </c:pt>
                <c:pt idx="72">
                  <c:v>0.876</c:v>
                </c:pt>
                <c:pt idx="74">
                  <c:v>0.89200000000000002</c:v>
                </c:pt>
                <c:pt idx="77">
                  <c:v>2.4E-2</c:v>
                </c:pt>
                <c:pt idx="81">
                  <c:v>3</c:v>
                </c:pt>
                <c:pt idx="85">
                  <c:v>3.1E-2</c:v>
                </c:pt>
                <c:pt idx="88">
                  <c:v>2.8</c:v>
                </c:pt>
                <c:pt idx="89">
                  <c:v>2.8</c:v>
                </c:pt>
                <c:pt idx="93">
                  <c:v>5.2</c:v>
                </c:pt>
                <c:pt idx="94">
                  <c:v>3.3079999999999998</c:v>
                </c:pt>
                <c:pt idx="9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72-4ECF-B03D-FD982D4BEE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9">
                  <c:v>0.17</c:v>
                </c:pt>
                <c:pt idx="50">
                  <c:v>0.34200000000000003</c:v>
                </c:pt>
                <c:pt idx="51">
                  <c:v>0.34100000000000003</c:v>
                </c:pt>
                <c:pt idx="52">
                  <c:v>7.7480000000000002</c:v>
                </c:pt>
                <c:pt idx="53">
                  <c:v>7.5750000000000002</c:v>
                </c:pt>
                <c:pt idx="54">
                  <c:v>19.985999999999997</c:v>
                </c:pt>
                <c:pt idx="55">
                  <c:v>19.399999999999999</c:v>
                </c:pt>
                <c:pt idx="56">
                  <c:v>21.1</c:v>
                </c:pt>
                <c:pt idx="57">
                  <c:v>20.8</c:v>
                </c:pt>
                <c:pt idx="58">
                  <c:v>17.161000000000001</c:v>
                </c:pt>
                <c:pt idx="59">
                  <c:v>20.399999999999999</c:v>
                </c:pt>
                <c:pt idx="61">
                  <c:v>5.8</c:v>
                </c:pt>
                <c:pt idx="62">
                  <c:v>36.799999999999997</c:v>
                </c:pt>
                <c:pt idx="63">
                  <c:v>47.1</c:v>
                </c:pt>
                <c:pt idx="64">
                  <c:v>10.558</c:v>
                </c:pt>
                <c:pt idx="65">
                  <c:v>5.2509999999999994</c:v>
                </c:pt>
                <c:pt idx="66">
                  <c:v>1.7869999999999999</c:v>
                </c:pt>
                <c:pt idx="67">
                  <c:v>6.1440000000000001</c:v>
                </c:pt>
                <c:pt idx="68">
                  <c:v>6.5330000000000004</c:v>
                </c:pt>
                <c:pt idx="69">
                  <c:v>6.532</c:v>
                </c:pt>
                <c:pt idx="70">
                  <c:v>4.3090000000000002</c:v>
                </c:pt>
                <c:pt idx="71">
                  <c:v>5.843</c:v>
                </c:pt>
                <c:pt idx="72">
                  <c:v>13.862</c:v>
                </c:pt>
                <c:pt idx="73">
                  <c:v>23.917999999999999</c:v>
                </c:pt>
                <c:pt idx="74">
                  <c:v>14.414</c:v>
                </c:pt>
                <c:pt idx="75">
                  <c:v>23.745000000000001</c:v>
                </c:pt>
                <c:pt idx="76">
                  <c:v>16.033000000000001</c:v>
                </c:pt>
                <c:pt idx="77">
                  <c:v>23.077000000000002</c:v>
                </c:pt>
                <c:pt idx="78">
                  <c:v>11.861000000000001</c:v>
                </c:pt>
                <c:pt idx="79">
                  <c:v>29.763999999999999</c:v>
                </c:pt>
                <c:pt idx="80">
                  <c:v>1.0149999999999999</c:v>
                </c:pt>
                <c:pt idx="81">
                  <c:v>9.0139999999999993</c:v>
                </c:pt>
                <c:pt idx="82">
                  <c:v>1.014</c:v>
                </c:pt>
                <c:pt idx="83">
                  <c:v>0.67700000000000005</c:v>
                </c:pt>
                <c:pt idx="86">
                  <c:v>5.2</c:v>
                </c:pt>
                <c:pt idx="88">
                  <c:v>4.8</c:v>
                </c:pt>
                <c:pt idx="89">
                  <c:v>4.8</c:v>
                </c:pt>
                <c:pt idx="93">
                  <c:v>8</c:v>
                </c:pt>
                <c:pt idx="94">
                  <c:v>10.8</c:v>
                </c:pt>
                <c:pt idx="95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72-4ECF-B03D-FD982D4BEE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772-4ECF-B03D-FD982D4BEE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772-4ECF-B03D-FD982D4BEE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772-4ECF-B03D-FD982D4BEE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772-4ECF-B03D-FD982D4BEE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772-4ECF-B03D-FD982D4BEE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50</c:v>
                </c:pt>
                <c:pt idx="65">
                  <c:v>50</c:v>
                </c:pt>
                <c:pt idx="66">
                  <c:v>43.631</c:v>
                </c:pt>
                <c:pt idx="81">
                  <c:v>16.96</c:v>
                </c:pt>
                <c:pt idx="82">
                  <c:v>70</c:v>
                </c:pt>
                <c:pt idx="83">
                  <c:v>70</c:v>
                </c:pt>
                <c:pt idx="86">
                  <c:v>13.045</c:v>
                </c:pt>
                <c:pt idx="90">
                  <c:v>162.97399999999999</c:v>
                </c:pt>
                <c:pt idx="91">
                  <c:v>106</c:v>
                </c:pt>
                <c:pt idx="92">
                  <c:v>76.757000000000005</c:v>
                </c:pt>
                <c:pt idx="93">
                  <c:v>32.621000000000002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772-4ECF-B03D-FD982D4BEEE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22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2">
                  <c:v>22</c:v>
                </c:pt>
                <c:pt idx="53">
                  <c:v>22</c:v>
                </c:pt>
                <c:pt idx="54">
                  <c:v>22</c:v>
                </c:pt>
                <c:pt idx="55">
                  <c:v>0</c:v>
                </c:pt>
                <c:pt idx="56">
                  <c:v>19.899999999999999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23.2</c:v>
                </c:pt>
                <c:pt idx="61">
                  <c:v>19.600000000000001</c:v>
                </c:pt>
                <c:pt idx="62">
                  <c:v>2.8</c:v>
                </c:pt>
                <c:pt idx="63">
                  <c:v>0</c:v>
                </c:pt>
                <c:pt idx="64">
                  <c:v>92.2</c:v>
                </c:pt>
                <c:pt idx="65">
                  <c:v>80.400000000000006</c:v>
                </c:pt>
                <c:pt idx="66">
                  <c:v>110</c:v>
                </c:pt>
                <c:pt idx="67">
                  <c:v>137</c:v>
                </c:pt>
                <c:pt idx="68">
                  <c:v>45.2</c:v>
                </c:pt>
                <c:pt idx="69">
                  <c:v>45.2</c:v>
                </c:pt>
                <c:pt idx="70">
                  <c:v>45.2</c:v>
                </c:pt>
                <c:pt idx="71">
                  <c:v>45.2</c:v>
                </c:pt>
                <c:pt idx="72">
                  <c:v>15.7</c:v>
                </c:pt>
                <c:pt idx="73">
                  <c:v>49.6</c:v>
                </c:pt>
                <c:pt idx="74">
                  <c:v>64.5</c:v>
                </c:pt>
                <c:pt idx="75">
                  <c:v>66</c:v>
                </c:pt>
                <c:pt idx="76">
                  <c:v>0</c:v>
                </c:pt>
                <c:pt idx="77">
                  <c:v>37.6</c:v>
                </c:pt>
                <c:pt idx="78">
                  <c:v>75.3</c:v>
                </c:pt>
                <c:pt idx="79">
                  <c:v>0</c:v>
                </c:pt>
                <c:pt idx="80">
                  <c:v>118.3</c:v>
                </c:pt>
                <c:pt idx="81">
                  <c:v>105.6</c:v>
                </c:pt>
                <c:pt idx="82">
                  <c:v>78.3</c:v>
                </c:pt>
                <c:pt idx="83">
                  <c:v>78.3</c:v>
                </c:pt>
                <c:pt idx="84">
                  <c:v>97.800000000000011</c:v>
                </c:pt>
                <c:pt idx="85">
                  <c:v>55.6</c:v>
                </c:pt>
                <c:pt idx="86">
                  <c:v>61.5</c:v>
                </c:pt>
                <c:pt idx="87">
                  <c:v>56.5</c:v>
                </c:pt>
                <c:pt idx="88">
                  <c:v>38.9</c:v>
                </c:pt>
                <c:pt idx="89">
                  <c:v>28.7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5</c:v>
                </c:pt>
                <c:pt idx="94">
                  <c:v>0</c:v>
                </c:pt>
                <c:pt idx="95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72-4ECF-B03D-FD982D4BEE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81.971999999999994</c:v>
                </c:pt>
                <c:pt idx="49">
                  <c:v>44.341999999999999</c:v>
                </c:pt>
                <c:pt idx="50">
                  <c:v>25.593</c:v>
                </c:pt>
                <c:pt idx="51">
                  <c:v>33.21</c:v>
                </c:pt>
                <c:pt idx="52">
                  <c:v>67.8</c:v>
                </c:pt>
                <c:pt idx="53">
                  <c:v>8.7189999999999994</c:v>
                </c:pt>
                <c:pt idx="56">
                  <c:v>40.9</c:v>
                </c:pt>
                <c:pt idx="57">
                  <c:v>50.45</c:v>
                </c:pt>
                <c:pt idx="58">
                  <c:v>23.7</c:v>
                </c:pt>
                <c:pt idx="59">
                  <c:v>80.045000000000002</c:v>
                </c:pt>
                <c:pt idx="60">
                  <c:v>64.603999999999999</c:v>
                </c:pt>
                <c:pt idx="61">
                  <c:v>49.225999999999999</c:v>
                </c:pt>
                <c:pt idx="62">
                  <c:v>66.623999999999995</c:v>
                </c:pt>
                <c:pt idx="63">
                  <c:v>40.9</c:v>
                </c:pt>
                <c:pt idx="64">
                  <c:v>53.911999999999999</c:v>
                </c:pt>
                <c:pt idx="65">
                  <c:v>103.971</c:v>
                </c:pt>
                <c:pt idx="66">
                  <c:v>87.070999999999998</c:v>
                </c:pt>
                <c:pt idx="67">
                  <c:v>94.069000000000003</c:v>
                </c:pt>
                <c:pt idx="68">
                  <c:v>42.284999999999997</c:v>
                </c:pt>
                <c:pt idx="69">
                  <c:v>27.454999999999998</c:v>
                </c:pt>
                <c:pt idx="70">
                  <c:v>17.509</c:v>
                </c:pt>
                <c:pt idx="72">
                  <c:v>3</c:v>
                </c:pt>
                <c:pt idx="73">
                  <c:v>17.407</c:v>
                </c:pt>
                <c:pt idx="75">
                  <c:v>4.4800000000000004</c:v>
                </c:pt>
                <c:pt idx="76">
                  <c:v>46.381</c:v>
                </c:pt>
                <c:pt idx="77">
                  <c:v>14.097</c:v>
                </c:pt>
                <c:pt idx="78">
                  <c:v>15.641999999999999</c:v>
                </c:pt>
                <c:pt idx="79">
                  <c:v>16.207999999999998</c:v>
                </c:pt>
                <c:pt idx="80">
                  <c:v>13.5</c:v>
                </c:pt>
                <c:pt idx="81">
                  <c:v>0.6</c:v>
                </c:pt>
                <c:pt idx="82">
                  <c:v>3.4390000000000001</c:v>
                </c:pt>
                <c:pt idx="83">
                  <c:v>3.15</c:v>
                </c:pt>
                <c:pt idx="84">
                  <c:v>10.151999999999999</c:v>
                </c:pt>
                <c:pt idx="86">
                  <c:v>2.4209999999999998</c:v>
                </c:pt>
                <c:pt idx="87">
                  <c:v>10.628</c:v>
                </c:pt>
                <c:pt idx="88">
                  <c:v>10.186</c:v>
                </c:pt>
                <c:pt idx="89">
                  <c:v>10.813000000000001</c:v>
                </c:pt>
                <c:pt idx="91">
                  <c:v>0.84899999999999998</c:v>
                </c:pt>
                <c:pt idx="92">
                  <c:v>4.4000000000000004</c:v>
                </c:pt>
                <c:pt idx="93">
                  <c:v>10.145</c:v>
                </c:pt>
                <c:pt idx="94">
                  <c:v>10.906000000000001</c:v>
                </c:pt>
                <c:pt idx="95">
                  <c:v>9.0109999999999992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72-4ECF-B03D-FD982D4BEE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772-4ECF-B03D-FD982D4BEE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3">
                  <c:v>0.1</c:v>
                </c:pt>
                <c:pt idx="74">
                  <c:v>4.3999999999999997E-2</c:v>
                </c:pt>
                <c:pt idx="77">
                  <c:v>5.3999999999999999E-2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772-4ECF-B03D-FD982D4BE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-22.29</c:v>
                </c:pt>
                <c:pt idx="49">
                  <c:v>-7.86</c:v>
                </c:pt>
                <c:pt idx="50">
                  <c:v>-3.46</c:v>
                </c:pt>
                <c:pt idx="51">
                  <c:v>0</c:v>
                </c:pt>
                <c:pt idx="52">
                  <c:v>-14.67</c:v>
                </c:pt>
                <c:pt idx="53">
                  <c:v>1.4</c:v>
                </c:pt>
                <c:pt idx="54">
                  <c:v>18.96</c:v>
                </c:pt>
                <c:pt idx="55">
                  <c:v>43.91</c:v>
                </c:pt>
                <c:pt idx="56">
                  <c:v>23.69</c:v>
                </c:pt>
                <c:pt idx="57">
                  <c:v>56.02</c:v>
                </c:pt>
                <c:pt idx="58">
                  <c:v>50.34</c:v>
                </c:pt>
                <c:pt idx="59">
                  <c:v>89.83</c:v>
                </c:pt>
                <c:pt idx="60">
                  <c:v>62.1</c:v>
                </c:pt>
                <c:pt idx="61">
                  <c:v>73.010000000000005</c:v>
                </c:pt>
                <c:pt idx="62">
                  <c:v>90.94</c:v>
                </c:pt>
                <c:pt idx="63">
                  <c:v>114.95</c:v>
                </c:pt>
                <c:pt idx="64">
                  <c:v>77.569999999999993</c:v>
                </c:pt>
                <c:pt idx="65">
                  <c:v>84.22</c:v>
                </c:pt>
                <c:pt idx="66">
                  <c:v>93.5</c:v>
                </c:pt>
                <c:pt idx="67">
                  <c:v>89.96</c:v>
                </c:pt>
                <c:pt idx="68">
                  <c:v>86.71</c:v>
                </c:pt>
                <c:pt idx="69">
                  <c:v>106.4</c:v>
                </c:pt>
                <c:pt idx="70">
                  <c:v>179.24</c:v>
                </c:pt>
                <c:pt idx="71">
                  <c:v>276.27</c:v>
                </c:pt>
                <c:pt idx="72">
                  <c:v>186.41</c:v>
                </c:pt>
                <c:pt idx="73">
                  <c:v>212.89</c:v>
                </c:pt>
                <c:pt idx="74">
                  <c:v>188.25</c:v>
                </c:pt>
                <c:pt idx="75">
                  <c:v>221.24</c:v>
                </c:pt>
                <c:pt idx="76">
                  <c:v>212.33</c:v>
                </c:pt>
                <c:pt idx="77">
                  <c:v>219.68</c:v>
                </c:pt>
                <c:pt idx="78">
                  <c:v>163.46</c:v>
                </c:pt>
                <c:pt idx="79" formatCode="General">
                  <c:v>187.87</c:v>
                </c:pt>
                <c:pt idx="80">
                  <c:v>146.61000000000001</c:v>
                </c:pt>
                <c:pt idx="81">
                  <c:v>158.63</c:v>
                </c:pt>
                <c:pt idx="82">
                  <c:v>115.39</c:v>
                </c:pt>
                <c:pt idx="83">
                  <c:v>87.01</c:v>
                </c:pt>
                <c:pt idx="84">
                  <c:v>166.27</c:v>
                </c:pt>
                <c:pt idx="85">
                  <c:v>151.35</c:v>
                </c:pt>
                <c:pt idx="86">
                  <c:v>106.39</c:v>
                </c:pt>
                <c:pt idx="87">
                  <c:v>90.4</c:v>
                </c:pt>
                <c:pt idx="88">
                  <c:v>98.18</c:v>
                </c:pt>
                <c:pt idx="89">
                  <c:v>88.04</c:v>
                </c:pt>
                <c:pt idx="90">
                  <c:v>103.29</c:v>
                </c:pt>
                <c:pt idx="91">
                  <c:v>89.68</c:v>
                </c:pt>
                <c:pt idx="92">
                  <c:v>99.2</c:v>
                </c:pt>
                <c:pt idx="93">
                  <c:v>83.62</c:v>
                </c:pt>
                <c:pt idx="94">
                  <c:v>81.22</c:v>
                </c:pt>
                <c:pt idx="95">
                  <c:v>78.48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72-4ECF-B03D-FD982D4BE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103.97199999999999</v>
      </c>
      <c r="AY5" s="25">
        <v>66.512</v>
      </c>
      <c r="AZ5" s="25">
        <v>57.935000000000002</v>
      </c>
      <c r="BA5" s="25">
        <v>65.551000000000002</v>
      </c>
      <c r="BB5" s="25">
        <v>104.248</v>
      </c>
      <c r="BC5" s="25">
        <v>44.994</v>
      </c>
      <c r="BD5" s="25">
        <v>69.885999999999996</v>
      </c>
      <c r="BE5" s="25">
        <v>37.18</v>
      </c>
      <c r="BF5" s="25">
        <v>101.492</v>
      </c>
      <c r="BG5" s="25">
        <v>90.448999999999998</v>
      </c>
      <c r="BH5" s="25">
        <v>56.898000000000003</v>
      </c>
      <c r="BI5" s="25">
        <v>129.59700000000001</v>
      </c>
      <c r="BJ5" s="25">
        <v>87.811999999999998</v>
      </c>
      <c r="BK5" s="25">
        <v>77.230999999999995</v>
      </c>
      <c r="BL5" s="25">
        <v>106.253</v>
      </c>
      <c r="BM5" s="25">
        <v>87.992000000000004</v>
      </c>
      <c r="BN5" s="25">
        <v>206.68100000000001</v>
      </c>
      <c r="BO5" s="25">
        <v>239.57400000000001</v>
      </c>
      <c r="BP5" s="25">
        <v>242.489</v>
      </c>
      <c r="BQ5" s="25">
        <v>237.21299999999999</v>
      </c>
      <c r="BR5" s="25">
        <v>93.983999999999995</v>
      </c>
      <c r="BS5" s="25">
        <v>79.152000000000001</v>
      </c>
      <c r="BT5" s="25">
        <v>66.983000000000004</v>
      </c>
      <c r="BU5" s="25">
        <v>51.884</v>
      </c>
      <c r="BV5" s="25">
        <v>33.438000000000002</v>
      </c>
      <c r="BW5" s="25">
        <v>91.066999999999993</v>
      </c>
      <c r="BX5" s="25">
        <v>79.849999999999994</v>
      </c>
      <c r="BY5" s="25">
        <v>94.224999999999994</v>
      </c>
      <c r="BZ5" s="25">
        <v>62.414000000000001</v>
      </c>
      <c r="CA5" s="25">
        <v>74.804000000000002</v>
      </c>
      <c r="CB5" s="25">
        <v>102.803</v>
      </c>
      <c r="CC5" s="25">
        <v>45.954999999999998</v>
      </c>
      <c r="CD5" s="25">
        <v>132.85300000000001</v>
      </c>
      <c r="CE5" s="25">
        <v>135.21299999999999</v>
      </c>
      <c r="CF5" s="25">
        <v>152.791</v>
      </c>
      <c r="CG5" s="25">
        <v>152.16499999999999</v>
      </c>
      <c r="CH5" s="25">
        <v>107.98</v>
      </c>
      <c r="CI5" s="25">
        <v>55.613</v>
      </c>
      <c r="CJ5" s="25">
        <v>82.222999999999999</v>
      </c>
      <c r="CK5" s="25">
        <v>67.156000000000006</v>
      </c>
      <c r="CL5" s="25">
        <v>56.686</v>
      </c>
      <c r="CM5" s="25">
        <v>47.113</v>
      </c>
      <c r="CN5" s="25">
        <v>162.96700000000001</v>
      </c>
      <c r="CO5" s="25">
        <v>106.819</v>
      </c>
      <c r="CP5" s="25">
        <v>81.156999999999996</v>
      </c>
      <c r="CQ5" s="25">
        <v>60.927</v>
      </c>
      <c r="CR5" s="25">
        <v>35.014000000000003</v>
      </c>
      <c r="CS5" s="25">
        <v>32.966999999999999</v>
      </c>
      <c r="CT5" s="26"/>
      <c r="CU5" s="26"/>
      <c r="CV5" s="26"/>
      <c r="CW5" s="27"/>
      <c r="CX5" s="28">
        <f t="array" ref="CX5">SUMPRODUCT(B5:CW5*0.25)</f>
        <v>1140.0405000000001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-22.29</v>
      </c>
      <c r="AY8" s="37">
        <v>-7.86</v>
      </c>
      <c r="AZ8" s="37">
        <v>-3.46</v>
      </c>
      <c r="BA8" s="37">
        <v>0</v>
      </c>
      <c r="BB8" s="37">
        <v>-14.67</v>
      </c>
      <c r="BC8" s="37">
        <v>1.4</v>
      </c>
      <c r="BD8" s="37">
        <v>18.96</v>
      </c>
      <c r="BE8" s="37">
        <v>43.91</v>
      </c>
      <c r="BF8" s="37">
        <v>23.69</v>
      </c>
      <c r="BG8" s="37">
        <v>56.02</v>
      </c>
      <c r="BH8" s="37">
        <v>50.34</v>
      </c>
      <c r="BI8" s="37">
        <v>89.83</v>
      </c>
      <c r="BJ8" s="37">
        <v>62.1</v>
      </c>
      <c r="BK8" s="37">
        <v>73.010000000000005</v>
      </c>
      <c r="BL8" s="37">
        <v>90.94</v>
      </c>
      <c r="BM8" s="37">
        <v>114.95</v>
      </c>
      <c r="BN8" s="37">
        <v>77.569999999999993</v>
      </c>
      <c r="BO8" s="37">
        <v>84.22</v>
      </c>
      <c r="BP8" s="37">
        <v>93.5</v>
      </c>
      <c r="BQ8" s="37">
        <v>89.96</v>
      </c>
      <c r="BR8" s="37">
        <v>86.71</v>
      </c>
      <c r="BS8" s="37">
        <v>106.4</v>
      </c>
      <c r="BT8" s="37">
        <v>179.24</v>
      </c>
      <c r="BU8" s="37">
        <v>276.27</v>
      </c>
      <c r="BV8" s="37">
        <v>186.41</v>
      </c>
      <c r="BW8" s="37">
        <v>212.89</v>
      </c>
      <c r="BX8" s="37">
        <v>188.25</v>
      </c>
      <c r="BY8" s="37">
        <v>221.24</v>
      </c>
      <c r="BZ8" s="37">
        <v>212.33</v>
      </c>
      <c r="CA8" s="37">
        <v>219.68</v>
      </c>
      <c r="CB8" s="37">
        <v>163.46</v>
      </c>
      <c r="CC8" s="37">
        <v>187.87</v>
      </c>
      <c r="CD8" s="37">
        <v>146.61000000000001</v>
      </c>
      <c r="CE8" s="37">
        <v>158.63</v>
      </c>
      <c r="CF8" s="37">
        <v>115.39</v>
      </c>
      <c r="CG8" s="37">
        <v>87.01</v>
      </c>
      <c r="CH8" s="37">
        <v>166.27</v>
      </c>
      <c r="CI8" s="37">
        <v>151.35</v>
      </c>
      <c r="CJ8" s="37">
        <v>106.39</v>
      </c>
      <c r="CK8" s="37">
        <v>90.4</v>
      </c>
      <c r="CL8" s="37">
        <v>98.18</v>
      </c>
      <c r="CM8" s="37">
        <v>88.04</v>
      </c>
      <c r="CN8" s="37">
        <v>103.29</v>
      </c>
      <c r="CO8" s="37">
        <v>89.68</v>
      </c>
      <c r="CP8" s="37">
        <v>99.2</v>
      </c>
      <c r="CQ8" s="37">
        <v>83.62</v>
      </c>
      <c r="CR8" s="37">
        <v>81.22</v>
      </c>
      <c r="CS8" s="37">
        <v>78.48</v>
      </c>
      <c r="CT8" s="38"/>
      <c r="CU8" s="38"/>
      <c r="CV8" s="38"/>
      <c r="CW8" s="39"/>
      <c r="CX8" s="40">
        <f>IF(SUM(B8:CW8)&lt;&gt;0,AVERAGEIF(B8:CW8,"&lt;&gt;"""),"")</f>
        <v>102.22145833333333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-8.4024999999999999</v>
      </c>
      <c r="AY9" s="43">
        <v>-8.4024999999999999</v>
      </c>
      <c r="AZ9" s="43">
        <v>-8.4024999999999999</v>
      </c>
      <c r="BA9" s="43">
        <v>-8.4024999999999999</v>
      </c>
      <c r="BB9" s="43">
        <v>12.4</v>
      </c>
      <c r="BC9" s="43">
        <v>12.4</v>
      </c>
      <c r="BD9" s="43">
        <v>12.4</v>
      </c>
      <c r="BE9" s="43">
        <v>12.4</v>
      </c>
      <c r="BF9" s="43">
        <v>54.97</v>
      </c>
      <c r="BG9" s="43">
        <v>54.97</v>
      </c>
      <c r="BH9" s="43">
        <v>54.97</v>
      </c>
      <c r="BI9" s="43">
        <v>54.97</v>
      </c>
      <c r="BJ9" s="43">
        <v>85.25</v>
      </c>
      <c r="BK9" s="43">
        <v>85.25</v>
      </c>
      <c r="BL9" s="43">
        <v>85.25</v>
      </c>
      <c r="BM9" s="43">
        <v>85.25</v>
      </c>
      <c r="BN9" s="43">
        <v>86.3125</v>
      </c>
      <c r="BO9" s="43">
        <v>86.3125</v>
      </c>
      <c r="BP9" s="43">
        <v>86.3125</v>
      </c>
      <c r="BQ9" s="43">
        <v>86.3125</v>
      </c>
      <c r="BR9" s="43">
        <v>162.155</v>
      </c>
      <c r="BS9" s="43">
        <v>162.155</v>
      </c>
      <c r="BT9" s="43">
        <v>162.155</v>
      </c>
      <c r="BU9" s="43">
        <v>162.155</v>
      </c>
      <c r="BV9" s="43">
        <v>202.19749999999999</v>
      </c>
      <c r="BW9" s="43">
        <v>202.19749999999999</v>
      </c>
      <c r="BX9" s="43">
        <v>202.19749999999999</v>
      </c>
      <c r="BY9" s="43">
        <v>202.19749999999999</v>
      </c>
      <c r="BZ9" s="43">
        <v>195.83500000000001</v>
      </c>
      <c r="CA9" s="43">
        <v>195.83500000000001</v>
      </c>
      <c r="CB9" s="43">
        <v>195.83500000000001</v>
      </c>
      <c r="CC9" s="43">
        <v>195.83500000000001</v>
      </c>
      <c r="CD9" s="43">
        <v>126.91</v>
      </c>
      <c r="CE9" s="43">
        <v>126.91</v>
      </c>
      <c r="CF9" s="43">
        <v>126.91</v>
      </c>
      <c r="CG9" s="43">
        <v>126.91</v>
      </c>
      <c r="CH9" s="43">
        <v>128.60249999999999</v>
      </c>
      <c r="CI9" s="43">
        <v>128.60249999999999</v>
      </c>
      <c r="CJ9" s="43">
        <v>128.60249999999999</v>
      </c>
      <c r="CK9" s="43">
        <v>128.60249999999999</v>
      </c>
      <c r="CL9" s="43">
        <v>94.797499999999999</v>
      </c>
      <c r="CM9" s="43">
        <v>94.797499999999999</v>
      </c>
      <c r="CN9" s="43">
        <v>94.797499999999999</v>
      </c>
      <c r="CO9" s="43">
        <v>94.797499999999999</v>
      </c>
      <c r="CP9" s="43">
        <v>85.63</v>
      </c>
      <c r="CQ9" s="43">
        <v>85.63</v>
      </c>
      <c r="CR9" s="43">
        <v>85.63</v>
      </c>
      <c r="CS9" s="43">
        <v>85.63</v>
      </c>
      <c r="CT9" s="44"/>
      <c r="CU9" s="44"/>
      <c r="CV9" s="44"/>
      <c r="CW9" s="45"/>
      <c r="CX9" s="46">
        <f>IF(SUM(B9:CW9)&lt;&gt;0,AVERAGEIF(B9:CW9,"&lt;&gt;"""),"")</f>
        <v>102.2214583333333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19.885000000000002</v>
      </c>
      <c r="BM13" s="65"/>
      <c r="BN13" s="65">
        <v>120.321</v>
      </c>
      <c r="BO13" s="65">
        <v>122.69</v>
      </c>
      <c r="BP13" s="65">
        <v>172.71600000000001</v>
      </c>
      <c r="BQ13" s="65">
        <v>171.03300000000002</v>
      </c>
      <c r="BR13" s="65">
        <v>44.133000000000003</v>
      </c>
      <c r="BS13" s="65">
        <v>11.109</v>
      </c>
      <c r="BT13" s="65">
        <v>6</v>
      </c>
      <c r="BU13" s="65"/>
      <c r="BV13" s="65">
        <v>1</v>
      </c>
      <c r="BW13" s="65"/>
      <c r="BX13" s="65"/>
      <c r="BY13" s="65"/>
      <c r="BZ13" s="65">
        <v>1</v>
      </c>
      <c r="CA13" s="65"/>
      <c r="CB13" s="65"/>
      <c r="CC13" s="65"/>
      <c r="CD13" s="65">
        <v>32</v>
      </c>
      <c r="CE13" s="65">
        <v>8.5839999999999996</v>
      </c>
      <c r="CF13" s="65">
        <v>53.871000000000002</v>
      </c>
      <c r="CG13" s="65">
        <v>38.627000000000002</v>
      </c>
      <c r="CH13" s="65"/>
      <c r="CI13" s="65">
        <v>13</v>
      </c>
      <c r="CJ13" s="65"/>
      <c r="CK13" s="65">
        <v>24.623999999999999</v>
      </c>
      <c r="CL13" s="65"/>
      <c r="CM13" s="65"/>
      <c r="CN13" s="65">
        <v>19.785</v>
      </c>
      <c r="CO13" s="65">
        <v>22.053000000000001</v>
      </c>
      <c r="CP13" s="65">
        <v>8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222.60774999999998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>
        <v>5</v>
      </c>
      <c r="BA15" s="71">
        <v>12.750999999999999</v>
      </c>
      <c r="BB15" s="71"/>
      <c r="BC15" s="71">
        <v>29.994</v>
      </c>
      <c r="BD15" s="71">
        <v>55.14</v>
      </c>
      <c r="BE15" s="71">
        <v>34.479999999999997</v>
      </c>
      <c r="BF15" s="71">
        <v>36.417999999999999</v>
      </c>
      <c r="BG15" s="71">
        <v>63.73</v>
      </c>
      <c r="BH15" s="71">
        <v>28.7</v>
      </c>
      <c r="BI15" s="71">
        <v>15.34</v>
      </c>
      <c r="BJ15" s="71">
        <v>18.5</v>
      </c>
      <c r="BK15" s="71">
        <v>10.46</v>
      </c>
      <c r="BL15" s="71">
        <v>20.302</v>
      </c>
      <c r="BM15" s="71">
        <v>14.16</v>
      </c>
      <c r="BN15" s="71">
        <v>21.36</v>
      </c>
      <c r="BO15" s="71">
        <v>15.43</v>
      </c>
      <c r="BP15" s="71">
        <v>3.67</v>
      </c>
      <c r="BQ15" s="71">
        <v>1.18</v>
      </c>
      <c r="BR15" s="71">
        <v>15.099</v>
      </c>
      <c r="BS15" s="71">
        <v>23.736999999999998</v>
      </c>
      <c r="BT15" s="71">
        <v>32.582999999999998</v>
      </c>
      <c r="BU15" s="71">
        <v>16.684000000000001</v>
      </c>
      <c r="BV15" s="71">
        <v>6.9379999999999997</v>
      </c>
      <c r="BW15" s="71">
        <v>2.3620000000000001</v>
      </c>
      <c r="BX15" s="71">
        <v>3.1760000000000002</v>
      </c>
      <c r="BY15" s="71">
        <v>2.9249999999999998</v>
      </c>
      <c r="BZ15" s="71">
        <v>3.8940000000000001</v>
      </c>
      <c r="CA15" s="71">
        <v>2.59</v>
      </c>
      <c r="CB15" s="71">
        <v>1.913</v>
      </c>
      <c r="CC15" s="71">
        <v>43.354999999999997</v>
      </c>
      <c r="CD15" s="71">
        <v>24.86</v>
      </c>
      <c r="CE15" s="71">
        <v>31.907</v>
      </c>
      <c r="CF15" s="71"/>
      <c r="CG15" s="71"/>
      <c r="CH15" s="71">
        <v>11.41</v>
      </c>
      <c r="CI15" s="71">
        <v>37.207000000000001</v>
      </c>
      <c r="CJ15" s="71">
        <v>12.125</v>
      </c>
      <c r="CK15" s="71"/>
      <c r="CL15" s="71">
        <v>3.3250000000000002</v>
      </c>
      <c r="CM15" s="71"/>
      <c r="CN15" s="71">
        <v>34.6</v>
      </c>
      <c r="CO15" s="71">
        <v>29.285</v>
      </c>
      <c r="CP15" s="71">
        <v>24.13</v>
      </c>
      <c r="CQ15" s="71">
        <v>23.428000000000001</v>
      </c>
      <c r="CR15" s="71"/>
      <c r="CS15" s="71"/>
      <c r="CT15" s="72"/>
      <c r="CU15" s="72"/>
      <c r="CV15" s="72"/>
      <c r="CW15" s="73"/>
      <c r="CX15" s="74">
        <f t="array" ref="CX15">SUMPRODUCT(B15:CW15*0.25)</f>
        <v>193.53700000000001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5</v>
      </c>
      <c r="BA17" s="77">
        <f t="shared" si="0"/>
        <v>12.750999999999999</v>
      </c>
      <c r="BB17" s="77">
        <f t="shared" si="0"/>
        <v>0</v>
      </c>
      <c r="BC17" s="77">
        <f t="shared" si="0"/>
        <v>29.994</v>
      </c>
      <c r="BD17" s="77">
        <f t="shared" si="0"/>
        <v>55.14</v>
      </c>
      <c r="BE17" s="77">
        <f t="shared" si="0"/>
        <v>34.479999999999997</v>
      </c>
      <c r="BF17" s="77">
        <f t="shared" si="0"/>
        <v>36.417999999999999</v>
      </c>
      <c r="BG17" s="77">
        <f t="shared" si="0"/>
        <v>63.73</v>
      </c>
      <c r="BH17" s="77">
        <f t="shared" si="0"/>
        <v>28.7</v>
      </c>
      <c r="BI17" s="77">
        <f t="shared" si="0"/>
        <v>15.34</v>
      </c>
      <c r="BJ17" s="77">
        <f t="shared" si="0"/>
        <v>18.5</v>
      </c>
      <c r="BK17" s="77">
        <f t="shared" si="0"/>
        <v>10.46</v>
      </c>
      <c r="BL17" s="77">
        <f t="shared" si="0"/>
        <v>40.186999999999998</v>
      </c>
      <c r="BM17" s="77">
        <f t="shared" si="0"/>
        <v>14.16</v>
      </c>
      <c r="BN17" s="77">
        <f t="shared" si="0"/>
        <v>141.68099999999998</v>
      </c>
      <c r="BO17" s="77">
        <f t="shared" ref="BO17:CW17" si="1">SUM(BO11:BO16)</f>
        <v>138.12</v>
      </c>
      <c r="BP17" s="77">
        <f t="shared" si="1"/>
        <v>176.386</v>
      </c>
      <c r="BQ17" s="77">
        <f t="shared" si="1"/>
        <v>172.21300000000002</v>
      </c>
      <c r="BR17" s="77">
        <f t="shared" si="1"/>
        <v>59.231999999999999</v>
      </c>
      <c r="BS17" s="77">
        <f t="shared" si="1"/>
        <v>34.845999999999997</v>
      </c>
      <c r="BT17" s="77">
        <f t="shared" si="1"/>
        <v>38.582999999999998</v>
      </c>
      <c r="BU17" s="77">
        <f t="shared" si="1"/>
        <v>16.684000000000001</v>
      </c>
      <c r="BV17" s="77">
        <f t="shared" si="1"/>
        <v>7.9379999999999997</v>
      </c>
      <c r="BW17" s="77">
        <f t="shared" si="1"/>
        <v>2.3620000000000001</v>
      </c>
      <c r="BX17" s="77">
        <f t="shared" si="1"/>
        <v>3.1760000000000002</v>
      </c>
      <c r="BY17" s="77">
        <f t="shared" si="1"/>
        <v>2.9249999999999998</v>
      </c>
      <c r="BZ17" s="77">
        <f t="shared" si="1"/>
        <v>4.8940000000000001</v>
      </c>
      <c r="CA17" s="77">
        <f t="shared" si="1"/>
        <v>2.59</v>
      </c>
      <c r="CB17" s="77">
        <f t="shared" si="1"/>
        <v>1.913</v>
      </c>
      <c r="CC17" s="77">
        <f t="shared" si="1"/>
        <v>43.354999999999997</v>
      </c>
      <c r="CD17" s="77">
        <f t="shared" si="1"/>
        <v>56.86</v>
      </c>
      <c r="CE17" s="77">
        <f t="shared" si="1"/>
        <v>40.491</v>
      </c>
      <c r="CF17" s="77">
        <f t="shared" si="1"/>
        <v>53.871000000000002</v>
      </c>
      <c r="CG17" s="77">
        <f t="shared" si="1"/>
        <v>38.627000000000002</v>
      </c>
      <c r="CH17" s="77">
        <f t="shared" si="1"/>
        <v>11.41</v>
      </c>
      <c r="CI17" s="77">
        <f t="shared" si="1"/>
        <v>50.207000000000001</v>
      </c>
      <c r="CJ17" s="77">
        <f t="shared" si="1"/>
        <v>12.125</v>
      </c>
      <c r="CK17" s="77">
        <f t="shared" si="1"/>
        <v>24.623999999999999</v>
      </c>
      <c r="CL17" s="77">
        <f t="shared" si="1"/>
        <v>3.3250000000000002</v>
      </c>
      <c r="CM17" s="77">
        <f t="shared" si="1"/>
        <v>0</v>
      </c>
      <c r="CN17" s="77">
        <f t="shared" si="1"/>
        <v>54.385000000000005</v>
      </c>
      <c r="CO17" s="77">
        <f t="shared" si="1"/>
        <v>51.338000000000001</v>
      </c>
      <c r="CP17" s="77">
        <f t="shared" si="1"/>
        <v>32.129999999999995</v>
      </c>
      <c r="CQ17" s="77">
        <f t="shared" si="1"/>
        <v>23.428000000000001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416.14474999999999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65</v>
      </c>
      <c r="AY20" s="88">
        <v>15</v>
      </c>
      <c r="AZ20" s="88"/>
      <c r="BA20" s="88"/>
      <c r="BB20" s="88">
        <v>65</v>
      </c>
      <c r="BC20" s="88">
        <v>15</v>
      </c>
      <c r="BD20" s="88"/>
      <c r="BE20" s="88"/>
      <c r="BF20" s="88">
        <v>65</v>
      </c>
      <c r="BG20" s="88">
        <v>15</v>
      </c>
      <c r="BH20" s="88"/>
      <c r="BI20" s="88"/>
      <c r="BJ20" s="88">
        <v>65</v>
      </c>
      <c r="BK20" s="88">
        <v>65</v>
      </c>
      <c r="BL20" s="88">
        <v>65</v>
      </c>
      <c r="BM20" s="88">
        <v>65</v>
      </c>
      <c r="BN20" s="88">
        <v>65</v>
      </c>
      <c r="BO20" s="88">
        <v>65</v>
      </c>
      <c r="BP20" s="88">
        <v>65</v>
      </c>
      <c r="BQ20" s="88">
        <v>65</v>
      </c>
      <c r="BR20" s="88">
        <v>23</v>
      </c>
      <c r="BS20" s="88">
        <v>23</v>
      </c>
      <c r="BT20" s="88">
        <v>23</v>
      </c>
      <c r="BU20" s="88">
        <v>23</v>
      </c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236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1.1000000000000001</v>
      </c>
      <c r="BS21" s="94">
        <v>1.1000000000000001</v>
      </c>
      <c r="BT21" s="94">
        <v>1.1000000000000001</v>
      </c>
      <c r="BU21" s="94">
        <v>1.1000000000000001</v>
      </c>
      <c r="BV21" s="94">
        <v>1.1000000000000001</v>
      </c>
      <c r="BW21" s="94">
        <v>1.1000000000000001</v>
      </c>
      <c r="BX21" s="94">
        <v>1.1000000000000001</v>
      </c>
      <c r="BY21" s="94">
        <v>1.1000000000000001</v>
      </c>
      <c r="BZ21" s="94">
        <v>1.1000000000000001</v>
      </c>
      <c r="CA21" s="94">
        <v>1.1000000000000001</v>
      </c>
      <c r="CB21" s="94">
        <v>1.1000000000000001</v>
      </c>
      <c r="CC21" s="94">
        <v>1.1000000000000001</v>
      </c>
      <c r="CD21" s="94">
        <v>1</v>
      </c>
      <c r="CE21" s="94">
        <v>1</v>
      </c>
      <c r="CF21" s="94">
        <v>1.0489999999999999</v>
      </c>
      <c r="CG21" s="94">
        <v>2.2000000000000002</v>
      </c>
      <c r="CH21" s="94"/>
      <c r="CI21" s="94"/>
      <c r="CJ21" s="94"/>
      <c r="CK21" s="94"/>
      <c r="CL21" s="94">
        <v>3.6</v>
      </c>
      <c r="CM21" s="94">
        <v>3.5</v>
      </c>
      <c r="CN21" s="94">
        <v>3.5</v>
      </c>
      <c r="CO21" s="94">
        <v>3.5</v>
      </c>
      <c r="CP21" s="94">
        <v>3.4</v>
      </c>
      <c r="CQ21" s="94">
        <v>3.4</v>
      </c>
      <c r="CR21" s="94">
        <v>3.4</v>
      </c>
      <c r="CS21" s="94">
        <v>3.4</v>
      </c>
      <c r="CT21" s="95"/>
      <c r="CU21" s="95"/>
      <c r="CV21" s="95"/>
      <c r="CW21" s="96"/>
      <c r="CX21" s="97">
        <f t="array" ref="CX21">SUMPRODUCT(B21:CW21*0.25)</f>
        <v>11.537249999999998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38.972000000000001</v>
      </c>
      <c r="AY22" s="99">
        <v>51.512</v>
      </c>
      <c r="AZ22" s="99">
        <v>52.935000000000002</v>
      </c>
      <c r="BA22" s="99">
        <v>52.8</v>
      </c>
      <c r="BB22" s="99">
        <v>39.247999999999998</v>
      </c>
      <c r="BC22" s="99"/>
      <c r="BD22" s="99">
        <v>14.746</v>
      </c>
      <c r="BE22" s="99"/>
      <c r="BF22" s="99">
        <v>7.3999999999999996E-2</v>
      </c>
      <c r="BG22" s="99">
        <v>11.718999999999999</v>
      </c>
      <c r="BH22" s="99">
        <v>0.69799999999999995</v>
      </c>
      <c r="BI22" s="99">
        <v>35.756999999999998</v>
      </c>
      <c r="BJ22" s="99">
        <v>4.3120000000000003</v>
      </c>
      <c r="BK22" s="99">
        <v>1.7709999999999999</v>
      </c>
      <c r="BL22" s="99">
        <v>1.0660000000000001</v>
      </c>
      <c r="BM22" s="99">
        <v>0.53200000000000003</v>
      </c>
      <c r="BN22" s="99"/>
      <c r="BO22" s="99">
        <v>36.454000000000001</v>
      </c>
      <c r="BP22" s="99">
        <v>1.103</v>
      </c>
      <c r="BQ22" s="99"/>
      <c r="BR22" s="99">
        <v>10.652000000000001</v>
      </c>
      <c r="BS22" s="99">
        <v>20.206</v>
      </c>
      <c r="BT22" s="99">
        <v>4.3</v>
      </c>
      <c r="BU22" s="99">
        <v>11.1</v>
      </c>
      <c r="BV22" s="99">
        <v>1.4</v>
      </c>
      <c r="BW22" s="99">
        <v>64.60499999999999</v>
      </c>
      <c r="BX22" s="99">
        <v>52.573999999999998</v>
      </c>
      <c r="BY22" s="99">
        <v>67.199999999999989</v>
      </c>
      <c r="BZ22" s="99">
        <v>56.42</v>
      </c>
      <c r="CA22" s="99">
        <v>71.11399999999999</v>
      </c>
      <c r="CB22" s="99">
        <v>99.79</v>
      </c>
      <c r="CC22" s="99">
        <v>1.5</v>
      </c>
      <c r="CD22" s="99">
        <v>74.992999999999995</v>
      </c>
      <c r="CE22" s="99">
        <v>93.722000000000008</v>
      </c>
      <c r="CF22" s="99">
        <v>97.871000000000009</v>
      </c>
      <c r="CG22" s="99">
        <v>111.33800000000001</v>
      </c>
      <c r="CH22" s="99">
        <v>96.57</v>
      </c>
      <c r="CI22" s="99">
        <v>0.50600000000000001</v>
      </c>
      <c r="CJ22" s="99">
        <v>70.097999999999999</v>
      </c>
      <c r="CK22" s="99">
        <v>42.532000000000004</v>
      </c>
      <c r="CL22" s="99">
        <v>49.761000000000003</v>
      </c>
      <c r="CM22" s="99">
        <v>43.613</v>
      </c>
      <c r="CN22" s="99">
        <v>59.882000000000005</v>
      </c>
      <c r="CO22" s="99">
        <v>48.481000000000002</v>
      </c>
      <c r="CP22" s="99">
        <v>45.626999999999995</v>
      </c>
      <c r="CQ22" s="99">
        <v>34.099000000000004</v>
      </c>
      <c r="CR22" s="99">
        <v>31.614000000000001</v>
      </c>
      <c r="CS22" s="99">
        <v>29.567</v>
      </c>
      <c r="CT22" s="100"/>
      <c r="CU22" s="100"/>
      <c r="CV22" s="100"/>
      <c r="CW22" s="96"/>
      <c r="CX22" s="97">
        <f t="array" ref="CX22">SUMPRODUCT(B22:CW22*0.25)</f>
        <v>433.70849999999996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103.97200000000001</v>
      </c>
      <c r="AY27" s="107">
        <f t="shared" si="3"/>
        <v>66.512</v>
      </c>
      <c r="AZ27" s="107">
        <f t="shared" si="3"/>
        <v>52.935000000000002</v>
      </c>
      <c r="BA27" s="107">
        <f t="shared" si="3"/>
        <v>52.8</v>
      </c>
      <c r="BB27" s="107">
        <f t="shared" si="3"/>
        <v>104.24799999999999</v>
      </c>
      <c r="BC27" s="107">
        <f t="shared" si="3"/>
        <v>15</v>
      </c>
      <c r="BD27" s="107">
        <f t="shared" si="3"/>
        <v>14.746</v>
      </c>
      <c r="BE27" s="107">
        <f t="shared" si="3"/>
        <v>0</v>
      </c>
      <c r="BF27" s="107">
        <f t="shared" si="3"/>
        <v>65.073999999999998</v>
      </c>
      <c r="BG27" s="107">
        <f t="shared" si="3"/>
        <v>26.719000000000001</v>
      </c>
      <c r="BH27" s="107">
        <f t="shared" si="3"/>
        <v>0.69799999999999995</v>
      </c>
      <c r="BI27" s="107">
        <f t="shared" si="3"/>
        <v>35.756999999999998</v>
      </c>
      <c r="BJ27" s="107">
        <f t="shared" si="3"/>
        <v>69.311999999999998</v>
      </c>
      <c r="BK27" s="107">
        <f t="shared" si="3"/>
        <v>66.771000000000001</v>
      </c>
      <c r="BL27" s="107">
        <f t="shared" si="3"/>
        <v>66.066000000000003</v>
      </c>
      <c r="BM27" s="107">
        <f t="shared" si="3"/>
        <v>65.531999999999996</v>
      </c>
      <c r="BN27" s="107">
        <f t="shared" si="3"/>
        <v>65</v>
      </c>
      <c r="BO27" s="107">
        <f t="shared" si="3"/>
        <v>101.45400000000001</v>
      </c>
      <c r="BP27" s="107">
        <f t="shared" si="3"/>
        <v>66.102999999999994</v>
      </c>
      <c r="BQ27" s="107">
        <f t="shared" si="3"/>
        <v>65</v>
      </c>
      <c r="BR27" s="107">
        <f t="shared" si="3"/>
        <v>34.752000000000002</v>
      </c>
      <c r="BS27" s="107">
        <f t="shared" si="3"/>
        <v>44.305999999999997</v>
      </c>
      <c r="BT27" s="107">
        <f t="shared" si="3"/>
        <v>28.400000000000002</v>
      </c>
      <c r="BU27" s="107">
        <f t="shared" si="3"/>
        <v>35.200000000000003</v>
      </c>
      <c r="BV27" s="107">
        <f t="shared" si="3"/>
        <v>25.5</v>
      </c>
      <c r="BW27" s="107">
        <f t="shared" si="3"/>
        <v>88.704999999999984</v>
      </c>
      <c r="BX27" s="107">
        <f t="shared" si="3"/>
        <v>76.674000000000007</v>
      </c>
      <c r="BY27" s="107">
        <f t="shared" si="3"/>
        <v>91.299999999999983</v>
      </c>
      <c r="BZ27" s="107">
        <f t="shared" si="3"/>
        <v>57.52</v>
      </c>
      <c r="CA27" s="107">
        <f t="shared" si="3"/>
        <v>72.213999999999984</v>
      </c>
      <c r="CB27" s="107">
        <f t="shared" si="3"/>
        <v>100.89</v>
      </c>
      <c r="CC27" s="107">
        <f t="shared" si="3"/>
        <v>2.6</v>
      </c>
      <c r="CD27" s="107">
        <f t="shared" ref="CD27:CW27" si="4">SUM(CD20:CD26)</f>
        <v>75.992999999999995</v>
      </c>
      <c r="CE27" s="107">
        <f t="shared" si="4"/>
        <v>94.722000000000008</v>
      </c>
      <c r="CF27" s="107">
        <f t="shared" si="4"/>
        <v>98.920000000000016</v>
      </c>
      <c r="CG27" s="107">
        <f t="shared" si="4"/>
        <v>113.53800000000001</v>
      </c>
      <c r="CH27" s="107">
        <f t="shared" si="4"/>
        <v>96.57</v>
      </c>
      <c r="CI27" s="107">
        <f t="shared" si="4"/>
        <v>0.50600000000000001</v>
      </c>
      <c r="CJ27" s="107">
        <f t="shared" si="4"/>
        <v>70.097999999999999</v>
      </c>
      <c r="CK27" s="107">
        <f t="shared" si="4"/>
        <v>42.532000000000004</v>
      </c>
      <c r="CL27" s="107">
        <f t="shared" si="4"/>
        <v>53.361000000000004</v>
      </c>
      <c r="CM27" s="107">
        <f t="shared" si="4"/>
        <v>47.113</v>
      </c>
      <c r="CN27" s="107">
        <f t="shared" si="4"/>
        <v>63.382000000000005</v>
      </c>
      <c r="CO27" s="107">
        <f t="shared" si="4"/>
        <v>51.981000000000002</v>
      </c>
      <c r="CP27" s="107">
        <f t="shared" si="4"/>
        <v>49.026999999999994</v>
      </c>
      <c r="CQ27" s="107">
        <f t="shared" si="4"/>
        <v>37.499000000000002</v>
      </c>
      <c r="CR27" s="107">
        <f t="shared" si="4"/>
        <v>35.014000000000003</v>
      </c>
      <c r="CS27" s="107">
        <f t="shared" si="4"/>
        <v>32.966999999999999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681.24574999999993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103.97199999999999</v>
      </c>
      <c r="AY31" s="94">
        <v>66.512</v>
      </c>
      <c r="AZ31" s="94">
        <v>57.935000000000002</v>
      </c>
      <c r="BA31" s="94">
        <v>65.551000000000002</v>
      </c>
      <c r="BB31" s="94">
        <v>104.248</v>
      </c>
      <c r="BC31" s="94">
        <v>44.994</v>
      </c>
      <c r="BD31" s="94">
        <v>69.885999999999996</v>
      </c>
      <c r="BE31" s="94">
        <v>34.479999999999997</v>
      </c>
      <c r="BF31" s="94">
        <v>101.492</v>
      </c>
      <c r="BG31" s="94">
        <v>90.448999999999998</v>
      </c>
      <c r="BH31" s="94">
        <v>29.398</v>
      </c>
      <c r="BI31" s="94">
        <v>51.097000000000001</v>
      </c>
      <c r="BJ31" s="94">
        <v>87.811999999999998</v>
      </c>
      <c r="BK31" s="94">
        <v>77.230999999999995</v>
      </c>
      <c r="BL31" s="94">
        <v>106.253</v>
      </c>
      <c r="BM31" s="94">
        <v>79.691999999999993</v>
      </c>
      <c r="BN31" s="94">
        <v>206.68100000000001</v>
      </c>
      <c r="BO31" s="94">
        <v>239.57400000000001</v>
      </c>
      <c r="BP31" s="94">
        <v>242.489</v>
      </c>
      <c r="BQ31" s="94">
        <v>237.21299999999999</v>
      </c>
      <c r="BR31" s="94">
        <v>93.983999999999995</v>
      </c>
      <c r="BS31" s="94">
        <v>79.152000000000001</v>
      </c>
      <c r="BT31" s="94">
        <v>66.983000000000004</v>
      </c>
      <c r="BU31" s="94">
        <v>51.884</v>
      </c>
      <c r="BV31" s="94">
        <v>33.438000000000002</v>
      </c>
      <c r="BW31" s="94">
        <v>91.066999999999993</v>
      </c>
      <c r="BX31" s="94">
        <v>79.849999999999994</v>
      </c>
      <c r="BY31" s="94">
        <v>94.224999999999994</v>
      </c>
      <c r="BZ31" s="94">
        <v>62.414000000000001</v>
      </c>
      <c r="CA31" s="94">
        <v>74.804000000000002</v>
      </c>
      <c r="CB31" s="94">
        <v>102.803</v>
      </c>
      <c r="CC31" s="94">
        <v>45.954999999999998</v>
      </c>
      <c r="CD31" s="94">
        <v>132.85300000000001</v>
      </c>
      <c r="CE31" s="94">
        <v>135.21299999999999</v>
      </c>
      <c r="CF31" s="94">
        <v>152.791</v>
      </c>
      <c r="CG31" s="94">
        <v>152.16499999999999</v>
      </c>
      <c r="CH31" s="94">
        <v>107.98</v>
      </c>
      <c r="CI31" s="94">
        <v>50.713000000000001</v>
      </c>
      <c r="CJ31" s="94">
        <v>82.222999999999999</v>
      </c>
      <c r="CK31" s="94">
        <v>67.156000000000006</v>
      </c>
      <c r="CL31" s="94">
        <v>56.686</v>
      </c>
      <c r="CM31" s="94">
        <v>47.113</v>
      </c>
      <c r="CN31" s="94">
        <v>117.767</v>
      </c>
      <c r="CO31" s="94">
        <v>103.319</v>
      </c>
      <c r="CP31" s="94">
        <v>81.156999999999996</v>
      </c>
      <c r="CQ31" s="94">
        <v>60.927</v>
      </c>
      <c r="CR31" s="94">
        <v>35.014000000000003</v>
      </c>
      <c r="CS31" s="94">
        <v>32.966999999999999</v>
      </c>
      <c r="CT31" s="95"/>
      <c r="CU31" s="95"/>
      <c r="CV31" s="95"/>
      <c r="CW31" s="96"/>
      <c r="CX31" s="97">
        <f t="array" ref="CX31">SUMPRODUCT(B31:CW31*0.25)</f>
        <v>1097.3905000000002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103.97199999999999</v>
      </c>
      <c r="AY33" s="77">
        <f t="shared" si="5"/>
        <v>66.512</v>
      </c>
      <c r="AZ33" s="77">
        <f t="shared" si="5"/>
        <v>57.935000000000002</v>
      </c>
      <c r="BA33" s="77">
        <f t="shared" si="5"/>
        <v>65.551000000000002</v>
      </c>
      <c r="BB33" s="77">
        <f t="shared" si="5"/>
        <v>104.248</v>
      </c>
      <c r="BC33" s="77">
        <f t="shared" si="5"/>
        <v>44.994</v>
      </c>
      <c r="BD33" s="77">
        <f t="shared" si="5"/>
        <v>69.885999999999996</v>
      </c>
      <c r="BE33" s="77">
        <f t="shared" si="5"/>
        <v>34.479999999999997</v>
      </c>
      <c r="BF33" s="77">
        <f t="shared" si="5"/>
        <v>101.492</v>
      </c>
      <c r="BG33" s="77">
        <f t="shared" si="5"/>
        <v>90.448999999999998</v>
      </c>
      <c r="BH33" s="77">
        <f t="shared" si="5"/>
        <v>29.398</v>
      </c>
      <c r="BI33" s="77">
        <f t="shared" si="5"/>
        <v>51.097000000000001</v>
      </c>
      <c r="BJ33" s="77">
        <f t="shared" si="5"/>
        <v>87.811999999999998</v>
      </c>
      <c r="BK33" s="77">
        <f t="shared" si="5"/>
        <v>77.230999999999995</v>
      </c>
      <c r="BL33" s="77">
        <f t="shared" si="5"/>
        <v>106.253</v>
      </c>
      <c r="BM33" s="77">
        <f t="shared" si="5"/>
        <v>79.691999999999993</v>
      </c>
      <c r="BN33" s="77">
        <f t="shared" si="5"/>
        <v>206.68100000000001</v>
      </c>
      <c r="BO33" s="77">
        <f t="shared" ref="BO33:CW33" si="6">SUM(BO30:BO32)</f>
        <v>239.57400000000001</v>
      </c>
      <c r="BP33" s="77">
        <f t="shared" si="6"/>
        <v>242.489</v>
      </c>
      <c r="BQ33" s="77">
        <f t="shared" si="6"/>
        <v>237.21299999999999</v>
      </c>
      <c r="BR33" s="77">
        <f t="shared" si="6"/>
        <v>93.983999999999995</v>
      </c>
      <c r="BS33" s="77">
        <f t="shared" si="6"/>
        <v>79.152000000000001</v>
      </c>
      <c r="BT33" s="77">
        <f t="shared" si="6"/>
        <v>66.983000000000004</v>
      </c>
      <c r="BU33" s="77">
        <f t="shared" si="6"/>
        <v>51.884</v>
      </c>
      <c r="BV33" s="77">
        <f t="shared" si="6"/>
        <v>33.438000000000002</v>
      </c>
      <c r="BW33" s="77">
        <f t="shared" si="6"/>
        <v>91.066999999999993</v>
      </c>
      <c r="BX33" s="77">
        <f t="shared" si="6"/>
        <v>79.849999999999994</v>
      </c>
      <c r="BY33" s="77">
        <f t="shared" si="6"/>
        <v>94.224999999999994</v>
      </c>
      <c r="BZ33" s="77">
        <f t="shared" si="6"/>
        <v>62.414000000000001</v>
      </c>
      <c r="CA33" s="77">
        <f t="shared" si="6"/>
        <v>74.804000000000002</v>
      </c>
      <c r="CB33" s="77">
        <f t="shared" si="6"/>
        <v>102.803</v>
      </c>
      <c r="CC33" s="77">
        <f t="shared" si="6"/>
        <v>45.954999999999998</v>
      </c>
      <c r="CD33" s="77">
        <f t="shared" si="6"/>
        <v>132.85300000000001</v>
      </c>
      <c r="CE33" s="77">
        <f t="shared" si="6"/>
        <v>135.21299999999999</v>
      </c>
      <c r="CF33" s="77">
        <f t="shared" si="6"/>
        <v>152.791</v>
      </c>
      <c r="CG33" s="77">
        <f t="shared" si="6"/>
        <v>152.16499999999999</v>
      </c>
      <c r="CH33" s="77">
        <f t="shared" si="6"/>
        <v>107.98</v>
      </c>
      <c r="CI33" s="77">
        <f t="shared" si="6"/>
        <v>50.713000000000001</v>
      </c>
      <c r="CJ33" s="77">
        <f t="shared" si="6"/>
        <v>82.222999999999999</v>
      </c>
      <c r="CK33" s="77">
        <f t="shared" si="6"/>
        <v>67.156000000000006</v>
      </c>
      <c r="CL33" s="77">
        <f t="shared" si="6"/>
        <v>56.686</v>
      </c>
      <c r="CM33" s="77">
        <f t="shared" si="6"/>
        <v>47.113</v>
      </c>
      <c r="CN33" s="77">
        <f t="shared" si="6"/>
        <v>117.767</v>
      </c>
      <c r="CO33" s="77">
        <f t="shared" si="6"/>
        <v>103.319</v>
      </c>
      <c r="CP33" s="77">
        <f t="shared" si="6"/>
        <v>81.156999999999996</v>
      </c>
      <c r="CQ33" s="77">
        <f t="shared" si="6"/>
        <v>60.927</v>
      </c>
      <c r="CR33" s="77">
        <f t="shared" si="6"/>
        <v>35.014000000000003</v>
      </c>
      <c r="CS33" s="77">
        <f t="shared" si="6"/>
        <v>32.966999999999999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1097.3905000000002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2.7</v>
      </c>
      <c r="BF38" s="120"/>
      <c r="BG38" s="120"/>
      <c r="BH38" s="120">
        <v>27.5</v>
      </c>
      <c r="BI38" s="120">
        <v>78.5</v>
      </c>
      <c r="BJ38" s="120"/>
      <c r="BK38" s="120"/>
      <c r="BL38" s="120"/>
      <c r="BM38" s="120">
        <v>8.3000000000000007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4.9000000000000004</v>
      </c>
      <c r="CJ38" s="120"/>
      <c r="CK38" s="120"/>
      <c r="CL38" s="120"/>
      <c r="CM38" s="120"/>
      <c r="CN38" s="120">
        <v>45.2</v>
      </c>
      <c r="CO38" s="120">
        <v>3.5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42.650000000000006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2.7</v>
      </c>
      <c r="BF41" s="107">
        <f t="shared" si="7"/>
        <v>0</v>
      </c>
      <c r="BG41" s="107">
        <f t="shared" si="7"/>
        <v>0</v>
      </c>
      <c r="BH41" s="107">
        <f t="shared" si="7"/>
        <v>27.5</v>
      </c>
      <c r="BI41" s="107">
        <f t="shared" si="7"/>
        <v>78.5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8.3000000000000007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4.9000000000000004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45.2</v>
      </c>
      <c r="CO41" s="107">
        <f t="shared" si="8"/>
        <v>3.5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42.650000000000006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2.7</v>
      </c>
      <c r="BF46" s="120"/>
      <c r="BG46" s="120"/>
      <c r="BH46" s="120">
        <v>27.5</v>
      </c>
      <c r="BI46" s="120">
        <v>78.5</v>
      </c>
      <c r="BJ46" s="120"/>
      <c r="BK46" s="120"/>
      <c r="BL46" s="120"/>
      <c r="BM46" s="120">
        <v>8.3000000000000007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4.9000000000000004</v>
      </c>
      <c r="CJ46" s="120"/>
      <c r="CK46" s="120"/>
      <c r="CL46" s="120"/>
      <c r="CM46" s="120"/>
      <c r="CN46" s="120">
        <v>45.2</v>
      </c>
      <c r="CO46" s="120">
        <v>3.5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42.650000000000006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2.7</v>
      </c>
      <c r="BF50" s="107">
        <f t="shared" si="9"/>
        <v>0</v>
      </c>
      <c r="BG50" s="107">
        <f t="shared" si="9"/>
        <v>0</v>
      </c>
      <c r="BH50" s="107">
        <f t="shared" si="9"/>
        <v>27.5</v>
      </c>
      <c r="BI50" s="107">
        <f t="shared" si="9"/>
        <v>78.5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8.3000000000000007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4.9000000000000004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45.2</v>
      </c>
      <c r="CO50" s="107">
        <f t="shared" si="10"/>
        <v>3.5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42.650000000000006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103.97200000000001</v>
      </c>
      <c r="AY53" s="107">
        <f t="shared" si="13"/>
        <v>66.512</v>
      </c>
      <c r="AZ53" s="107">
        <f t="shared" si="13"/>
        <v>57.935000000000002</v>
      </c>
      <c r="BA53" s="107">
        <f t="shared" si="13"/>
        <v>65.551000000000002</v>
      </c>
      <c r="BB53" s="107">
        <f t="shared" si="13"/>
        <v>104.24799999999999</v>
      </c>
      <c r="BC53" s="107">
        <f t="shared" si="13"/>
        <v>44.994</v>
      </c>
      <c r="BD53" s="107">
        <f t="shared" si="13"/>
        <v>69.885999999999996</v>
      </c>
      <c r="BE53" s="107">
        <f t="shared" si="13"/>
        <v>37.18</v>
      </c>
      <c r="BF53" s="107">
        <f t="shared" si="13"/>
        <v>101.49199999999999</v>
      </c>
      <c r="BG53" s="107">
        <f t="shared" si="13"/>
        <v>90.448999999999998</v>
      </c>
      <c r="BH53" s="107">
        <f t="shared" si="13"/>
        <v>56.897999999999996</v>
      </c>
      <c r="BI53" s="107">
        <f t="shared" si="13"/>
        <v>129.59699999999998</v>
      </c>
      <c r="BJ53" s="107">
        <f t="shared" si="13"/>
        <v>87.811999999999998</v>
      </c>
      <c r="BK53" s="107">
        <f t="shared" si="13"/>
        <v>77.230999999999995</v>
      </c>
      <c r="BL53" s="107">
        <f t="shared" si="13"/>
        <v>106.253</v>
      </c>
      <c r="BM53" s="107">
        <f t="shared" si="13"/>
        <v>87.99199999999999</v>
      </c>
      <c r="BN53" s="107">
        <f t="shared" si="13"/>
        <v>206.68099999999998</v>
      </c>
      <c r="BO53" s="107">
        <f t="shared" ref="BO53:CX53" si="14">BO17+BO27+BO41</f>
        <v>239.57400000000001</v>
      </c>
      <c r="BP53" s="107">
        <f t="shared" si="14"/>
        <v>242.48899999999998</v>
      </c>
      <c r="BQ53" s="107">
        <f t="shared" si="14"/>
        <v>237.21300000000002</v>
      </c>
      <c r="BR53" s="107">
        <f t="shared" si="14"/>
        <v>93.984000000000009</v>
      </c>
      <c r="BS53" s="107">
        <f t="shared" si="14"/>
        <v>79.151999999999987</v>
      </c>
      <c r="BT53" s="107">
        <f t="shared" si="14"/>
        <v>66.983000000000004</v>
      </c>
      <c r="BU53" s="107">
        <f t="shared" si="14"/>
        <v>51.884</v>
      </c>
      <c r="BV53" s="107">
        <f t="shared" si="14"/>
        <v>33.438000000000002</v>
      </c>
      <c r="BW53" s="107">
        <f t="shared" si="14"/>
        <v>91.066999999999979</v>
      </c>
      <c r="BX53" s="107">
        <f t="shared" si="14"/>
        <v>79.850000000000009</v>
      </c>
      <c r="BY53" s="107">
        <f t="shared" si="14"/>
        <v>94.22499999999998</v>
      </c>
      <c r="BZ53" s="107">
        <f t="shared" si="14"/>
        <v>62.414000000000001</v>
      </c>
      <c r="CA53" s="107">
        <f t="shared" si="14"/>
        <v>74.803999999999988</v>
      </c>
      <c r="CB53" s="107">
        <f t="shared" si="14"/>
        <v>102.803</v>
      </c>
      <c r="CC53" s="107">
        <f t="shared" si="14"/>
        <v>45.954999999999998</v>
      </c>
      <c r="CD53" s="107">
        <f t="shared" si="14"/>
        <v>132.85300000000001</v>
      </c>
      <c r="CE53" s="107">
        <f t="shared" si="14"/>
        <v>135.21300000000002</v>
      </c>
      <c r="CF53" s="107">
        <f t="shared" si="14"/>
        <v>152.79100000000003</v>
      </c>
      <c r="CG53" s="107">
        <f t="shared" si="14"/>
        <v>152.16500000000002</v>
      </c>
      <c r="CH53" s="107">
        <f t="shared" si="14"/>
        <v>107.97999999999999</v>
      </c>
      <c r="CI53" s="107">
        <f t="shared" si="14"/>
        <v>55.613</v>
      </c>
      <c r="CJ53" s="107">
        <f t="shared" si="14"/>
        <v>82.222999999999999</v>
      </c>
      <c r="CK53" s="107">
        <f t="shared" si="14"/>
        <v>67.156000000000006</v>
      </c>
      <c r="CL53" s="107">
        <f t="shared" si="14"/>
        <v>56.686000000000007</v>
      </c>
      <c r="CM53" s="107">
        <f t="shared" si="14"/>
        <v>47.113</v>
      </c>
      <c r="CN53" s="107">
        <f t="shared" si="14"/>
        <v>162.96700000000001</v>
      </c>
      <c r="CO53" s="107">
        <f t="shared" si="14"/>
        <v>106.819</v>
      </c>
      <c r="CP53" s="107">
        <f t="shared" si="14"/>
        <v>81.156999999999982</v>
      </c>
      <c r="CQ53" s="107">
        <f t="shared" si="14"/>
        <v>60.927000000000007</v>
      </c>
      <c r="CR53" s="107">
        <f t="shared" si="14"/>
        <v>35.014000000000003</v>
      </c>
      <c r="CS53" s="107">
        <f t="shared" si="14"/>
        <v>32.966999999999999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1140.0405000000001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103.97199999999999</v>
      </c>
      <c r="AY5" s="25">
        <v>66.512</v>
      </c>
      <c r="AZ5" s="25">
        <v>57.935000000000002</v>
      </c>
      <c r="BA5" s="25">
        <v>65.551000000000002</v>
      </c>
      <c r="BB5" s="25">
        <v>104.248</v>
      </c>
      <c r="BC5" s="25">
        <v>44.994</v>
      </c>
      <c r="BD5" s="25">
        <v>69.885999999999996</v>
      </c>
      <c r="BE5" s="25">
        <v>37.200000000000003</v>
      </c>
      <c r="BF5" s="25">
        <v>101.5</v>
      </c>
      <c r="BG5" s="25">
        <v>90.45</v>
      </c>
      <c r="BH5" s="25">
        <v>56.854999999999997</v>
      </c>
      <c r="BI5" s="25">
        <v>129.64500000000001</v>
      </c>
      <c r="BJ5" s="25">
        <v>87.804000000000002</v>
      </c>
      <c r="BK5" s="25">
        <v>77.225999999999999</v>
      </c>
      <c r="BL5" s="25">
        <v>106.224</v>
      </c>
      <c r="BM5" s="25">
        <v>88</v>
      </c>
      <c r="BN5" s="25">
        <v>206.67</v>
      </c>
      <c r="BO5" s="25">
        <v>239.62200000000001</v>
      </c>
      <c r="BP5" s="25">
        <v>242.489</v>
      </c>
      <c r="BQ5" s="25">
        <v>237.21299999999999</v>
      </c>
      <c r="BR5" s="25">
        <v>94.018000000000001</v>
      </c>
      <c r="BS5" s="25">
        <v>79.186999999999998</v>
      </c>
      <c r="BT5" s="25">
        <v>67.018000000000001</v>
      </c>
      <c r="BU5" s="25">
        <v>51.918999999999997</v>
      </c>
      <c r="BV5" s="25">
        <v>33.438000000000002</v>
      </c>
      <c r="BW5" s="25">
        <v>91.025000000000006</v>
      </c>
      <c r="BX5" s="25">
        <v>79.849999999999994</v>
      </c>
      <c r="BY5" s="25">
        <v>94.224999999999994</v>
      </c>
      <c r="BZ5" s="25">
        <v>62.414000000000001</v>
      </c>
      <c r="CA5" s="25">
        <v>74.852000000000004</v>
      </c>
      <c r="CB5" s="25">
        <v>102.803</v>
      </c>
      <c r="CC5" s="25">
        <v>45.972000000000001</v>
      </c>
      <c r="CD5" s="25">
        <v>132.815</v>
      </c>
      <c r="CE5" s="25">
        <v>135.17400000000001</v>
      </c>
      <c r="CF5" s="25">
        <v>152.75299999999999</v>
      </c>
      <c r="CG5" s="25">
        <v>152.12700000000001</v>
      </c>
      <c r="CH5" s="25">
        <v>107.952</v>
      </c>
      <c r="CI5" s="25">
        <v>55.631</v>
      </c>
      <c r="CJ5" s="25">
        <v>82.165999999999997</v>
      </c>
      <c r="CK5" s="25">
        <v>67.128</v>
      </c>
      <c r="CL5" s="25">
        <v>56.686</v>
      </c>
      <c r="CM5" s="25">
        <v>47.113</v>
      </c>
      <c r="CN5" s="25">
        <v>162.97399999999999</v>
      </c>
      <c r="CO5" s="25">
        <v>106.849</v>
      </c>
      <c r="CP5" s="25">
        <v>81.156999999999996</v>
      </c>
      <c r="CQ5" s="25">
        <v>60.966000000000001</v>
      </c>
      <c r="CR5" s="25">
        <v>35.014000000000003</v>
      </c>
      <c r="CS5" s="25">
        <v>33.011000000000003</v>
      </c>
      <c r="CT5" s="26"/>
      <c r="CU5" s="26"/>
      <c r="CV5" s="26"/>
      <c r="CW5" s="27"/>
      <c r="CX5" s="28">
        <f t="array" ref="CX5">SUMPRODUCT(B5:CW5*0.25)</f>
        <v>1140.0582500000005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-22.29</v>
      </c>
      <c r="AY8" s="37">
        <v>-7.86</v>
      </c>
      <c r="AZ8" s="37">
        <v>-3.46</v>
      </c>
      <c r="BA8" s="37">
        <v>0</v>
      </c>
      <c r="BB8" s="37">
        <v>-14.67</v>
      </c>
      <c r="BC8" s="37">
        <v>1.4</v>
      </c>
      <c r="BD8" s="37">
        <v>18.96</v>
      </c>
      <c r="BE8" s="37">
        <v>43.91</v>
      </c>
      <c r="BF8" s="37">
        <v>23.69</v>
      </c>
      <c r="BG8" s="37">
        <v>56.02</v>
      </c>
      <c r="BH8" s="37">
        <v>50.34</v>
      </c>
      <c r="BI8" s="37">
        <v>89.83</v>
      </c>
      <c r="BJ8" s="37">
        <v>62.1</v>
      </c>
      <c r="BK8" s="37">
        <v>73.010000000000005</v>
      </c>
      <c r="BL8" s="37">
        <v>90.94</v>
      </c>
      <c r="BM8" s="37">
        <v>114.95</v>
      </c>
      <c r="BN8" s="37">
        <v>77.569999999999993</v>
      </c>
      <c r="BO8" s="37">
        <v>84.22</v>
      </c>
      <c r="BP8" s="37">
        <v>93.5</v>
      </c>
      <c r="BQ8" s="37">
        <v>89.96</v>
      </c>
      <c r="BR8" s="37">
        <v>86.71</v>
      </c>
      <c r="BS8" s="37">
        <v>106.4</v>
      </c>
      <c r="BT8" s="37">
        <v>179.24</v>
      </c>
      <c r="BU8" s="37">
        <v>276.27</v>
      </c>
      <c r="BV8" s="37">
        <v>186.41</v>
      </c>
      <c r="BW8" s="37">
        <v>212.89</v>
      </c>
      <c r="BX8" s="37">
        <v>188.25</v>
      </c>
      <c r="BY8" s="37">
        <v>221.24</v>
      </c>
      <c r="BZ8" s="37">
        <v>212.33</v>
      </c>
      <c r="CA8" s="37">
        <v>219.68</v>
      </c>
      <c r="CB8" s="37">
        <v>163.46</v>
      </c>
      <c r="CC8" s="43">
        <v>187.87</v>
      </c>
      <c r="CD8" s="37">
        <v>146.61000000000001</v>
      </c>
      <c r="CE8" s="37">
        <v>158.63</v>
      </c>
      <c r="CF8" s="37">
        <v>115.39</v>
      </c>
      <c r="CG8" s="37">
        <v>87.01</v>
      </c>
      <c r="CH8" s="37">
        <v>166.27</v>
      </c>
      <c r="CI8" s="37">
        <v>151.35</v>
      </c>
      <c r="CJ8" s="37">
        <v>106.39</v>
      </c>
      <c r="CK8" s="37">
        <v>90.4</v>
      </c>
      <c r="CL8" s="37">
        <v>98.18</v>
      </c>
      <c r="CM8" s="37">
        <v>88.04</v>
      </c>
      <c r="CN8" s="37">
        <v>103.29</v>
      </c>
      <c r="CO8" s="37">
        <v>89.68</v>
      </c>
      <c r="CP8" s="37">
        <v>99.2</v>
      </c>
      <c r="CQ8" s="37">
        <v>83.62</v>
      </c>
      <c r="CR8" s="37">
        <v>81.22</v>
      </c>
      <c r="CS8" s="37">
        <v>78.48</v>
      </c>
      <c r="CT8" s="38"/>
      <c r="CU8" s="38"/>
      <c r="CV8" s="38"/>
      <c r="CW8" s="39"/>
      <c r="CX8" s="40">
        <f>IF(SUM(B8:CW8)&lt;&gt;0,AVERAGEIF(B8:CW8,"&lt;&gt;"""),"")</f>
        <v>102.22145833333333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-8.4024999999999999</v>
      </c>
      <c r="AY9" s="43">
        <v>-8.4024999999999999</v>
      </c>
      <c r="AZ9" s="43">
        <v>-8.4024999999999999</v>
      </c>
      <c r="BA9" s="43">
        <v>-8.4024999999999999</v>
      </c>
      <c r="BB9" s="43">
        <v>12.4</v>
      </c>
      <c r="BC9" s="43">
        <v>12.4</v>
      </c>
      <c r="BD9" s="43">
        <v>12.4</v>
      </c>
      <c r="BE9" s="43">
        <v>12.4</v>
      </c>
      <c r="BF9" s="43">
        <v>54.97</v>
      </c>
      <c r="BG9" s="43">
        <v>54.97</v>
      </c>
      <c r="BH9" s="43">
        <v>54.97</v>
      </c>
      <c r="BI9" s="43">
        <v>54.97</v>
      </c>
      <c r="BJ9" s="43">
        <v>85.25</v>
      </c>
      <c r="BK9" s="43">
        <v>85.25</v>
      </c>
      <c r="BL9" s="43">
        <v>85.25</v>
      </c>
      <c r="BM9" s="43">
        <v>85.25</v>
      </c>
      <c r="BN9" s="43">
        <v>86.3125</v>
      </c>
      <c r="BO9" s="43">
        <v>86.3125</v>
      </c>
      <c r="BP9" s="43">
        <v>86.3125</v>
      </c>
      <c r="BQ9" s="43">
        <v>86.3125</v>
      </c>
      <c r="BR9" s="43">
        <v>162.155</v>
      </c>
      <c r="BS9" s="43">
        <v>162.155</v>
      </c>
      <c r="BT9" s="43">
        <v>162.155</v>
      </c>
      <c r="BU9" s="43">
        <v>162.155</v>
      </c>
      <c r="BV9" s="43">
        <v>202.19749999999999</v>
      </c>
      <c r="BW9" s="43">
        <v>202.19749999999999</v>
      </c>
      <c r="BX9" s="43">
        <v>202.19749999999999</v>
      </c>
      <c r="BY9" s="43">
        <v>202.19749999999999</v>
      </c>
      <c r="BZ9" s="43">
        <v>195.83500000000001</v>
      </c>
      <c r="CA9" s="43">
        <v>195.83500000000001</v>
      </c>
      <c r="CB9" s="43">
        <v>195.83500000000001</v>
      </c>
      <c r="CC9" s="43">
        <v>195.83500000000001</v>
      </c>
      <c r="CD9" s="43">
        <v>126.91</v>
      </c>
      <c r="CE9" s="43">
        <v>126.91</v>
      </c>
      <c r="CF9" s="43">
        <v>126.91</v>
      </c>
      <c r="CG9" s="43">
        <v>126.91</v>
      </c>
      <c r="CH9" s="43">
        <v>128.60249999999999</v>
      </c>
      <c r="CI9" s="43">
        <v>128.60249999999999</v>
      </c>
      <c r="CJ9" s="43">
        <v>128.60249999999999</v>
      </c>
      <c r="CK9" s="43">
        <v>128.60249999999999</v>
      </c>
      <c r="CL9" s="43">
        <v>94.797499999999999</v>
      </c>
      <c r="CM9" s="43">
        <v>94.797499999999999</v>
      </c>
      <c r="CN9" s="43">
        <v>94.797499999999999</v>
      </c>
      <c r="CO9" s="43">
        <v>94.797499999999999</v>
      </c>
      <c r="CP9" s="43">
        <v>85.63</v>
      </c>
      <c r="CQ9" s="43">
        <v>85.63</v>
      </c>
      <c r="CR9" s="43">
        <v>85.63</v>
      </c>
      <c r="CS9" s="43">
        <v>85.63</v>
      </c>
      <c r="CT9" s="44"/>
      <c r="CU9" s="44"/>
      <c r="CV9" s="44"/>
      <c r="CW9" s="45"/>
      <c r="CX9" s="46">
        <f>IF(SUM(B9:CW9)&lt;&gt;0,AVERAGEIF(B9:CW9,"&lt;&gt;"""),"")</f>
        <v>102.2214583333333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50</v>
      </c>
      <c r="BO13" s="65">
        <v>50</v>
      </c>
      <c r="BP13" s="65">
        <v>43.631</v>
      </c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>
        <v>16.96</v>
      </c>
      <c r="CF13" s="65">
        <v>70</v>
      </c>
      <c r="CG13" s="65">
        <v>70</v>
      </c>
      <c r="CH13" s="65"/>
      <c r="CI13" s="65"/>
      <c r="CJ13" s="65">
        <v>13.045</v>
      </c>
      <c r="CK13" s="65"/>
      <c r="CL13" s="65"/>
      <c r="CM13" s="65"/>
      <c r="CN13" s="65">
        <v>162.97399999999999</v>
      </c>
      <c r="CO13" s="65">
        <v>106</v>
      </c>
      <c r="CP13" s="65">
        <v>76.757000000000005</v>
      </c>
      <c r="CQ13" s="65">
        <v>32.621000000000002</v>
      </c>
      <c r="CR13" s="65">
        <v>10</v>
      </c>
      <c r="CS13" s="65">
        <v>10</v>
      </c>
      <c r="CT13" s="66"/>
      <c r="CU13" s="66"/>
      <c r="CV13" s="66"/>
      <c r="CW13" s="67"/>
      <c r="CX13" s="68">
        <f t="array" ref="CX13">SUMPRODUCT(B13:CW13*0.25)</f>
        <v>177.99699999999999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0.1</v>
      </c>
      <c r="BX14" s="65">
        <v>4.3999999999999997E-2</v>
      </c>
      <c r="BY14" s="65"/>
      <c r="BZ14" s="65"/>
      <c r="CA14" s="65">
        <v>5.3999999999999999E-2</v>
      </c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4.9500000000000002E-2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81.971999999999994</v>
      </c>
      <c r="AY15" s="71">
        <v>44.341999999999999</v>
      </c>
      <c r="AZ15" s="71">
        <v>25.593</v>
      </c>
      <c r="BA15" s="71">
        <v>33.21</v>
      </c>
      <c r="BB15" s="71">
        <v>67.8</v>
      </c>
      <c r="BC15" s="71">
        <v>8.7189999999999994</v>
      </c>
      <c r="BD15" s="71"/>
      <c r="BE15" s="71"/>
      <c r="BF15" s="71">
        <v>40.9</v>
      </c>
      <c r="BG15" s="71">
        <v>50.45</v>
      </c>
      <c r="BH15" s="71">
        <v>23.7</v>
      </c>
      <c r="BI15" s="71">
        <v>80.045000000000002</v>
      </c>
      <c r="BJ15" s="71">
        <v>64.603999999999999</v>
      </c>
      <c r="BK15" s="71">
        <v>49.225999999999999</v>
      </c>
      <c r="BL15" s="71">
        <v>66.623999999999995</v>
      </c>
      <c r="BM15" s="71">
        <v>40.9</v>
      </c>
      <c r="BN15" s="71">
        <v>53.911999999999999</v>
      </c>
      <c r="BO15" s="71">
        <v>103.971</v>
      </c>
      <c r="BP15" s="71">
        <v>87.070999999999998</v>
      </c>
      <c r="BQ15" s="71">
        <v>94.069000000000003</v>
      </c>
      <c r="BR15" s="71">
        <v>42.284999999999997</v>
      </c>
      <c r="BS15" s="71">
        <v>27.454999999999998</v>
      </c>
      <c r="BT15" s="71">
        <v>17.509</v>
      </c>
      <c r="BU15" s="71"/>
      <c r="BV15" s="71">
        <v>3</v>
      </c>
      <c r="BW15" s="71">
        <v>17.407</v>
      </c>
      <c r="BX15" s="71"/>
      <c r="BY15" s="71">
        <v>4.4800000000000004</v>
      </c>
      <c r="BZ15" s="71">
        <v>46.381</v>
      </c>
      <c r="CA15" s="71">
        <v>14.097</v>
      </c>
      <c r="CB15" s="71">
        <v>15.641999999999999</v>
      </c>
      <c r="CC15" s="71">
        <v>16.207999999999998</v>
      </c>
      <c r="CD15" s="71">
        <v>13.5</v>
      </c>
      <c r="CE15" s="71">
        <v>0.6</v>
      </c>
      <c r="CF15" s="71">
        <v>3.4390000000000001</v>
      </c>
      <c r="CG15" s="71">
        <v>3.15</v>
      </c>
      <c r="CH15" s="71">
        <v>10.151999999999999</v>
      </c>
      <c r="CI15" s="71"/>
      <c r="CJ15" s="71">
        <v>2.4209999999999998</v>
      </c>
      <c r="CK15" s="71">
        <v>10.628</v>
      </c>
      <c r="CL15" s="71">
        <v>10.186</v>
      </c>
      <c r="CM15" s="71">
        <v>10.813000000000001</v>
      </c>
      <c r="CN15" s="71"/>
      <c r="CO15" s="71">
        <v>0.84899999999999998</v>
      </c>
      <c r="CP15" s="71">
        <v>4.4000000000000004</v>
      </c>
      <c r="CQ15" s="71">
        <v>10.145</v>
      </c>
      <c r="CR15" s="71">
        <v>10.906000000000001</v>
      </c>
      <c r="CS15" s="71">
        <v>9.0109999999999992</v>
      </c>
      <c r="CT15" s="72"/>
      <c r="CU15" s="72"/>
      <c r="CV15" s="72"/>
      <c r="CW15" s="73"/>
      <c r="CX15" s="74">
        <f t="array" ref="CX15">SUMPRODUCT(B15:CW15*0.25)</f>
        <v>330.44300000000004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81.971999999999994</v>
      </c>
      <c r="AY17" s="77">
        <f t="shared" si="0"/>
        <v>44.341999999999999</v>
      </c>
      <c r="AZ17" s="77">
        <f t="shared" si="0"/>
        <v>25.593</v>
      </c>
      <c r="BA17" s="77">
        <f t="shared" si="0"/>
        <v>33.21</v>
      </c>
      <c r="BB17" s="77">
        <f t="shared" si="0"/>
        <v>67.8</v>
      </c>
      <c r="BC17" s="77">
        <f t="shared" si="0"/>
        <v>8.7189999999999994</v>
      </c>
      <c r="BD17" s="77">
        <f t="shared" si="0"/>
        <v>0</v>
      </c>
      <c r="BE17" s="77">
        <f t="shared" si="0"/>
        <v>0</v>
      </c>
      <c r="BF17" s="77">
        <f t="shared" si="0"/>
        <v>40.9</v>
      </c>
      <c r="BG17" s="77">
        <f t="shared" si="0"/>
        <v>50.45</v>
      </c>
      <c r="BH17" s="77">
        <f t="shared" si="0"/>
        <v>23.7</v>
      </c>
      <c r="BI17" s="77">
        <f t="shared" si="0"/>
        <v>80.045000000000002</v>
      </c>
      <c r="BJ17" s="77">
        <f t="shared" si="0"/>
        <v>64.603999999999999</v>
      </c>
      <c r="BK17" s="77">
        <f t="shared" si="0"/>
        <v>49.225999999999999</v>
      </c>
      <c r="BL17" s="77">
        <f t="shared" si="0"/>
        <v>66.623999999999995</v>
      </c>
      <c r="BM17" s="77">
        <f t="shared" si="0"/>
        <v>40.9</v>
      </c>
      <c r="BN17" s="77">
        <f t="shared" si="0"/>
        <v>103.91200000000001</v>
      </c>
      <c r="BO17" s="77">
        <f t="shared" ref="BO17:CW17" si="1">SUM(BO11:BO16)</f>
        <v>153.971</v>
      </c>
      <c r="BP17" s="77">
        <f t="shared" si="1"/>
        <v>130.702</v>
      </c>
      <c r="BQ17" s="77">
        <f t="shared" si="1"/>
        <v>94.069000000000003</v>
      </c>
      <c r="BR17" s="77">
        <f t="shared" si="1"/>
        <v>42.284999999999997</v>
      </c>
      <c r="BS17" s="77">
        <f t="shared" si="1"/>
        <v>27.454999999999998</v>
      </c>
      <c r="BT17" s="77">
        <f t="shared" si="1"/>
        <v>17.509</v>
      </c>
      <c r="BU17" s="77">
        <f t="shared" si="1"/>
        <v>0</v>
      </c>
      <c r="BV17" s="77">
        <f t="shared" si="1"/>
        <v>3</v>
      </c>
      <c r="BW17" s="77">
        <f t="shared" si="1"/>
        <v>17.507000000000001</v>
      </c>
      <c r="BX17" s="77">
        <f t="shared" si="1"/>
        <v>4.3999999999999997E-2</v>
      </c>
      <c r="BY17" s="77">
        <f t="shared" si="1"/>
        <v>4.4800000000000004</v>
      </c>
      <c r="BZ17" s="77">
        <f t="shared" si="1"/>
        <v>46.381</v>
      </c>
      <c r="CA17" s="77">
        <f t="shared" si="1"/>
        <v>14.151</v>
      </c>
      <c r="CB17" s="77">
        <f t="shared" si="1"/>
        <v>15.641999999999999</v>
      </c>
      <c r="CC17" s="77">
        <f t="shared" si="1"/>
        <v>16.207999999999998</v>
      </c>
      <c r="CD17" s="77">
        <f t="shared" si="1"/>
        <v>13.5</v>
      </c>
      <c r="CE17" s="77">
        <f t="shared" si="1"/>
        <v>17.560000000000002</v>
      </c>
      <c r="CF17" s="77">
        <f t="shared" si="1"/>
        <v>73.438999999999993</v>
      </c>
      <c r="CG17" s="77">
        <f t="shared" si="1"/>
        <v>73.150000000000006</v>
      </c>
      <c r="CH17" s="77">
        <f t="shared" si="1"/>
        <v>10.151999999999999</v>
      </c>
      <c r="CI17" s="77">
        <f t="shared" si="1"/>
        <v>0</v>
      </c>
      <c r="CJ17" s="77">
        <f t="shared" si="1"/>
        <v>15.465999999999999</v>
      </c>
      <c r="CK17" s="77">
        <f t="shared" si="1"/>
        <v>10.628</v>
      </c>
      <c r="CL17" s="77">
        <f t="shared" si="1"/>
        <v>10.186</v>
      </c>
      <c r="CM17" s="77">
        <f t="shared" si="1"/>
        <v>10.813000000000001</v>
      </c>
      <c r="CN17" s="77">
        <f t="shared" si="1"/>
        <v>162.97399999999999</v>
      </c>
      <c r="CO17" s="77">
        <f t="shared" si="1"/>
        <v>106.849</v>
      </c>
      <c r="CP17" s="77">
        <f t="shared" si="1"/>
        <v>81.157000000000011</v>
      </c>
      <c r="CQ17" s="77">
        <f t="shared" si="1"/>
        <v>42.766000000000005</v>
      </c>
      <c r="CR17" s="77">
        <f t="shared" si="1"/>
        <v>20.905999999999999</v>
      </c>
      <c r="CS17" s="77">
        <f t="shared" si="1"/>
        <v>19.010999999999999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508.48950000000002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>
        <v>10</v>
      </c>
      <c r="BA20" s="88">
        <v>10</v>
      </c>
      <c r="BB20" s="88"/>
      <c r="BC20" s="88"/>
      <c r="BD20" s="88">
        <v>10</v>
      </c>
      <c r="BE20" s="88"/>
      <c r="BF20" s="88"/>
      <c r="BG20" s="88"/>
      <c r="BH20" s="88"/>
      <c r="BI20" s="88">
        <v>10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6.7</v>
      </c>
      <c r="BC21" s="94">
        <v>6.7</v>
      </c>
      <c r="BD21" s="94">
        <v>17.899999999999999</v>
      </c>
      <c r="BE21" s="94">
        <v>17.8</v>
      </c>
      <c r="BF21" s="94">
        <v>19.600000000000001</v>
      </c>
      <c r="BG21" s="94">
        <v>19.2</v>
      </c>
      <c r="BH21" s="94">
        <v>15.994</v>
      </c>
      <c r="BI21" s="94">
        <v>19.2</v>
      </c>
      <c r="BJ21" s="94"/>
      <c r="BK21" s="94">
        <v>2.6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>
        <v>0.876</v>
      </c>
      <c r="BV21" s="94">
        <v>0.876</v>
      </c>
      <c r="BW21" s="94"/>
      <c r="BX21" s="94">
        <v>0.89200000000000002</v>
      </c>
      <c r="BY21" s="94"/>
      <c r="BZ21" s="94"/>
      <c r="CA21" s="94">
        <v>2.4E-2</v>
      </c>
      <c r="CB21" s="94"/>
      <c r="CC21" s="94"/>
      <c r="CD21" s="94"/>
      <c r="CE21" s="94">
        <v>3</v>
      </c>
      <c r="CF21" s="94"/>
      <c r="CG21" s="94"/>
      <c r="CH21" s="94"/>
      <c r="CI21" s="94">
        <v>3.1E-2</v>
      </c>
      <c r="CJ21" s="94"/>
      <c r="CK21" s="94"/>
      <c r="CL21" s="94">
        <v>2.8</v>
      </c>
      <c r="CM21" s="94">
        <v>2.8</v>
      </c>
      <c r="CN21" s="94"/>
      <c r="CO21" s="94"/>
      <c r="CP21" s="94"/>
      <c r="CQ21" s="94">
        <v>5.2</v>
      </c>
      <c r="CR21" s="94">
        <v>3.3079999999999998</v>
      </c>
      <c r="CS21" s="94">
        <v>2.6</v>
      </c>
      <c r="CT21" s="95"/>
      <c r="CU21" s="95"/>
      <c r="CV21" s="95"/>
      <c r="CW21" s="96"/>
      <c r="CX21" s="97">
        <f t="array" ref="CX21">SUMPRODUCT(B21:CW21*0.25)</f>
        <v>37.02525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0.17</v>
      </c>
      <c r="AZ22" s="99">
        <v>0.34200000000000003</v>
      </c>
      <c r="BA22" s="99">
        <v>0.34100000000000003</v>
      </c>
      <c r="BB22" s="99">
        <v>7.7480000000000002</v>
      </c>
      <c r="BC22" s="99">
        <v>7.5750000000000002</v>
      </c>
      <c r="BD22" s="99">
        <v>19.985999999999997</v>
      </c>
      <c r="BE22" s="99">
        <v>19.399999999999999</v>
      </c>
      <c r="BF22" s="99">
        <v>21.1</v>
      </c>
      <c r="BG22" s="99">
        <v>20.8</v>
      </c>
      <c r="BH22" s="99">
        <v>17.161000000000001</v>
      </c>
      <c r="BI22" s="99">
        <v>20.399999999999999</v>
      </c>
      <c r="BJ22" s="99"/>
      <c r="BK22" s="99">
        <v>5.8</v>
      </c>
      <c r="BL22" s="99">
        <v>36.799999999999997</v>
      </c>
      <c r="BM22" s="99">
        <v>47.1</v>
      </c>
      <c r="BN22" s="99">
        <v>10.558</v>
      </c>
      <c r="BO22" s="99">
        <v>5.2509999999999994</v>
      </c>
      <c r="BP22" s="99">
        <v>1.7869999999999999</v>
      </c>
      <c r="BQ22" s="99">
        <v>6.1440000000000001</v>
      </c>
      <c r="BR22" s="99">
        <v>6.5330000000000004</v>
      </c>
      <c r="BS22" s="99">
        <v>6.532</v>
      </c>
      <c r="BT22" s="99">
        <v>4.3090000000000002</v>
      </c>
      <c r="BU22" s="99">
        <v>5.843</v>
      </c>
      <c r="BV22" s="99">
        <v>13.862</v>
      </c>
      <c r="BW22" s="99">
        <v>23.917999999999999</v>
      </c>
      <c r="BX22" s="99">
        <v>14.414</v>
      </c>
      <c r="BY22" s="99">
        <v>23.745000000000001</v>
      </c>
      <c r="BZ22" s="99">
        <v>16.033000000000001</v>
      </c>
      <c r="CA22" s="99">
        <v>23.077000000000002</v>
      </c>
      <c r="CB22" s="99">
        <v>11.861000000000001</v>
      </c>
      <c r="CC22" s="99">
        <v>29.763999999999999</v>
      </c>
      <c r="CD22" s="99">
        <v>1.0149999999999999</v>
      </c>
      <c r="CE22" s="99">
        <v>9.0139999999999993</v>
      </c>
      <c r="CF22" s="99">
        <v>1.014</v>
      </c>
      <c r="CG22" s="99">
        <v>0.67700000000000005</v>
      </c>
      <c r="CH22" s="99"/>
      <c r="CI22" s="99"/>
      <c r="CJ22" s="99">
        <v>5.2</v>
      </c>
      <c r="CK22" s="99"/>
      <c r="CL22" s="99">
        <v>4.8</v>
      </c>
      <c r="CM22" s="99">
        <v>4.8</v>
      </c>
      <c r="CN22" s="99"/>
      <c r="CO22" s="99"/>
      <c r="CP22" s="99"/>
      <c r="CQ22" s="99">
        <v>8</v>
      </c>
      <c r="CR22" s="99">
        <v>10.8</v>
      </c>
      <c r="CS22" s="99">
        <v>5.2</v>
      </c>
      <c r="CT22" s="100"/>
      <c r="CU22" s="100"/>
      <c r="CV22" s="100"/>
      <c r="CW22" s="96"/>
      <c r="CX22" s="97">
        <f t="array" ref="CX22">SUMPRODUCT(B22:CW22*0.25)</f>
        <v>119.71850000000002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0.17</v>
      </c>
      <c r="AZ27" s="107">
        <f t="shared" si="2"/>
        <v>10.342000000000001</v>
      </c>
      <c r="BA27" s="107">
        <f t="shared" si="2"/>
        <v>10.340999999999999</v>
      </c>
      <c r="BB27" s="107">
        <f t="shared" si="2"/>
        <v>14.448</v>
      </c>
      <c r="BC27" s="107">
        <f t="shared" si="2"/>
        <v>14.275</v>
      </c>
      <c r="BD27" s="107">
        <f t="shared" si="2"/>
        <v>47.885999999999996</v>
      </c>
      <c r="BE27" s="107">
        <f t="shared" si="2"/>
        <v>37.200000000000003</v>
      </c>
      <c r="BF27" s="107">
        <f t="shared" si="2"/>
        <v>40.700000000000003</v>
      </c>
      <c r="BG27" s="107">
        <f t="shared" si="2"/>
        <v>40</v>
      </c>
      <c r="BH27" s="107">
        <f t="shared" si="2"/>
        <v>33.155000000000001</v>
      </c>
      <c r="BI27" s="107">
        <f t="shared" si="2"/>
        <v>49.599999999999994</v>
      </c>
      <c r="BJ27" s="107">
        <f t="shared" si="2"/>
        <v>0</v>
      </c>
      <c r="BK27" s="107">
        <f t="shared" si="2"/>
        <v>8.4</v>
      </c>
      <c r="BL27" s="107">
        <f t="shared" si="2"/>
        <v>36.799999999999997</v>
      </c>
      <c r="BM27" s="107">
        <f t="shared" si="2"/>
        <v>47.1</v>
      </c>
      <c r="BN27" s="107">
        <f t="shared" si="2"/>
        <v>10.558</v>
      </c>
      <c r="BO27" s="107">
        <f t="shared" ref="BO27:CW27" si="3">SUM(BO20:BO26)</f>
        <v>5.2509999999999994</v>
      </c>
      <c r="BP27" s="107">
        <f t="shared" si="3"/>
        <v>1.7869999999999999</v>
      </c>
      <c r="BQ27" s="107">
        <f t="shared" si="3"/>
        <v>6.1440000000000001</v>
      </c>
      <c r="BR27" s="107">
        <f t="shared" si="3"/>
        <v>6.5330000000000004</v>
      </c>
      <c r="BS27" s="107">
        <f t="shared" si="3"/>
        <v>6.532</v>
      </c>
      <c r="BT27" s="107">
        <f t="shared" si="3"/>
        <v>4.3090000000000002</v>
      </c>
      <c r="BU27" s="107">
        <f t="shared" si="3"/>
        <v>6.7190000000000003</v>
      </c>
      <c r="BV27" s="107">
        <f t="shared" si="3"/>
        <v>14.738</v>
      </c>
      <c r="BW27" s="107">
        <f t="shared" si="3"/>
        <v>23.917999999999999</v>
      </c>
      <c r="BX27" s="107">
        <f t="shared" si="3"/>
        <v>15.305999999999999</v>
      </c>
      <c r="BY27" s="107">
        <f t="shared" si="3"/>
        <v>23.745000000000001</v>
      </c>
      <c r="BZ27" s="107">
        <f t="shared" si="3"/>
        <v>16.033000000000001</v>
      </c>
      <c r="CA27" s="107">
        <f t="shared" si="3"/>
        <v>23.101000000000003</v>
      </c>
      <c r="CB27" s="107">
        <f t="shared" si="3"/>
        <v>11.861000000000001</v>
      </c>
      <c r="CC27" s="107">
        <f t="shared" si="3"/>
        <v>29.763999999999999</v>
      </c>
      <c r="CD27" s="107">
        <f t="shared" si="3"/>
        <v>1.0149999999999999</v>
      </c>
      <c r="CE27" s="107">
        <f t="shared" si="3"/>
        <v>12.013999999999999</v>
      </c>
      <c r="CF27" s="107">
        <f t="shared" si="3"/>
        <v>1.014</v>
      </c>
      <c r="CG27" s="107">
        <f t="shared" si="3"/>
        <v>0.67700000000000005</v>
      </c>
      <c r="CH27" s="107">
        <f t="shared" si="3"/>
        <v>0</v>
      </c>
      <c r="CI27" s="107">
        <f t="shared" si="3"/>
        <v>3.1E-2</v>
      </c>
      <c r="CJ27" s="107">
        <f t="shared" si="3"/>
        <v>5.2</v>
      </c>
      <c r="CK27" s="107">
        <f t="shared" si="3"/>
        <v>0</v>
      </c>
      <c r="CL27" s="107">
        <f t="shared" si="3"/>
        <v>7.6</v>
      </c>
      <c r="CM27" s="107">
        <f t="shared" si="3"/>
        <v>7.6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13.2</v>
      </c>
      <c r="CR27" s="107">
        <f t="shared" si="3"/>
        <v>14.108000000000001</v>
      </c>
      <c r="CS27" s="107">
        <f t="shared" si="3"/>
        <v>7.8000000000000007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166.74375000000003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81.971999999999994</v>
      </c>
      <c r="AY31" s="94">
        <v>44.512</v>
      </c>
      <c r="AZ31" s="94">
        <v>35.935000000000002</v>
      </c>
      <c r="BA31" s="94">
        <v>43.551000000000002</v>
      </c>
      <c r="BB31" s="94">
        <v>82.248000000000005</v>
      </c>
      <c r="BC31" s="94">
        <v>22.994</v>
      </c>
      <c r="BD31" s="94">
        <v>47.886000000000003</v>
      </c>
      <c r="BE31" s="94">
        <v>37.200000000000003</v>
      </c>
      <c r="BF31" s="94">
        <v>81.599999999999994</v>
      </c>
      <c r="BG31" s="94">
        <v>90.45</v>
      </c>
      <c r="BH31" s="94">
        <v>56.854999999999997</v>
      </c>
      <c r="BI31" s="94">
        <v>129.64500000000001</v>
      </c>
      <c r="BJ31" s="94">
        <v>64.603999999999999</v>
      </c>
      <c r="BK31" s="94">
        <v>57.625999999999998</v>
      </c>
      <c r="BL31" s="94">
        <v>103.42400000000001</v>
      </c>
      <c r="BM31" s="94">
        <v>88</v>
      </c>
      <c r="BN31" s="94">
        <v>114.47</v>
      </c>
      <c r="BO31" s="94">
        <v>159.22200000000001</v>
      </c>
      <c r="BP31" s="94">
        <v>132.489</v>
      </c>
      <c r="BQ31" s="94">
        <v>100.21299999999999</v>
      </c>
      <c r="BR31" s="94">
        <v>48.817999999999998</v>
      </c>
      <c r="BS31" s="94">
        <v>33.987000000000002</v>
      </c>
      <c r="BT31" s="94">
        <v>21.818000000000001</v>
      </c>
      <c r="BU31" s="94">
        <v>6.7190000000000003</v>
      </c>
      <c r="BV31" s="94">
        <v>17.738</v>
      </c>
      <c r="BW31" s="94">
        <v>41.424999999999997</v>
      </c>
      <c r="BX31" s="94">
        <v>15.35</v>
      </c>
      <c r="BY31" s="94">
        <v>28.225000000000001</v>
      </c>
      <c r="BZ31" s="94">
        <v>62.414000000000001</v>
      </c>
      <c r="CA31" s="94">
        <v>37.252000000000002</v>
      </c>
      <c r="CB31" s="94">
        <v>27.503</v>
      </c>
      <c r="CC31" s="94">
        <v>45.972000000000001</v>
      </c>
      <c r="CD31" s="94">
        <v>14.515000000000001</v>
      </c>
      <c r="CE31" s="94">
        <v>29.574000000000002</v>
      </c>
      <c r="CF31" s="94">
        <v>74.453000000000003</v>
      </c>
      <c r="CG31" s="94">
        <v>73.826999999999998</v>
      </c>
      <c r="CH31" s="94">
        <v>10.151999999999999</v>
      </c>
      <c r="CI31" s="94">
        <v>3.1E-2</v>
      </c>
      <c r="CJ31" s="94">
        <v>20.666</v>
      </c>
      <c r="CK31" s="94">
        <v>10.628</v>
      </c>
      <c r="CL31" s="94">
        <v>17.786000000000001</v>
      </c>
      <c r="CM31" s="94">
        <v>18.413</v>
      </c>
      <c r="CN31" s="94">
        <v>162.97399999999999</v>
      </c>
      <c r="CO31" s="94">
        <v>106.849</v>
      </c>
      <c r="CP31" s="94">
        <v>81.156999999999996</v>
      </c>
      <c r="CQ31" s="94">
        <v>55.966000000000001</v>
      </c>
      <c r="CR31" s="94">
        <v>35.014000000000003</v>
      </c>
      <c r="CS31" s="94">
        <v>26.811</v>
      </c>
      <c r="CT31" s="95"/>
      <c r="CU31" s="95"/>
      <c r="CV31" s="95"/>
      <c r="CW31" s="96"/>
      <c r="CX31" s="97">
        <f t="array" ref="CX31">SUMPRODUCT(B31:CW31*0.25)</f>
        <v>675.23325000000023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81.971999999999994</v>
      </c>
      <c r="AY33" s="77">
        <f t="shared" si="4"/>
        <v>44.512</v>
      </c>
      <c r="AZ33" s="77">
        <f t="shared" si="4"/>
        <v>35.935000000000002</v>
      </c>
      <c r="BA33" s="77">
        <f t="shared" si="4"/>
        <v>43.551000000000002</v>
      </c>
      <c r="BB33" s="77">
        <f t="shared" si="4"/>
        <v>82.248000000000005</v>
      </c>
      <c r="BC33" s="77">
        <f t="shared" si="4"/>
        <v>22.994</v>
      </c>
      <c r="BD33" s="77">
        <f t="shared" si="4"/>
        <v>47.886000000000003</v>
      </c>
      <c r="BE33" s="77">
        <f t="shared" si="4"/>
        <v>37.200000000000003</v>
      </c>
      <c r="BF33" s="77">
        <f t="shared" si="4"/>
        <v>81.599999999999994</v>
      </c>
      <c r="BG33" s="77">
        <f t="shared" si="4"/>
        <v>90.45</v>
      </c>
      <c r="BH33" s="77">
        <f t="shared" si="4"/>
        <v>56.854999999999997</v>
      </c>
      <c r="BI33" s="77">
        <f t="shared" si="4"/>
        <v>129.64500000000001</v>
      </c>
      <c r="BJ33" s="77">
        <f t="shared" si="4"/>
        <v>64.603999999999999</v>
      </c>
      <c r="BK33" s="77">
        <f t="shared" si="4"/>
        <v>57.625999999999998</v>
      </c>
      <c r="BL33" s="77">
        <f t="shared" si="4"/>
        <v>103.42400000000001</v>
      </c>
      <c r="BM33" s="77">
        <f t="shared" si="4"/>
        <v>88</v>
      </c>
      <c r="BN33" s="77">
        <f t="shared" si="4"/>
        <v>114.47</v>
      </c>
      <c r="BO33" s="77">
        <f t="shared" ref="BO33:CW33" si="5">SUM(BO30:BO32)</f>
        <v>159.22200000000001</v>
      </c>
      <c r="BP33" s="77">
        <f t="shared" si="5"/>
        <v>132.489</v>
      </c>
      <c r="BQ33" s="77">
        <f t="shared" si="5"/>
        <v>100.21299999999999</v>
      </c>
      <c r="BR33" s="77">
        <f t="shared" si="5"/>
        <v>48.817999999999998</v>
      </c>
      <c r="BS33" s="77">
        <f t="shared" si="5"/>
        <v>33.987000000000002</v>
      </c>
      <c r="BT33" s="77">
        <f t="shared" si="5"/>
        <v>21.818000000000001</v>
      </c>
      <c r="BU33" s="77">
        <f t="shared" si="5"/>
        <v>6.7190000000000003</v>
      </c>
      <c r="BV33" s="77">
        <f t="shared" si="5"/>
        <v>17.738</v>
      </c>
      <c r="BW33" s="77">
        <f t="shared" si="5"/>
        <v>41.424999999999997</v>
      </c>
      <c r="BX33" s="77">
        <f t="shared" si="5"/>
        <v>15.35</v>
      </c>
      <c r="BY33" s="77">
        <f t="shared" si="5"/>
        <v>28.225000000000001</v>
      </c>
      <c r="BZ33" s="77">
        <f t="shared" si="5"/>
        <v>62.414000000000001</v>
      </c>
      <c r="CA33" s="77">
        <f t="shared" si="5"/>
        <v>37.252000000000002</v>
      </c>
      <c r="CB33" s="77">
        <f t="shared" si="5"/>
        <v>27.503</v>
      </c>
      <c r="CC33" s="77">
        <f t="shared" si="5"/>
        <v>45.972000000000001</v>
      </c>
      <c r="CD33" s="77">
        <f t="shared" si="5"/>
        <v>14.515000000000001</v>
      </c>
      <c r="CE33" s="77">
        <f t="shared" si="5"/>
        <v>29.574000000000002</v>
      </c>
      <c r="CF33" s="77">
        <f t="shared" si="5"/>
        <v>74.453000000000003</v>
      </c>
      <c r="CG33" s="77">
        <f t="shared" si="5"/>
        <v>73.826999999999998</v>
      </c>
      <c r="CH33" s="77">
        <f t="shared" si="5"/>
        <v>10.151999999999999</v>
      </c>
      <c r="CI33" s="77">
        <f t="shared" si="5"/>
        <v>3.1E-2</v>
      </c>
      <c r="CJ33" s="77">
        <f t="shared" si="5"/>
        <v>20.666</v>
      </c>
      <c r="CK33" s="77">
        <f t="shared" si="5"/>
        <v>10.628</v>
      </c>
      <c r="CL33" s="77">
        <f t="shared" si="5"/>
        <v>17.786000000000001</v>
      </c>
      <c r="CM33" s="77">
        <f t="shared" si="5"/>
        <v>18.413</v>
      </c>
      <c r="CN33" s="77">
        <f t="shared" si="5"/>
        <v>162.97399999999999</v>
      </c>
      <c r="CO33" s="77">
        <f t="shared" si="5"/>
        <v>106.849</v>
      </c>
      <c r="CP33" s="77">
        <f t="shared" si="5"/>
        <v>81.156999999999996</v>
      </c>
      <c r="CQ33" s="77">
        <f t="shared" si="5"/>
        <v>55.966000000000001</v>
      </c>
      <c r="CR33" s="77">
        <f t="shared" si="5"/>
        <v>35.014000000000003</v>
      </c>
      <c r="CS33" s="77">
        <f t="shared" si="5"/>
        <v>26.811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675.23325000000023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22</v>
      </c>
      <c r="AY38" s="120">
        <v>22</v>
      </c>
      <c r="AZ38" s="120">
        <v>22</v>
      </c>
      <c r="BA38" s="120">
        <v>22</v>
      </c>
      <c r="BB38" s="120">
        <v>22</v>
      </c>
      <c r="BC38" s="120">
        <v>22</v>
      </c>
      <c r="BD38" s="120">
        <v>22</v>
      </c>
      <c r="BE38" s="120"/>
      <c r="BF38" s="120">
        <v>19.899999999999999</v>
      </c>
      <c r="BG38" s="120"/>
      <c r="BH38" s="120"/>
      <c r="BI38" s="120"/>
      <c r="BJ38" s="120">
        <v>23.2</v>
      </c>
      <c r="BK38" s="120">
        <v>19.600000000000001</v>
      </c>
      <c r="BL38" s="120">
        <v>2.8</v>
      </c>
      <c r="BM38" s="120"/>
      <c r="BN38" s="120">
        <v>92.2</v>
      </c>
      <c r="BO38" s="120">
        <v>80.400000000000006</v>
      </c>
      <c r="BP38" s="120">
        <v>110</v>
      </c>
      <c r="BQ38" s="120">
        <v>137</v>
      </c>
      <c r="BR38" s="120"/>
      <c r="BS38" s="120"/>
      <c r="BT38" s="120"/>
      <c r="BU38" s="120"/>
      <c r="BV38" s="120">
        <v>15.7</v>
      </c>
      <c r="BW38" s="120">
        <v>49.6</v>
      </c>
      <c r="BX38" s="120">
        <v>64.5</v>
      </c>
      <c r="BY38" s="120">
        <v>66</v>
      </c>
      <c r="BZ38" s="120"/>
      <c r="CA38" s="120">
        <v>37.6</v>
      </c>
      <c r="CB38" s="120">
        <v>75.3</v>
      </c>
      <c r="CC38" s="120"/>
      <c r="CD38" s="120">
        <v>40</v>
      </c>
      <c r="CE38" s="120">
        <v>27.3</v>
      </c>
      <c r="CF38" s="120"/>
      <c r="CG38" s="120"/>
      <c r="CH38" s="120">
        <v>42.2</v>
      </c>
      <c r="CI38" s="120"/>
      <c r="CJ38" s="120">
        <v>5.9</v>
      </c>
      <c r="CK38" s="120">
        <v>0.9</v>
      </c>
      <c r="CL38" s="120">
        <v>38.9</v>
      </c>
      <c r="CM38" s="120">
        <v>28.7</v>
      </c>
      <c r="CN38" s="120"/>
      <c r="CO38" s="120"/>
      <c r="CP38" s="120"/>
      <c r="CQ38" s="120">
        <v>5</v>
      </c>
      <c r="CR38" s="120"/>
      <c r="CS38" s="120">
        <v>6.2</v>
      </c>
      <c r="CT38" s="122"/>
      <c r="CU38" s="122"/>
      <c r="CV38" s="122"/>
      <c r="CW38" s="121"/>
      <c r="CX38" s="97">
        <f t="array" ref="CX38">SUMPRODUCT(B38:CW38*0.25)</f>
        <v>285.72500000000008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45.2</v>
      </c>
      <c r="BS40" s="120">
        <v>45.2</v>
      </c>
      <c r="BT40" s="120">
        <v>45.2</v>
      </c>
      <c r="BU40" s="120">
        <v>45.2</v>
      </c>
      <c r="BV40" s="120"/>
      <c r="BW40" s="120"/>
      <c r="BX40" s="120"/>
      <c r="BY40" s="120"/>
      <c r="BZ40" s="120"/>
      <c r="CA40" s="120"/>
      <c r="CB40" s="120"/>
      <c r="CC40" s="120"/>
      <c r="CD40" s="120">
        <v>78.3</v>
      </c>
      <c r="CE40" s="120">
        <v>78.3</v>
      </c>
      <c r="CF40" s="120">
        <v>78.3</v>
      </c>
      <c r="CG40" s="120">
        <v>78.3</v>
      </c>
      <c r="CH40" s="120">
        <v>55.6</v>
      </c>
      <c r="CI40" s="120">
        <v>55.6</v>
      </c>
      <c r="CJ40" s="120">
        <v>55.6</v>
      </c>
      <c r="CK40" s="120">
        <v>55.6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179.10000000000002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22</v>
      </c>
      <c r="AY41" s="107">
        <f t="shared" si="6"/>
        <v>22</v>
      </c>
      <c r="AZ41" s="107">
        <f t="shared" si="6"/>
        <v>22</v>
      </c>
      <c r="BA41" s="107">
        <f t="shared" si="6"/>
        <v>22</v>
      </c>
      <c r="BB41" s="107">
        <f t="shared" si="6"/>
        <v>22</v>
      </c>
      <c r="BC41" s="107">
        <f t="shared" si="6"/>
        <v>22</v>
      </c>
      <c r="BD41" s="107">
        <f t="shared" si="6"/>
        <v>22</v>
      </c>
      <c r="BE41" s="107">
        <f t="shared" si="6"/>
        <v>0</v>
      </c>
      <c r="BF41" s="107">
        <f t="shared" si="6"/>
        <v>19.899999999999999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23.2</v>
      </c>
      <c r="BK41" s="107">
        <f t="shared" si="6"/>
        <v>19.600000000000001</v>
      </c>
      <c r="BL41" s="107">
        <f t="shared" si="6"/>
        <v>2.8</v>
      </c>
      <c r="BM41" s="107">
        <f t="shared" si="6"/>
        <v>0</v>
      </c>
      <c r="BN41" s="107">
        <f t="shared" si="6"/>
        <v>92.2</v>
      </c>
      <c r="BO41" s="107">
        <f t="shared" ref="BO41:CW41" si="7">SUM(BO36:BO40)</f>
        <v>80.400000000000006</v>
      </c>
      <c r="BP41" s="107">
        <f t="shared" si="7"/>
        <v>110</v>
      </c>
      <c r="BQ41" s="107">
        <f t="shared" si="7"/>
        <v>137</v>
      </c>
      <c r="BR41" s="107">
        <f t="shared" si="7"/>
        <v>45.2</v>
      </c>
      <c r="BS41" s="107">
        <f t="shared" si="7"/>
        <v>45.2</v>
      </c>
      <c r="BT41" s="107">
        <f t="shared" si="7"/>
        <v>45.2</v>
      </c>
      <c r="BU41" s="107">
        <f t="shared" si="7"/>
        <v>45.2</v>
      </c>
      <c r="BV41" s="107">
        <f t="shared" si="7"/>
        <v>15.7</v>
      </c>
      <c r="BW41" s="107">
        <f t="shared" si="7"/>
        <v>49.6</v>
      </c>
      <c r="BX41" s="107">
        <f t="shared" si="7"/>
        <v>64.5</v>
      </c>
      <c r="BY41" s="107">
        <f t="shared" si="7"/>
        <v>66</v>
      </c>
      <c r="BZ41" s="107">
        <f t="shared" si="7"/>
        <v>0</v>
      </c>
      <c r="CA41" s="107">
        <f t="shared" si="7"/>
        <v>37.6</v>
      </c>
      <c r="CB41" s="107">
        <f t="shared" si="7"/>
        <v>75.3</v>
      </c>
      <c r="CC41" s="107">
        <f t="shared" si="7"/>
        <v>0</v>
      </c>
      <c r="CD41" s="107">
        <f t="shared" si="7"/>
        <v>118.3</v>
      </c>
      <c r="CE41" s="107">
        <f t="shared" si="7"/>
        <v>105.6</v>
      </c>
      <c r="CF41" s="107">
        <f t="shared" si="7"/>
        <v>78.3</v>
      </c>
      <c r="CG41" s="107">
        <f t="shared" si="7"/>
        <v>78.3</v>
      </c>
      <c r="CH41" s="107">
        <f t="shared" si="7"/>
        <v>97.800000000000011</v>
      </c>
      <c r="CI41" s="107">
        <f t="shared" si="7"/>
        <v>55.6</v>
      </c>
      <c r="CJ41" s="107">
        <f t="shared" si="7"/>
        <v>61.5</v>
      </c>
      <c r="CK41" s="107">
        <f t="shared" si="7"/>
        <v>56.5</v>
      </c>
      <c r="CL41" s="107">
        <f t="shared" si="7"/>
        <v>38.9</v>
      </c>
      <c r="CM41" s="107">
        <f t="shared" si="7"/>
        <v>28.7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5</v>
      </c>
      <c r="CR41" s="107">
        <f t="shared" si="7"/>
        <v>0</v>
      </c>
      <c r="CS41" s="107">
        <f t="shared" si="7"/>
        <v>6.2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464.8250000000001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22</v>
      </c>
      <c r="AY46" s="120">
        <v>22</v>
      </c>
      <c r="AZ46" s="120">
        <v>22</v>
      </c>
      <c r="BA46" s="120">
        <v>22</v>
      </c>
      <c r="BB46" s="120">
        <v>22</v>
      </c>
      <c r="BC46" s="120">
        <v>22</v>
      </c>
      <c r="BD46" s="120">
        <v>22</v>
      </c>
      <c r="BE46" s="120"/>
      <c r="BF46" s="120">
        <v>19.899999999999999</v>
      </c>
      <c r="BG46" s="120"/>
      <c r="BH46" s="120"/>
      <c r="BI46" s="120"/>
      <c r="BJ46" s="120">
        <v>23.2</v>
      </c>
      <c r="BK46" s="120">
        <v>19.600000000000001</v>
      </c>
      <c r="BL46" s="120">
        <v>2.8</v>
      </c>
      <c r="BM46" s="120"/>
      <c r="BN46" s="120">
        <v>92.2</v>
      </c>
      <c r="BO46" s="120">
        <v>80.400000000000006</v>
      </c>
      <c r="BP46" s="120">
        <v>110</v>
      </c>
      <c r="BQ46" s="120">
        <v>137</v>
      </c>
      <c r="BR46" s="120"/>
      <c r="BS46" s="120"/>
      <c r="BT46" s="120"/>
      <c r="BU46" s="120"/>
      <c r="BV46" s="120">
        <v>15.7</v>
      </c>
      <c r="BW46" s="120">
        <v>49.6</v>
      </c>
      <c r="BX46" s="120">
        <v>64.5</v>
      </c>
      <c r="BY46" s="120">
        <v>66</v>
      </c>
      <c r="BZ46" s="120"/>
      <c r="CA46" s="120">
        <v>37.6</v>
      </c>
      <c r="CB46" s="120">
        <v>75.3</v>
      </c>
      <c r="CC46" s="120"/>
      <c r="CD46" s="120">
        <v>40</v>
      </c>
      <c r="CE46" s="120">
        <v>27.3</v>
      </c>
      <c r="CF46" s="120"/>
      <c r="CG46" s="120"/>
      <c r="CH46" s="120">
        <v>42.2</v>
      </c>
      <c r="CI46" s="120"/>
      <c r="CJ46" s="120">
        <v>5.9</v>
      </c>
      <c r="CK46" s="120">
        <v>0.9</v>
      </c>
      <c r="CL46" s="120">
        <v>38.9</v>
      </c>
      <c r="CM46" s="120">
        <v>28.7</v>
      </c>
      <c r="CN46" s="120"/>
      <c r="CO46" s="120"/>
      <c r="CP46" s="120"/>
      <c r="CQ46" s="120">
        <v>5</v>
      </c>
      <c r="CR46" s="120"/>
      <c r="CS46" s="120">
        <v>6.2</v>
      </c>
      <c r="CT46" s="122"/>
      <c r="CU46" s="122"/>
      <c r="CV46" s="122"/>
      <c r="CW46" s="121"/>
      <c r="CX46" s="97">
        <f t="array" ref="CX46">SUMPRODUCT(B46:CW46*0.25)</f>
        <v>285.72500000000008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45.2</v>
      </c>
      <c r="BS48" s="120">
        <v>45.2</v>
      </c>
      <c r="BT48" s="120">
        <v>45.2</v>
      </c>
      <c r="BU48" s="120">
        <v>45.2</v>
      </c>
      <c r="BV48" s="120"/>
      <c r="BW48" s="120"/>
      <c r="BX48" s="120"/>
      <c r="BY48" s="120"/>
      <c r="BZ48" s="120"/>
      <c r="CA48" s="120"/>
      <c r="CB48" s="120"/>
      <c r="CC48" s="120"/>
      <c r="CD48" s="120">
        <v>78.3</v>
      </c>
      <c r="CE48" s="120">
        <v>78.3</v>
      </c>
      <c r="CF48" s="120">
        <v>78.3</v>
      </c>
      <c r="CG48" s="120">
        <v>78.3</v>
      </c>
      <c r="CH48" s="120">
        <v>55.6</v>
      </c>
      <c r="CI48" s="120">
        <v>55.6</v>
      </c>
      <c r="CJ48" s="120">
        <v>55.6</v>
      </c>
      <c r="CK48" s="120">
        <v>55.6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179.10000000000002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22</v>
      </c>
      <c r="AY50" s="107">
        <f t="shared" si="8"/>
        <v>22</v>
      </c>
      <c r="AZ50" s="107">
        <f t="shared" si="8"/>
        <v>22</v>
      </c>
      <c r="BA50" s="107">
        <f t="shared" si="8"/>
        <v>22</v>
      </c>
      <c r="BB50" s="107">
        <f t="shared" si="8"/>
        <v>22</v>
      </c>
      <c r="BC50" s="107">
        <f t="shared" si="8"/>
        <v>22</v>
      </c>
      <c r="BD50" s="107">
        <f t="shared" si="8"/>
        <v>22</v>
      </c>
      <c r="BE50" s="107">
        <f t="shared" si="8"/>
        <v>0</v>
      </c>
      <c r="BF50" s="107">
        <f t="shared" si="8"/>
        <v>19.899999999999999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23.2</v>
      </c>
      <c r="BK50" s="107">
        <f t="shared" si="8"/>
        <v>19.600000000000001</v>
      </c>
      <c r="BL50" s="107">
        <f t="shared" si="8"/>
        <v>2.8</v>
      </c>
      <c r="BM50" s="107">
        <f t="shared" si="8"/>
        <v>0</v>
      </c>
      <c r="BN50" s="107">
        <f t="shared" si="8"/>
        <v>92.2</v>
      </c>
      <c r="BO50" s="107">
        <f t="shared" ref="BO50:CW50" si="9">SUM(BO44:BO49)</f>
        <v>80.400000000000006</v>
      </c>
      <c r="BP50" s="107">
        <f t="shared" si="9"/>
        <v>110</v>
      </c>
      <c r="BQ50" s="107">
        <f t="shared" si="9"/>
        <v>137</v>
      </c>
      <c r="BR50" s="107">
        <f t="shared" si="9"/>
        <v>45.2</v>
      </c>
      <c r="BS50" s="107">
        <f t="shared" si="9"/>
        <v>45.2</v>
      </c>
      <c r="BT50" s="107">
        <f t="shared" si="9"/>
        <v>45.2</v>
      </c>
      <c r="BU50" s="107">
        <f t="shared" si="9"/>
        <v>45.2</v>
      </c>
      <c r="BV50" s="107">
        <f t="shared" si="9"/>
        <v>15.7</v>
      </c>
      <c r="BW50" s="107">
        <f t="shared" si="9"/>
        <v>49.6</v>
      </c>
      <c r="BX50" s="107">
        <f t="shared" si="9"/>
        <v>64.5</v>
      </c>
      <c r="BY50" s="107">
        <f t="shared" si="9"/>
        <v>66</v>
      </c>
      <c r="BZ50" s="107">
        <f t="shared" si="9"/>
        <v>0</v>
      </c>
      <c r="CA50" s="107">
        <f t="shared" si="9"/>
        <v>37.6</v>
      </c>
      <c r="CB50" s="107">
        <f t="shared" si="9"/>
        <v>75.3</v>
      </c>
      <c r="CC50" s="107">
        <f t="shared" si="9"/>
        <v>0</v>
      </c>
      <c r="CD50" s="107">
        <f t="shared" si="9"/>
        <v>118.3</v>
      </c>
      <c r="CE50" s="107">
        <f t="shared" si="9"/>
        <v>105.6</v>
      </c>
      <c r="CF50" s="107">
        <f t="shared" si="9"/>
        <v>78.3</v>
      </c>
      <c r="CG50" s="107">
        <f t="shared" si="9"/>
        <v>78.3</v>
      </c>
      <c r="CH50" s="107">
        <f t="shared" si="9"/>
        <v>97.800000000000011</v>
      </c>
      <c r="CI50" s="107">
        <f t="shared" si="9"/>
        <v>55.6</v>
      </c>
      <c r="CJ50" s="107">
        <f t="shared" si="9"/>
        <v>61.5</v>
      </c>
      <c r="CK50" s="107">
        <f t="shared" si="9"/>
        <v>56.5</v>
      </c>
      <c r="CL50" s="107">
        <f t="shared" si="9"/>
        <v>38.9</v>
      </c>
      <c r="CM50" s="107">
        <f t="shared" si="9"/>
        <v>28.7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5</v>
      </c>
      <c r="CR50" s="107">
        <f t="shared" si="9"/>
        <v>0</v>
      </c>
      <c r="CS50" s="107">
        <f t="shared" si="9"/>
        <v>6.2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464.8250000000001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103.97199999999999</v>
      </c>
      <c r="AY53" s="107">
        <f t="shared" si="12"/>
        <v>66.512</v>
      </c>
      <c r="AZ53" s="107">
        <f t="shared" si="12"/>
        <v>57.935000000000002</v>
      </c>
      <c r="BA53" s="107">
        <f t="shared" si="12"/>
        <v>65.551000000000002</v>
      </c>
      <c r="BB53" s="107">
        <f t="shared" si="12"/>
        <v>104.24799999999999</v>
      </c>
      <c r="BC53" s="107">
        <f t="shared" si="12"/>
        <v>44.994</v>
      </c>
      <c r="BD53" s="107">
        <f t="shared" si="12"/>
        <v>69.885999999999996</v>
      </c>
      <c r="BE53" s="107">
        <f t="shared" si="12"/>
        <v>37.200000000000003</v>
      </c>
      <c r="BF53" s="107">
        <f t="shared" si="12"/>
        <v>101.5</v>
      </c>
      <c r="BG53" s="107">
        <f t="shared" si="12"/>
        <v>90.45</v>
      </c>
      <c r="BH53" s="107">
        <f t="shared" si="12"/>
        <v>56.855000000000004</v>
      </c>
      <c r="BI53" s="107">
        <f t="shared" si="12"/>
        <v>129.64499999999998</v>
      </c>
      <c r="BJ53" s="107">
        <f t="shared" si="12"/>
        <v>87.804000000000002</v>
      </c>
      <c r="BK53" s="107">
        <f t="shared" si="12"/>
        <v>77.225999999999999</v>
      </c>
      <c r="BL53" s="107">
        <f t="shared" si="12"/>
        <v>106.22399999999999</v>
      </c>
      <c r="BM53" s="107">
        <f t="shared" si="12"/>
        <v>88</v>
      </c>
      <c r="BN53" s="107">
        <f t="shared" si="12"/>
        <v>206.67000000000002</v>
      </c>
      <c r="BO53" s="107">
        <f t="shared" ref="BO53:CX53" si="13">BO17+BO27+BO41</f>
        <v>239.62200000000001</v>
      </c>
      <c r="BP53" s="107">
        <f t="shared" si="13"/>
        <v>242.489</v>
      </c>
      <c r="BQ53" s="107">
        <f t="shared" si="13"/>
        <v>237.21300000000002</v>
      </c>
      <c r="BR53" s="107">
        <f t="shared" si="13"/>
        <v>94.018000000000001</v>
      </c>
      <c r="BS53" s="107">
        <f t="shared" si="13"/>
        <v>79.186999999999998</v>
      </c>
      <c r="BT53" s="107">
        <f t="shared" si="13"/>
        <v>67.018000000000001</v>
      </c>
      <c r="BU53" s="107">
        <f t="shared" si="13"/>
        <v>51.919000000000004</v>
      </c>
      <c r="BV53" s="107">
        <f t="shared" si="13"/>
        <v>33.438000000000002</v>
      </c>
      <c r="BW53" s="107">
        <f t="shared" si="13"/>
        <v>91.025000000000006</v>
      </c>
      <c r="BX53" s="107">
        <f t="shared" si="13"/>
        <v>79.849999999999994</v>
      </c>
      <c r="BY53" s="107">
        <f t="shared" si="13"/>
        <v>94.224999999999994</v>
      </c>
      <c r="BZ53" s="107">
        <f t="shared" si="13"/>
        <v>62.414000000000001</v>
      </c>
      <c r="CA53" s="107">
        <f t="shared" si="13"/>
        <v>74.852000000000004</v>
      </c>
      <c r="CB53" s="107">
        <f t="shared" si="13"/>
        <v>102.803</v>
      </c>
      <c r="CC53" s="107">
        <f t="shared" si="13"/>
        <v>45.971999999999994</v>
      </c>
      <c r="CD53" s="107">
        <f t="shared" si="13"/>
        <v>132.815</v>
      </c>
      <c r="CE53" s="107">
        <f t="shared" si="13"/>
        <v>135.17400000000001</v>
      </c>
      <c r="CF53" s="107">
        <f t="shared" si="13"/>
        <v>152.75299999999999</v>
      </c>
      <c r="CG53" s="107">
        <f t="shared" si="13"/>
        <v>152.12700000000001</v>
      </c>
      <c r="CH53" s="107">
        <f t="shared" si="13"/>
        <v>107.95200000000001</v>
      </c>
      <c r="CI53" s="107">
        <f t="shared" si="13"/>
        <v>55.631</v>
      </c>
      <c r="CJ53" s="107">
        <f t="shared" si="13"/>
        <v>82.165999999999997</v>
      </c>
      <c r="CK53" s="107">
        <f t="shared" si="13"/>
        <v>67.128</v>
      </c>
      <c r="CL53" s="107">
        <f t="shared" si="13"/>
        <v>56.686</v>
      </c>
      <c r="CM53" s="107">
        <f t="shared" si="13"/>
        <v>47.113</v>
      </c>
      <c r="CN53" s="107">
        <f t="shared" si="13"/>
        <v>162.97399999999999</v>
      </c>
      <c r="CO53" s="107">
        <f t="shared" si="13"/>
        <v>106.849</v>
      </c>
      <c r="CP53" s="107">
        <f t="shared" si="13"/>
        <v>81.157000000000011</v>
      </c>
      <c r="CQ53" s="107">
        <f t="shared" si="13"/>
        <v>60.966000000000008</v>
      </c>
      <c r="CR53" s="107">
        <f t="shared" si="13"/>
        <v>35.013999999999996</v>
      </c>
      <c r="CS53" s="107">
        <f t="shared" si="13"/>
        <v>33.011000000000003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1140.05825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22</v>
      </c>
      <c r="AY5" s="25">
        <v>22</v>
      </c>
      <c r="AZ5" s="25">
        <v>22</v>
      </c>
      <c r="BA5" s="25">
        <v>22</v>
      </c>
      <c r="BB5" s="25">
        <v>22</v>
      </c>
      <c r="BC5" s="25">
        <v>22</v>
      </c>
      <c r="BD5" s="25">
        <v>22</v>
      </c>
      <c r="BE5" s="25">
        <v>-2.7</v>
      </c>
      <c r="BF5" s="25">
        <v>19.899999999999999</v>
      </c>
      <c r="BG5" s="25"/>
      <c r="BH5" s="25">
        <v>-27.5</v>
      </c>
      <c r="BI5" s="25">
        <v>-78.5</v>
      </c>
      <c r="BJ5" s="25">
        <v>23.2</v>
      </c>
      <c r="BK5" s="25">
        <v>19.600000000000001</v>
      </c>
      <c r="BL5" s="25">
        <v>2.8</v>
      </c>
      <c r="BM5" s="25">
        <v>-8.3000000000000007</v>
      </c>
      <c r="BN5" s="25">
        <v>92.2</v>
      </c>
      <c r="BO5" s="25">
        <v>80.400000000000006</v>
      </c>
      <c r="BP5" s="25">
        <v>110</v>
      </c>
      <c r="BQ5" s="25">
        <v>137</v>
      </c>
      <c r="BR5" s="25">
        <v>45.2</v>
      </c>
      <c r="BS5" s="25">
        <v>45.2</v>
      </c>
      <c r="BT5" s="25">
        <v>45.2</v>
      </c>
      <c r="BU5" s="25">
        <v>45.2</v>
      </c>
      <c r="BV5" s="25">
        <v>15.7</v>
      </c>
      <c r="BW5" s="25">
        <v>49.6</v>
      </c>
      <c r="BX5" s="25">
        <v>64.5</v>
      </c>
      <c r="BY5" s="25">
        <v>66</v>
      </c>
      <c r="BZ5" s="25"/>
      <c r="CA5" s="25">
        <v>37.6</v>
      </c>
      <c r="CB5" s="25">
        <v>75.3</v>
      </c>
      <c r="CC5" s="25"/>
      <c r="CD5" s="25">
        <v>118.3</v>
      </c>
      <c r="CE5" s="25">
        <v>105.6</v>
      </c>
      <c r="CF5" s="25">
        <v>78.3</v>
      </c>
      <c r="CG5" s="25">
        <v>78.3</v>
      </c>
      <c r="CH5" s="25">
        <v>97.800000000000011</v>
      </c>
      <c r="CI5" s="25">
        <v>50.7</v>
      </c>
      <c r="CJ5" s="25">
        <v>61.5</v>
      </c>
      <c r="CK5" s="25">
        <v>56.5</v>
      </c>
      <c r="CL5" s="25">
        <v>38.9</v>
      </c>
      <c r="CM5" s="25">
        <v>28.7</v>
      </c>
      <c r="CN5" s="25">
        <v>-45.2</v>
      </c>
      <c r="CO5" s="25">
        <v>-3.5</v>
      </c>
      <c r="CP5" s="25"/>
      <c r="CQ5" s="25">
        <v>5</v>
      </c>
      <c r="CR5" s="25"/>
      <c r="CS5" s="25">
        <v>6.2</v>
      </c>
      <c r="CT5" s="26"/>
      <c r="CU5" s="26"/>
      <c r="CV5" s="26"/>
      <c r="CW5" s="27"/>
      <c r="CX5" s="132">
        <f t="array" ref="CX5">SUMPRODUCT(B5:CW5*0.25)</f>
        <v>422.17500000000007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-22.29</v>
      </c>
      <c r="AY8" s="138">
        <v>-7.86</v>
      </c>
      <c r="AZ8" s="138">
        <v>-3.46</v>
      </c>
      <c r="BA8" s="138">
        <v>0</v>
      </c>
      <c r="BB8" s="138">
        <v>-14.67</v>
      </c>
      <c r="BC8" s="138">
        <v>1.4</v>
      </c>
      <c r="BD8" s="138">
        <v>18.96</v>
      </c>
      <c r="BE8" s="138">
        <v>43.91</v>
      </c>
      <c r="BF8" s="138">
        <v>23.69</v>
      </c>
      <c r="BG8" s="138">
        <v>56.02</v>
      </c>
      <c r="BH8" s="138">
        <v>50.34</v>
      </c>
      <c r="BI8" s="138">
        <v>89.83</v>
      </c>
      <c r="BJ8" s="138">
        <v>62.1</v>
      </c>
      <c r="BK8" s="138">
        <v>73.010000000000005</v>
      </c>
      <c r="BL8" s="138">
        <v>90.94</v>
      </c>
      <c r="BM8" s="138">
        <v>114.95</v>
      </c>
      <c r="BN8" s="138">
        <v>77.569999999999993</v>
      </c>
      <c r="BO8" s="138">
        <v>84.22</v>
      </c>
      <c r="BP8" s="138">
        <v>93.5</v>
      </c>
      <c r="BQ8" s="138">
        <v>89.96</v>
      </c>
      <c r="BR8" s="138">
        <v>86.71</v>
      </c>
      <c r="BS8" s="138">
        <v>106.4</v>
      </c>
      <c r="BT8" s="138">
        <v>179.24</v>
      </c>
      <c r="BU8" s="138">
        <v>276.27</v>
      </c>
      <c r="BV8" s="138">
        <v>186.41</v>
      </c>
      <c r="BW8" s="138">
        <v>212.89</v>
      </c>
      <c r="BX8" s="138">
        <v>188.25</v>
      </c>
      <c r="BY8" s="138">
        <v>221.24</v>
      </c>
      <c r="BZ8" s="138">
        <v>212.33</v>
      </c>
      <c r="CA8" s="138">
        <v>219.68</v>
      </c>
      <c r="CB8" s="138">
        <v>163.46</v>
      </c>
      <c r="CC8" s="138">
        <v>187.87</v>
      </c>
      <c r="CD8" s="138">
        <v>146.61000000000001</v>
      </c>
      <c r="CE8" s="138">
        <v>158.63</v>
      </c>
      <c r="CF8" s="138">
        <v>115.39</v>
      </c>
      <c r="CG8" s="138">
        <v>87.01</v>
      </c>
      <c r="CH8" s="138">
        <v>166.27</v>
      </c>
      <c r="CI8" s="138">
        <v>151.35</v>
      </c>
      <c r="CJ8" s="138">
        <v>106.39</v>
      </c>
      <c r="CK8" s="138">
        <v>90.4</v>
      </c>
      <c r="CL8" s="138">
        <v>98.18</v>
      </c>
      <c r="CM8" s="138">
        <v>88.04</v>
      </c>
      <c r="CN8" s="138">
        <v>103.29</v>
      </c>
      <c r="CO8" s="138">
        <v>89.68</v>
      </c>
      <c r="CP8" s="138">
        <v>99.2</v>
      </c>
      <c r="CQ8" s="138">
        <v>83.62</v>
      </c>
      <c r="CR8" s="138">
        <v>81.22</v>
      </c>
      <c r="CS8" s="138">
        <v>78.48</v>
      </c>
      <c r="CT8" s="139"/>
      <c r="CU8" s="139"/>
      <c r="CV8" s="139"/>
      <c r="CW8" s="140"/>
      <c r="CX8" s="141">
        <f>IF(SUM(B8:CW8)&lt;&gt;0,AVERAGEIF(B8:CW8,"&lt;&gt;"""),"")</f>
        <v>102.22145833333333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-8.4024999999999999</v>
      </c>
      <c r="AY9" s="43">
        <v>-8.4024999999999999</v>
      </c>
      <c r="AZ9" s="43">
        <v>-8.4024999999999999</v>
      </c>
      <c r="BA9" s="43">
        <v>-8.4024999999999999</v>
      </c>
      <c r="BB9" s="43">
        <v>12.4</v>
      </c>
      <c r="BC9" s="43">
        <v>12.4</v>
      </c>
      <c r="BD9" s="43">
        <v>12.4</v>
      </c>
      <c r="BE9" s="43">
        <v>12.4</v>
      </c>
      <c r="BF9" s="43">
        <v>54.97</v>
      </c>
      <c r="BG9" s="43">
        <v>54.97</v>
      </c>
      <c r="BH9" s="43">
        <v>54.97</v>
      </c>
      <c r="BI9" s="43">
        <v>54.97</v>
      </c>
      <c r="BJ9" s="43">
        <v>85.25</v>
      </c>
      <c r="BK9" s="43">
        <v>85.25</v>
      </c>
      <c r="BL9" s="43">
        <v>85.25</v>
      </c>
      <c r="BM9" s="43">
        <v>85.25</v>
      </c>
      <c r="BN9" s="43">
        <v>86.3125</v>
      </c>
      <c r="BO9" s="43">
        <v>86.3125</v>
      </c>
      <c r="BP9" s="43">
        <v>86.3125</v>
      </c>
      <c r="BQ9" s="43">
        <v>86.3125</v>
      </c>
      <c r="BR9" s="43">
        <v>162.155</v>
      </c>
      <c r="BS9" s="43">
        <v>162.155</v>
      </c>
      <c r="BT9" s="43">
        <v>162.155</v>
      </c>
      <c r="BU9" s="43">
        <v>162.155</v>
      </c>
      <c r="BV9" s="43">
        <v>202.19749999999999</v>
      </c>
      <c r="BW9" s="43">
        <v>202.19749999999999</v>
      </c>
      <c r="BX9" s="43">
        <v>202.19749999999999</v>
      </c>
      <c r="BY9" s="43">
        <v>202.19749999999999</v>
      </c>
      <c r="BZ9" s="43">
        <v>195.83500000000001</v>
      </c>
      <c r="CA9" s="43">
        <v>195.83500000000001</v>
      </c>
      <c r="CB9" s="43">
        <v>195.83500000000001</v>
      </c>
      <c r="CC9" s="43">
        <v>195.83500000000001</v>
      </c>
      <c r="CD9" s="43">
        <v>126.91</v>
      </c>
      <c r="CE9" s="43">
        <v>126.91</v>
      </c>
      <c r="CF9" s="43">
        <v>126.91</v>
      </c>
      <c r="CG9" s="43">
        <v>126.91</v>
      </c>
      <c r="CH9" s="43">
        <v>128.60249999999999</v>
      </c>
      <c r="CI9" s="43">
        <v>128.60249999999999</v>
      </c>
      <c r="CJ9" s="43">
        <v>128.60249999999999</v>
      </c>
      <c r="CK9" s="43">
        <v>128.60249999999999</v>
      </c>
      <c r="CL9" s="43">
        <v>94.797499999999999</v>
      </c>
      <c r="CM9" s="43">
        <v>94.797499999999999</v>
      </c>
      <c r="CN9" s="43">
        <v>94.797499999999999</v>
      </c>
      <c r="CO9" s="43">
        <v>94.797499999999999</v>
      </c>
      <c r="CP9" s="43">
        <v>85.63</v>
      </c>
      <c r="CQ9" s="43">
        <v>85.63</v>
      </c>
      <c r="CR9" s="43">
        <v>85.63</v>
      </c>
      <c r="CS9" s="43">
        <v>85.63</v>
      </c>
      <c r="CT9" s="44"/>
      <c r="CU9" s="44"/>
      <c r="CV9" s="44"/>
      <c r="CW9" s="45"/>
      <c r="CX9" s="142">
        <f>IF(SUM(B9:CW9)&lt;&gt;0,AVERAGEIF(B9:CW9,"&lt;&gt;"""),"")</f>
        <v>102.2214583333333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2.7</v>
      </c>
      <c r="BF14" s="149"/>
      <c r="BG14" s="149"/>
      <c r="BH14" s="149">
        <v>27.5</v>
      </c>
      <c r="BI14" s="149">
        <v>78.5</v>
      </c>
      <c r="BJ14" s="149"/>
      <c r="BK14" s="149"/>
      <c r="BL14" s="149"/>
      <c r="BM14" s="149">
        <v>8.3000000000000007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4.9000000000000004</v>
      </c>
      <c r="CJ14" s="149"/>
      <c r="CK14" s="149"/>
      <c r="CL14" s="149"/>
      <c r="CM14" s="149"/>
      <c r="CN14" s="149">
        <v>45.2</v>
      </c>
      <c r="CO14" s="149">
        <v>3.5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42.650000000000006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2.7</v>
      </c>
      <c r="BF17" s="160">
        <f t="shared" si="0"/>
        <v>0</v>
      </c>
      <c r="BG17" s="160">
        <f t="shared" si="0"/>
        <v>0</v>
      </c>
      <c r="BH17" s="160">
        <f t="shared" si="0"/>
        <v>27.5</v>
      </c>
      <c r="BI17" s="160">
        <f t="shared" si="0"/>
        <v>78.5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8.3000000000000007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4.9000000000000004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45.2</v>
      </c>
      <c r="CO17" s="160">
        <f t="shared" si="1"/>
        <v>3.5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42.650000000000006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22</v>
      </c>
      <c r="AY22" s="149">
        <v>22</v>
      </c>
      <c r="AZ22" s="149">
        <v>22</v>
      </c>
      <c r="BA22" s="149">
        <v>22</v>
      </c>
      <c r="BB22" s="149">
        <v>22</v>
      </c>
      <c r="BC22" s="149">
        <v>22</v>
      </c>
      <c r="BD22" s="149">
        <v>22</v>
      </c>
      <c r="BE22" s="149"/>
      <c r="BF22" s="149">
        <v>19.899999999999999</v>
      </c>
      <c r="BG22" s="149"/>
      <c r="BH22" s="149"/>
      <c r="BI22" s="149"/>
      <c r="BJ22" s="149">
        <v>23.2</v>
      </c>
      <c r="BK22" s="149">
        <v>19.600000000000001</v>
      </c>
      <c r="BL22" s="149">
        <v>2.8</v>
      </c>
      <c r="BM22" s="149"/>
      <c r="BN22" s="149">
        <v>92.2</v>
      </c>
      <c r="BO22" s="149">
        <v>80.400000000000006</v>
      </c>
      <c r="BP22" s="149">
        <v>110</v>
      </c>
      <c r="BQ22" s="149">
        <v>137</v>
      </c>
      <c r="BR22" s="149"/>
      <c r="BS22" s="149"/>
      <c r="BT22" s="149"/>
      <c r="BU22" s="149"/>
      <c r="BV22" s="149">
        <v>15.7</v>
      </c>
      <c r="BW22" s="149">
        <v>49.6</v>
      </c>
      <c r="BX22" s="149">
        <v>64.5</v>
      </c>
      <c r="BY22" s="149">
        <v>66</v>
      </c>
      <c r="BZ22" s="149"/>
      <c r="CA22" s="149">
        <v>37.6</v>
      </c>
      <c r="CB22" s="149">
        <v>75.3</v>
      </c>
      <c r="CC22" s="149"/>
      <c r="CD22" s="149">
        <v>40</v>
      </c>
      <c r="CE22" s="149">
        <v>27.3</v>
      </c>
      <c r="CF22" s="149"/>
      <c r="CG22" s="149"/>
      <c r="CH22" s="149">
        <v>42.2</v>
      </c>
      <c r="CI22" s="149"/>
      <c r="CJ22" s="149">
        <v>5.9</v>
      </c>
      <c r="CK22" s="149">
        <v>0.9</v>
      </c>
      <c r="CL22" s="149">
        <v>38.9</v>
      </c>
      <c r="CM22" s="149">
        <v>28.7</v>
      </c>
      <c r="CN22" s="149"/>
      <c r="CO22" s="149"/>
      <c r="CP22" s="149"/>
      <c r="CQ22" s="149">
        <v>5</v>
      </c>
      <c r="CR22" s="149"/>
      <c r="CS22" s="149">
        <v>6.2</v>
      </c>
      <c r="CT22" s="150"/>
      <c r="CU22" s="150"/>
      <c r="CV22" s="150"/>
      <c r="CW22" s="151"/>
      <c r="CX22" s="152">
        <f t="array" ref="CX22">SUMPRODUCT(B22:CW22*0.25)</f>
        <v>285.72500000000008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45.2</v>
      </c>
      <c r="BS24" s="155">
        <v>45.2</v>
      </c>
      <c r="BT24" s="155">
        <v>45.2</v>
      </c>
      <c r="BU24" s="155">
        <v>45.2</v>
      </c>
      <c r="BV24" s="155"/>
      <c r="BW24" s="155"/>
      <c r="BX24" s="155"/>
      <c r="BY24" s="155"/>
      <c r="BZ24" s="155"/>
      <c r="CA24" s="155"/>
      <c r="CB24" s="155"/>
      <c r="CC24" s="155"/>
      <c r="CD24" s="155">
        <v>78.3</v>
      </c>
      <c r="CE24" s="155">
        <v>78.3</v>
      </c>
      <c r="CF24" s="155">
        <v>78.3</v>
      </c>
      <c r="CG24" s="155">
        <v>78.3</v>
      </c>
      <c r="CH24" s="155">
        <v>55.6</v>
      </c>
      <c r="CI24" s="155">
        <v>55.6</v>
      </c>
      <c r="CJ24" s="155">
        <v>55.6</v>
      </c>
      <c r="CK24" s="155">
        <v>55.6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179.10000000000002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22</v>
      </c>
      <c r="AY25" s="160">
        <f t="shared" si="2"/>
        <v>22</v>
      </c>
      <c r="AZ25" s="160">
        <f t="shared" si="2"/>
        <v>22</v>
      </c>
      <c r="BA25" s="160">
        <f t="shared" si="2"/>
        <v>22</v>
      </c>
      <c r="BB25" s="160">
        <f t="shared" si="2"/>
        <v>22</v>
      </c>
      <c r="BC25" s="160">
        <f t="shared" si="2"/>
        <v>22</v>
      </c>
      <c r="BD25" s="160">
        <f t="shared" si="2"/>
        <v>22</v>
      </c>
      <c r="BE25" s="160">
        <f t="shared" si="2"/>
        <v>0</v>
      </c>
      <c r="BF25" s="160">
        <f t="shared" si="2"/>
        <v>19.899999999999999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23.2</v>
      </c>
      <c r="BK25" s="160">
        <f t="shared" si="2"/>
        <v>19.600000000000001</v>
      </c>
      <c r="BL25" s="160">
        <f t="shared" si="2"/>
        <v>2.8</v>
      </c>
      <c r="BM25" s="160">
        <f t="shared" si="2"/>
        <v>0</v>
      </c>
      <c r="BN25" s="160">
        <f t="shared" si="2"/>
        <v>92.2</v>
      </c>
      <c r="BO25" s="160">
        <f t="shared" ref="BO25:CW25" si="3">SUM(BO20:BO24)</f>
        <v>80.400000000000006</v>
      </c>
      <c r="BP25" s="160">
        <f t="shared" si="3"/>
        <v>110</v>
      </c>
      <c r="BQ25" s="160">
        <f t="shared" si="3"/>
        <v>137</v>
      </c>
      <c r="BR25" s="160">
        <f t="shared" si="3"/>
        <v>45.2</v>
      </c>
      <c r="BS25" s="160">
        <f t="shared" si="3"/>
        <v>45.2</v>
      </c>
      <c r="BT25" s="160">
        <f t="shared" si="3"/>
        <v>45.2</v>
      </c>
      <c r="BU25" s="160">
        <f t="shared" si="3"/>
        <v>45.2</v>
      </c>
      <c r="BV25" s="160">
        <f t="shared" si="3"/>
        <v>15.7</v>
      </c>
      <c r="BW25" s="160">
        <f t="shared" si="3"/>
        <v>49.6</v>
      </c>
      <c r="BX25" s="160">
        <f t="shared" si="3"/>
        <v>64.5</v>
      </c>
      <c r="BY25" s="160">
        <f t="shared" si="3"/>
        <v>66</v>
      </c>
      <c r="BZ25" s="160">
        <f t="shared" si="3"/>
        <v>0</v>
      </c>
      <c r="CA25" s="160">
        <f t="shared" si="3"/>
        <v>37.6</v>
      </c>
      <c r="CB25" s="160">
        <f t="shared" si="3"/>
        <v>75.3</v>
      </c>
      <c r="CC25" s="160">
        <f t="shared" si="3"/>
        <v>0</v>
      </c>
      <c r="CD25" s="160">
        <f t="shared" si="3"/>
        <v>118.3</v>
      </c>
      <c r="CE25" s="160">
        <f t="shared" si="3"/>
        <v>105.6</v>
      </c>
      <c r="CF25" s="160">
        <f t="shared" si="3"/>
        <v>78.3</v>
      </c>
      <c r="CG25" s="160">
        <f t="shared" si="3"/>
        <v>78.3</v>
      </c>
      <c r="CH25" s="160">
        <f t="shared" si="3"/>
        <v>97.800000000000011</v>
      </c>
      <c r="CI25" s="160">
        <f t="shared" si="3"/>
        <v>55.6</v>
      </c>
      <c r="CJ25" s="160">
        <f t="shared" si="3"/>
        <v>61.5</v>
      </c>
      <c r="CK25" s="160">
        <f t="shared" si="3"/>
        <v>56.5</v>
      </c>
      <c r="CL25" s="160">
        <f t="shared" si="3"/>
        <v>38.9</v>
      </c>
      <c r="CM25" s="160">
        <f t="shared" si="3"/>
        <v>28.7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5</v>
      </c>
      <c r="CR25" s="160">
        <f t="shared" si="3"/>
        <v>0</v>
      </c>
      <c r="CS25" s="160">
        <f t="shared" si="3"/>
        <v>6.2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464.8250000000001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2026-03-02T09:28:18Z</dcterms:created>
  <dcterms:modified xsi:type="dcterms:W3CDTF">2026-03-02T09:28:20Z</dcterms:modified>
</cp:coreProperties>
</file>