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<sst xmlns="http://schemas.openxmlformats.org/spreadsheetml/2006/main" count="122" uniqueCount="56">
  <si>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04/02/2026 23:32:32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</si>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</sst>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B6C-4204-B484-7C41E4E732C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B6C-4204-B484-7C41E4E732C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">
                  <c:v>3.4</c:v>
                </c:pt>
                <c:pt idx="3">
                  <c:v>6.5</c:v>
                </c:pt>
                <c:pt idx="4">
                  <c:v>1.2</c:v>
                </c:pt>
                <c:pt idx="8">
                  <c:v>6.8</c:v>
                </c:pt>
                <c:pt idx="9">
                  <c:v>4.7</c:v>
                </c:pt>
                <c:pt idx="10">
                  <c:v>5.6</c:v>
                </c:pt>
                <c:pt idx="11">
                  <c:v>7</c:v>
                </c:pt>
                <c:pt idx="12">
                  <c:v>11.5</c:v>
                </c:pt>
                <c:pt idx="13">
                  <c:v>6.8</c:v>
                </c:pt>
                <c:pt idx="14">
                  <c:v>5.8</c:v>
                </c:pt>
                <c:pt idx="15">
                  <c:v>7</c:v>
                </c:pt>
                <c:pt idx="16">
                  <c:v>3</c:v>
                </c:pt>
                <c:pt idx="17">
                  <c:v>3</c:v>
                </c:pt>
                <c:pt idx="18">
                  <c:v>18</c:v>
                </c:pt>
                <c:pt idx="19">
                  <c:v>7</c:v>
                </c:pt>
                <c:pt idx="80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6C-4204-B484-7C41E4E732C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6.6970000000000001</c:v>
                </c:pt>
                <c:pt idx="1">
                  <c:v>0.8</c:v>
                </c:pt>
                <c:pt idx="3">
                  <c:v>10.798999999999999</c:v>
                </c:pt>
                <c:pt idx="4">
                  <c:v>13.644</c:v>
                </c:pt>
                <c:pt idx="51">
                  <c:v>66.5</c:v>
                </c:pt>
                <c:pt idx="52">
                  <c:v>68.2</c:v>
                </c:pt>
                <c:pt idx="61">
                  <c:v>13.532999999999999</c:v>
                </c:pt>
                <c:pt idx="80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6C-4204-B484-7C41E4E732C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B6C-4204-B484-7C41E4E732C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B6C-4204-B484-7C41E4E732C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B6C-4204-B484-7C41E4E732C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B6C-4204-B484-7C41E4E732C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B6C-4204-B484-7C41E4E732C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">
                  <c:v>1.103</c:v>
                </c:pt>
                <c:pt idx="16">
                  <c:v>58.186999999999998</c:v>
                </c:pt>
                <c:pt idx="17">
                  <c:v>52.432000000000002</c:v>
                </c:pt>
                <c:pt idx="18">
                  <c:v>1.708</c:v>
                </c:pt>
                <c:pt idx="19">
                  <c:v>29.643000000000001</c:v>
                </c:pt>
                <c:pt idx="20">
                  <c:v>29.984999999999999</c:v>
                </c:pt>
                <c:pt idx="21">
                  <c:v>22.722000000000001</c:v>
                </c:pt>
                <c:pt idx="22">
                  <c:v>35.493000000000002</c:v>
                </c:pt>
                <c:pt idx="23">
                  <c:v>12.346</c:v>
                </c:pt>
                <c:pt idx="32">
                  <c:v>13.226000000000001</c:v>
                </c:pt>
                <c:pt idx="33">
                  <c:v>15.385999999999999</c:v>
                </c:pt>
                <c:pt idx="35">
                  <c:v>13.029</c:v>
                </c:pt>
                <c:pt idx="36">
                  <c:v>8.7479999999999993</c:v>
                </c:pt>
                <c:pt idx="37">
                  <c:v>3.323</c:v>
                </c:pt>
                <c:pt idx="38">
                  <c:v>1.4039999999999999</c:v>
                </c:pt>
                <c:pt idx="53">
                  <c:v>12.333</c:v>
                </c:pt>
                <c:pt idx="54">
                  <c:v>12.333</c:v>
                </c:pt>
                <c:pt idx="55">
                  <c:v>10.824999999999999</c:v>
                </c:pt>
                <c:pt idx="56">
                  <c:v>6.1189999999999998</c:v>
                </c:pt>
                <c:pt idx="57">
                  <c:v>2.8860000000000001</c:v>
                </c:pt>
                <c:pt idx="60">
                  <c:v>8.5190000000000001</c:v>
                </c:pt>
                <c:pt idx="62">
                  <c:v>15.887</c:v>
                </c:pt>
                <c:pt idx="63">
                  <c:v>25.69</c:v>
                </c:pt>
                <c:pt idx="64">
                  <c:v>26.925999999999998</c:v>
                </c:pt>
                <c:pt idx="65">
                  <c:v>46.58</c:v>
                </c:pt>
                <c:pt idx="66">
                  <c:v>56.92</c:v>
                </c:pt>
                <c:pt idx="67">
                  <c:v>39.744</c:v>
                </c:pt>
                <c:pt idx="68">
                  <c:v>67.855000000000004</c:v>
                </c:pt>
                <c:pt idx="69">
                  <c:v>9</c:v>
                </c:pt>
                <c:pt idx="72">
                  <c:v>8</c:v>
                </c:pt>
                <c:pt idx="76">
                  <c:v>8</c:v>
                </c:pt>
                <c:pt idx="78">
                  <c:v>8</c:v>
                </c:pt>
                <c:pt idx="79">
                  <c:v>8</c:v>
                </c:pt>
                <c:pt idx="82">
                  <c:v>6</c:v>
                </c:pt>
                <c:pt idx="83">
                  <c:v>6.3410000000000002</c:v>
                </c:pt>
                <c:pt idx="84">
                  <c:v>15.333</c:v>
                </c:pt>
                <c:pt idx="85">
                  <c:v>7</c:v>
                </c:pt>
                <c:pt idx="86">
                  <c:v>13.393000000000001</c:v>
                </c:pt>
                <c:pt idx="87">
                  <c:v>12</c:v>
                </c:pt>
                <c:pt idx="88">
                  <c:v>32.326000000000001</c:v>
                </c:pt>
                <c:pt idx="89">
                  <c:v>46.661999999999999</c:v>
                </c:pt>
                <c:pt idx="90">
                  <c:v>33.649000000000001</c:v>
                </c:pt>
                <c:pt idx="91">
                  <c:v>34.233000000000004</c:v>
                </c:pt>
                <c:pt idx="92">
                  <c:v>33.494</c:v>
                </c:pt>
                <c:pt idx="93">
                  <c:v>33.420999999999999</c:v>
                </c:pt>
                <c:pt idx="94">
                  <c:v>30.346000000000004</c:v>
                </c:pt>
                <c:pt idx="95">
                  <c:v>29.6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6C-4204-B484-7C41E4E732C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13.2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5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38.9</c:v>
                </c:pt>
                <c:pt idx="70">
                  <c:v>111</c:v>
                </c:pt>
                <c:pt idx="71">
                  <c:v>85</c:v>
                </c:pt>
                <c:pt idx="72">
                  <c:v>252.3</c:v>
                </c:pt>
                <c:pt idx="73">
                  <c:v>216.7</c:v>
                </c:pt>
                <c:pt idx="74">
                  <c:v>218.3</c:v>
                </c:pt>
                <c:pt idx="75">
                  <c:v>218.1</c:v>
                </c:pt>
                <c:pt idx="76">
                  <c:v>140.80000000000001</c:v>
                </c:pt>
                <c:pt idx="77">
                  <c:v>196.5</c:v>
                </c:pt>
                <c:pt idx="78">
                  <c:v>148.1</c:v>
                </c:pt>
                <c:pt idx="79">
                  <c:v>114.1</c:v>
                </c:pt>
                <c:pt idx="80">
                  <c:v>9.9</c:v>
                </c:pt>
                <c:pt idx="81">
                  <c:v>0</c:v>
                </c:pt>
                <c:pt idx="82">
                  <c:v>0</c:v>
                </c:pt>
                <c:pt idx="83">
                  <c:v>33.200000000000003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6C-4204-B484-7C41E4E732C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25.388000000000002</c:v>
                </c:pt>
                <c:pt idx="1">
                  <c:v>28.451000000000001</c:v>
                </c:pt>
                <c:pt idx="2">
                  <c:v>2.2639999999999998</c:v>
                </c:pt>
                <c:pt idx="3">
                  <c:v>2.234</c:v>
                </c:pt>
                <c:pt idx="4">
                  <c:v>2.2090000000000001</c:v>
                </c:pt>
                <c:pt idx="5">
                  <c:v>12.683</c:v>
                </c:pt>
                <c:pt idx="6">
                  <c:v>12.664999999999999</c:v>
                </c:pt>
                <c:pt idx="7">
                  <c:v>13.46</c:v>
                </c:pt>
                <c:pt idx="8">
                  <c:v>25.731999999999999</c:v>
                </c:pt>
                <c:pt idx="9">
                  <c:v>24.678999999999998</c:v>
                </c:pt>
                <c:pt idx="10">
                  <c:v>36.960999999999999</c:v>
                </c:pt>
                <c:pt idx="11">
                  <c:v>38.276000000000003</c:v>
                </c:pt>
                <c:pt idx="12">
                  <c:v>6.6139999999999999</c:v>
                </c:pt>
                <c:pt idx="13">
                  <c:v>13.863</c:v>
                </c:pt>
                <c:pt idx="14">
                  <c:v>17.672999999999998</c:v>
                </c:pt>
                <c:pt idx="15">
                  <c:v>21.48</c:v>
                </c:pt>
                <c:pt idx="16">
                  <c:v>40.871000000000002</c:v>
                </c:pt>
                <c:pt idx="17">
                  <c:v>46.738</c:v>
                </c:pt>
                <c:pt idx="18">
                  <c:v>61.182000000000002</c:v>
                </c:pt>
                <c:pt idx="19">
                  <c:v>59.576000000000001</c:v>
                </c:pt>
                <c:pt idx="20">
                  <c:v>55.228000000000002</c:v>
                </c:pt>
                <c:pt idx="21">
                  <c:v>50.877000000000002</c:v>
                </c:pt>
                <c:pt idx="22">
                  <c:v>51.499000000000002</c:v>
                </c:pt>
                <c:pt idx="23">
                  <c:v>47.878999999999998</c:v>
                </c:pt>
                <c:pt idx="24">
                  <c:v>28.728999999999999</c:v>
                </c:pt>
                <c:pt idx="25">
                  <c:v>33.417000000000002</c:v>
                </c:pt>
                <c:pt idx="26">
                  <c:v>27.402000000000001</c:v>
                </c:pt>
                <c:pt idx="27">
                  <c:v>32.225999999999999</c:v>
                </c:pt>
                <c:pt idx="28">
                  <c:v>21.923999999999999</c:v>
                </c:pt>
                <c:pt idx="29">
                  <c:v>23.259</c:v>
                </c:pt>
                <c:pt idx="30">
                  <c:v>20.7</c:v>
                </c:pt>
                <c:pt idx="31">
                  <c:v>23.001999999999999</c:v>
                </c:pt>
                <c:pt idx="32">
                  <c:v>8.8130000000000006</c:v>
                </c:pt>
                <c:pt idx="33">
                  <c:v>11.096</c:v>
                </c:pt>
                <c:pt idx="34">
                  <c:v>27.574000000000002</c:v>
                </c:pt>
                <c:pt idx="35">
                  <c:v>14.554</c:v>
                </c:pt>
                <c:pt idx="36">
                  <c:v>13.954000000000001</c:v>
                </c:pt>
                <c:pt idx="37">
                  <c:v>15.281000000000001</c:v>
                </c:pt>
                <c:pt idx="38">
                  <c:v>22.728000000000002</c:v>
                </c:pt>
                <c:pt idx="39">
                  <c:v>27.009</c:v>
                </c:pt>
                <c:pt idx="40">
                  <c:v>32.844000000000001</c:v>
                </c:pt>
                <c:pt idx="41">
                  <c:v>39.112000000000002</c:v>
                </c:pt>
                <c:pt idx="42">
                  <c:v>37.86</c:v>
                </c:pt>
                <c:pt idx="43">
                  <c:v>58.316000000000003</c:v>
                </c:pt>
                <c:pt idx="44">
                  <c:v>40.393999999999998</c:v>
                </c:pt>
                <c:pt idx="45">
                  <c:v>46.332000000000001</c:v>
                </c:pt>
                <c:pt idx="46">
                  <c:v>51.823999999999998</c:v>
                </c:pt>
                <c:pt idx="47">
                  <c:v>63.2</c:v>
                </c:pt>
                <c:pt idx="48">
                  <c:v>90.706000000000003</c:v>
                </c:pt>
                <c:pt idx="49">
                  <c:v>82.581000000000003</c:v>
                </c:pt>
                <c:pt idx="50">
                  <c:v>82.876999999999995</c:v>
                </c:pt>
                <c:pt idx="51">
                  <c:v>35.695</c:v>
                </c:pt>
                <c:pt idx="52">
                  <c:v>54.284999999999997</c:v>
                </c:pt>
                <c:pt idx="53">
                  <c:v>81.957999999999998</c:v>
                </c:pt>
                <c:pt idx="54">
                  <c:v>78.355000000000004</c:v>
                </c:pt>
                <c:pt idx="55">
                  <c:v>75.12</c:v>
                </c:pt>
                <c:pt idx="56">
                  <c:v>48.152999999999999</c:v>
                </c:pt>
                <c:pt idx="57">
                  <c:v>49.404000000000003</c:v>
                </c:pt>
                <c:pt idx="58">
                  <c:v>56.098999999999997</c:v>
                </c:pt>
                <c:pt idx="59">
                  <c:v>55.597000000000001</c:v>
                </c:pt>
                <c:pt idx="60">
                  <c:v>29.841999999999999</c:v>
                </c:pt>
                <c:pt idx="61">
                  <c:v>25.11</c:v>
                </c:pt>
                <c:pt idx="62">
                  <c:v>15.157</c:v>
                </c:pt>
                <c:pt idx="63">
                  <c:v>7.2990000000000004</c:v>
                </c:pt>
                <c:pt idx="64">
                  <c:v>5.9109999999999996</c:v>
                </c:pt>
                <c:pt idx="65">
                  <c:v>4.4809999999999999</c:v>
                </c:pt>
                <c:pt idx="66">
                  <c:v>2.8919999999999999</c:v>
                </c:pt>
                <c:pt idx="67">
                  <c:v>2.17</c:v>
                </c:pt>
                <c:pt idx="68">
                  <c:v>32.164000000000001</c:v>
                </c:pt>
                <c:pt idx="69">
                  <c:v>24.221</c:v>
                </c:pt>
                <c:pt idx="70">
                  <c:v>12.09</c:v>
                </c:pt>
                <c:pt idx="71">
                  <c:v>16.608000000000001</c:v>
                </c:pt>
                <c:pt idx="72">
                  <c:v>11.82</c:v>
                </c:pt>
                <c:pt idx="73">
                  <c:v>24.202999999999999</c:v>
                </c:pt>
                <c:pt idx="74">
                  <c:v>23.068000000000001</c:v>
                </c:pt>
                <c:pt idx="75">
                  <c:v>22.305</c:v>
                </c:pt>
                <c:pt idx="76">
                  <c:v>36.11</c:v>
                </c:pt>
                <c:pt idx="77">
                  <c:v>10.515000000000001</c:v>
                </c:pt>
                <c:pt idx="78">
                  <c:v>23.9</c:v>
                </c:pt>
                <c:pt idx="79">
                  <c:v>34.109000000000002</c:v>
                </c:pt>
                <c:pt idx="80">
                  <c:v>22.873999999999999</c:v>
                </c:pt>
                <c:pt idx="81">
                  <c:v>18.297000000000001</c:v>
                </c:pt>
                <c:pt idx="82">
                  <c:v>15.369</c:v>
                </c:pt>
                <c:pt idx="83">
                  <c:v>7.61</c:v>
                </c:pt>
                <c:pt idx="84">
                  <c:v>6.1760000000000002</c:v>
                </c:pt>
                <c:pt idx="85">
                  <c:v>13.054</c:v>
                </c:pt>
                <c:pt idx="86">
                  <c:v>9.15</c:v>
                </c:pt>
                <c:pt idx="87">
                  <c:v>14.422000000000001</c:v>
                </c:pt>
                <c:pt idx="88">
                  <c:v>18.22</c:v>
                </c:pt>
                <c:pt idx="89">
                  <c:v>12.87</c:v>
                </c:pt>
                <c:pt idx="90">
                  <c:v>6.9539999999999997</c:v>
                </c:pt>
                <c:pt idx="91">
                  <c:v>5.4189999999999996</c:v>
                </c:pt>
                <c:pt idx="92">
                  <c:v>3.2650000000000001</c:v>
                </c:pt>
                <c:pt idx="93">
                  <c:v>3.8290000000000002</c:v>
                </c:pt>
                <c:pt idx="94">
                  <c:v>4.2530000000000001</c:v>
                </c:pt>
                <c:pt idx="95">
                  <c:v>4.7729999999999997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6C-4204-B484-7C41E4E732C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B6C-4204-B484-7C41E4E732C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B6C-4204-B484-7C41E4E7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47.5</c:v>
                </c:pt>
                <c:pt idx="1">
                  <c:v>62.61</c:v>
                </c:pt>
                <c:pt idx="2">
                  <c:v>78.040000000000006</c:v>
                </c:pt>
                <c:pt idx="3">
                  <c:v>70.62</c:v>
                </c:pt>
                <c:pt idx="4">
                  <c:v>71.05</c:v>
                </c:pt>
                <c:pt idx="5">
                  <c:v>80.94</c:v>
                </c:pt>
                <c:pt idx="6">
                  <c:v>77.53</c:v>
                </c:pt>
                <c:pt idx="7">
                  <c:v>76.010000000000005</c:v>
                </c:pt>
                <c:pt idx="8">
                  <c:v>72.66</c:v>
                </c:pt>
                <c:pt idx="9">
                  <c:v>72.38</c:v>
                </c:pt>
                <c:pt idx="10">
                  <c:v>74.209999999999994</c:v>
                </c:pt>
                <c:pt idx="11">
                  <c:v>74.33</c:v>
                </c:pt>
                <c:pt idx="12">
                  <c:v>66.94</c:v>
                </c:pt>
                <c:pt idx="13">
                  <c:v>71.06</c:v>
                </c:pt>
                <c:pt idx="14">
                  <c:v>80</c:v>
                </c:pt>
                <c:pt idx="15">
                  <c:v>73.290000000000006</c:v>
                </c:pt>
                <c:pt idx="16">
                  <c:v>75.41</c:v>
                </c:pt>
                <c:pt idx="17">
                  <c:v>82.4</c:v>
                </c:pt>
                <c:pt idx="18">
                  <c:v>87.35</c:v>
                </c:pt>
                <c:pt idx="19">
                  <c:v>87.46</c:v>
                </c:pt>
                <c:pt idx="20">
                  <c:v>88.62</c:v>
                </c:pt>
                <c:pt idx="21">
                  <c:v>89.83</c:v>
                </c:pt>
                <c:pt idx="22">
                  <c:v>86.62</c:v>
                </c:pt>
                <c:pt idx="23">
                  <c:v>90.26</c:v>
                </c:pt>
                <c:pt idx="24">
                  <c:v>80</c:v>
                </c:pt>
                <c:pt idx="25">
                  <c:v>85.22</c:v>
                </c:pt>
                <c:pt idx="26">
                  <c:v>74.91</c:v>
                </c:pt>
                <c:pt idx="27">
                  <c:v>85.2</c:v>
                </c:pt>
                <c:pt idx="28">
                  <c:v>62.7</c:v>
                </c:pt>
                <c:pt idx="29">
                  <c:v>62.9</c:v>
                </c:pt>
                <c:pt idx="30">
                  <c:v>62.46</c:v>
                </c:pt>
                <c:pt idx="31">
                  <c:v>81.98</c:v>
                </c:pt>
                <c:pt idx="32">
                  <c:v>86</c:v>
                </c:pt>
                <c:pt idx="33">
                  <c:v>86</c:v>
                </c:pt>
                <c:pt idx="34">
                  <c:v>84.95</c:v>
                </c:pt>
                <c:pt idx="35">
                  <c:v>86</c:v>
                </c:pt>
                <c:pt idx="36">
                  <c:v>86</c:v>
                </c:pt>
                <c:pt idx="37">
                  <c:v>86</c:v>
                </c:pt>
                <c:pt idx="38">
                  <c:v>86</c:v>
                </c:pt>
                <c:pt idx="39">
                  <c:v>81.75</c:v>
                </c:pt>
                <c:pt idx="40">
                  <c:v>84.77</c:v>
                </c:pt>
                <c:pt idx="41">
                  <c:v>85.65</c:v>
                </c:pt>
                <c:pt idx="42">
                  <c:v>84.93</c:v>
                </c:pt>
                <c:pt idx="43">
                  <c:v>84.35</c:v>
                </c:pt>
                <c:pt idx="44">
                  <c:v>83.94</c:v>
                </c:pt>
                <c:pt idx="45">
                  <c:v>84.46</c:v>
                </c:pt>
                <c:pt idx="46">
                  <c:v>84.39</c:v>
                </c:pt>
                <c:pt idx="47">
                  <c:v>84.73</c:v>
                </c:pt>
                <c:pt idx="48">
                  <c:v>86.2</c:v>
                </c:pt>
                <c:pt idx="49">
                  <c:v>86.6</c:v>
                </c:pt>
                <c:pt idx="50">
                  <c:v>86.4</c:v>
                </c:pt>
                <c:pt idx="51">
                  <c:v>84.33</c:v>
                </c:pt>
                <c:pt idx="52">
                  <c:v>83.26</c:v>
                </c:pt>
                <c:pt idx="53">
                  <c:v>89.08</c:v>
                </c:pt>
                <c:pt idx="54">
                  <c:v>88.89</c:v>
                </c:pt>
                <c:pt idx="55">
                  <c:v>87.66</c:v>
                </c:pt>
                <c:pt idx="56">
                  <c:v>86</c:v>
                </c:pt>
                <c:pt idx="57">
                  <c:v>86</c:v>
                </c:pt>
                <c:pt idx="58">
                  <c:v>85</c:v>
                </c:pt>
                <c:pt idx="59">
                  <c:v>85</c:v>
                </c:pt>
                <c:pt idx="60">
                  <c:v>86</c:v>
                </c:pt>
                <c:pt idx="61">
                  <c:v>84.65</c:v>
                </c:pt>
                <c:pt idx="62">
                  <c:v>86</c:v>
                </c:pt>
                <c:pt idx="63">
                  <c:v>86.62</c:v>
                </c:pt>
                <c:pt idx="64">
                  <c:v>86</c:v>
                </c:pt>
                <c:pt idx="65">
                  <c:v>91.5</c:v>
                </c:pt>
                <c:pt idx="66">
                  <c:v>94.2</c:v>
                </c:pt>
                <c:pt idx="67">
                  <c:v>94.91</c:v>
                </c:pt>
                <c:pt idx="68">
                  <c:v>118.85</c:v>
                </c:pt>
                <c:pt idx="69">
                  <c:v>150.47</c:v>
                </c:pt>
                <c:pt idx="70">
                  <c:v>150.5</c:v>
                </c:pt>
                <c:pt idx="71">
                  <c:v>158.85</c:v>
                </c:pt>
                <c:pt idx="72">
                  <c:v>145.5</c:v>
                </c:pt>
                <c:pt idx="73">
                  <c:v>156.24</c:v>
                </c:pt>
                <c:pt idx="74">
                  <c:v>155.16999999999999</c:v>
                </c:pt>
                <c:pt idx="75">
                  <c:v>160.61000000000001</c:v>
                </c:pt>
                <c:pt idx="76">
                  <c:v>146.16</c:v>
                </c:pt>
                <c:pt idx="77">
                  <c:v>149</c:v>
                </c:pt>
                <c:pt idx="78">
                  <c:v>143.49</c:v>
                </c:pt>
                <c:pt idx="79">
                  <c:v>158.85</c:v>
                </c:pt>
                <c:pt idx="80">
                  <c:v>154.54</c:v>
                </c:pt>
                <c:pt idx="81">
                  <c:v>146.74</c:v>
                </c:pt>
                <c:pt idx="82">
                  <c:v>125.53</c:v>
                </c:pt>
                <c:pt idx="83">
                  <c:v>112.57</c:v>
                </c:pt>
                <c:pt idx="84">
                  <c:v>104.33</c:v>
                </c:pt>
                <c:pt idx="85">
                  <c:v>121.59</c:v>
                </c:pt>
                <c:pt idx="86">
                  <c:v>109.26</c:v>
                </c:pt>
                <c:pt idx="87">
                  <c:v>114.41</c:v>
                </c:pt>
                <c:pt idx="88">
                  <c:v>91.4</c:v>
                </c:pt>
                <c:pt idx="89">
                  <c:v>93.89</c:v>
                </c:pt>
                <c:pt idx="90">
                  <c:v>86</c:v>
                </c:pt>
                <c:pt idx="91">
                  <c:v>86</c:v>
                </c:pt>
                <c:pt idx="92">
                  <c:v>86</c:v>
                </c:pt>
                <c:pt idx="93">
                  <c:v>86</c:v>
                </c:pt>
                <c:pt idx="94">
                  <c:v>86</c:v>
                </c:pt>
                <c:pt idx="95">
                  <c:v>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B6C-4204-B484-7C41E4E7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E46-4FAF-BAEC-24D512C948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E46-4FAF-BAEC-24D512C948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8">
                  <c:v>5.6</c:v>
                </c:pt>
                <c:pt idx="9">
                  <c:v>5.6</c:v>
                </c:pt>
                <c:pt idx="10">
                  <c:v>5.6</c:v>
                </c:pt>
                <c:pt idx="11">
                  <c:v>5.6</c:v>
                </c:pt>
                <c:pt idx="15">
                  <c:v>2.8</c:v>
                </c:pt>
                <c:pt idx="25">
                  <c:v>3.6</c:v>
                </c:pt>
                <c:pt idx="27">
                  <c:v>4</c:v>
                </c:pt>
                <c:pt idx="41">
                  <c:v>2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2.16</c:v>
                </c:pt>
                <c:pt idx="50">
                  <c:v>2.2469999999999999</c:v>
                </c:pt>
                <c:pt idx="51">
                  <c:v>4</c:v>
                </c:pt>
                <c:pt idx="52">
                  <c:v>11.6</c:v>
                </c:pt>
                <c:pt idx="53">
                  <c:v>4.6399999999999997</c:v>
                </c:pt>
                <c:pt idx="54">
                  <c:v>4.6399999999999997</c:v>
                </c:pt>
                <c:pt idx="55">
                  <c:v>4.6399999999999997</c:v>
                </c:pt>
                <c:pt idx="56">
                  <c:v>1.44</c:v>
                </c:pt>
                <c:pt idx="57">
                  <c:v>1.44</c:v>
                </c:pt>
                <c:pt idx="58">
                  <c:v>2</c:v>
                </c:pt>
                <c:pt idx="59">
                  <c:v>2</c:v>
                </c:pt>
                <c:pt idx="67">
                  <c:v>1.44</c:v>
                </c:pt>
                <c:pt idx="77">
                  <c:v>4</c:v>
                </c:pt>
                <c:pt idx="88">
                  <c:v>0.86099999999999999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46-4FAF-BAEC-24D512C948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1.2</c:v>
                </c:pt>
                <c:pt idx="3">
                  <c:v>1.2</c:v>
                </c:pt>
                <c:pt idx="4">
                  <c:v>1.6</c:v>
                </c:pt>
                <c:pt idx="5">
                  <c:v>1.6</c:v>
                </c:pt>
                <c:pt idx="6">
                  <c:v>1.6</c:v>
                </c:pt>
                <c:pt idx="7">
                  <c:v>1.6</c:v>
                </c:pt>
                <c:pt idx="8">
                  <c:v>14.17</c:v>
                </c:pt>
                <c:pt idx="9">
                  <c:v>11.484</c:v>
                </c:pt>
                <c:pt idx="10">
                  <c:v>11.74</c:v>
                </c:pt>
                <c:pt idx="11">
                  <c:v>14.74</c:v>
                </c:pt>
                <c:pt idx="12">
                  <c:v>8.1140000000000008</c:v>
                </c:pt>
                <c:pt idx="13">
                  <c:v>7.9429999999999996</c:v>
                </c:pt>
                <c:pt idx="14">
                  <c:v>8.1140000000000008</c:v>
                </c:pt>
                <c:pt idx="15">
                  <c:v>7.9719999999999995</c:v>
                </c:pt>
                <c:pt idx="16">
                  <c:v>61.2</c:v>
                </c:pt>
                <c:pt idx="17">
                  <c:v>62.6</c:v>
                </c:pt>
                <c:pt idx="18">
                  <c:v>65.67</c:v>
                </c:pt>
                <c:pt idx="19">
                  <c:v>73.599999999999994</c:v>
                </c:pt>
                <c:pt idx="20">
                  <c:v>62.953000000000003</c:v>
                </c:pt>
                <c:pt idx="21">
                  <c:v>51.939</c:v>
                </c:pt>
                <c:pt idx="22">
                  <c:v>65.471000000000004</c:v>
                </c:pt>
                <c:pt idx="23">
                  <c:v>39.844999999999999</c:v>
                </c:pt>
                <c:pt idx="24">
                  <c:v>4.4569999999999999</c:v>
                </c:pt>
                <c:pt idx="25">
                  <c:v>8.8569999999999993</c:v>
                </c:pt>
                <c:pt idx="26">
                  <c:v>3.5449999999999999</c:v>
                </c:pt>
                <c:pt idx="27">
                  <c:v>7.6710000000000003</c:v>
                </c:pt>
                <c:pt idx="40">
                  <c:v>2</c:v>
                </c:pt>
                <c:pt idx="41">
                  <c:v>5.2</c:v>
                </c:pt>
                <c:pt idx="42">
                  <c:v>2</c:v>
                </c:pt>
                <c:pt idx="43">
                  <c:v>2</c:v>
                </c:pt>
                <c:pt idx="44">
                  <c:v>20.803000000000001</c:v>
                </c:pt>
                <c:pt idx="45">
                  <c:v>20.882999999999999</c:v>
                </c:pt>
                <c:pt idx="46">
                  <c:v>20.963000000000001</c:v>
                </c:pt>
                <c:pt idx="47">
                  <c:v>20.963000000000001</c:v>
                </c:pt>
                <c:pt idx="48">
                  <c:v>24.994</c:v>
                </c:pt>
                <c:pt idx="49">
                  <c:v>18.155999999999999</c:v>
                </c:pt>
                <c:pt idx="50">
                  <c:v>18.155999999999999</c:v>
                </c:pt>
                <c:pt idx="51">
                  <c:v>27.436</c:v>
                </c:pt>
                <c:pt idx="52">
                  <c:v>34.457999999999998</c:v>
                </c:pt>
                <c:pt idx="53">
                  <c:v>18.457999999999998</c:v>
                </c:pt>
                <c:pt idx="54">
                  <c:v>18.376000000000001</c:v>
                </c:pt>
                <c:pt idx="55">
                  <c:v>14.298</c:v>
                </c:pt>
                <c:pt idx="56">
                  <c:v>14.783000000000001</c:v>
                </c:pt>
                <c:pt idx="57">
                  <c:v>6.08</c:v>
                </c:pt>
                <c:pt idx="58">
                  <c:v>6</c:v>
                </c:pt>
                <c:pt idx="59">
                  <c:v>6</c:v>
                </c:pt>
                <c:pt idx="60">
                  <c:v>6.56</c:v>
                </c:pt>
                <c:pt idx="61">
                  <c:v>6.56</c:v>
                </c:pt>
                <c:pt idx="65">
                  <c:v>7.6</c:v>
                </c:pt>
                <c:pt idx="66">
                  <c:v>0.76400000000000001</c:v>
                </c:pt>
                <c:pt idx="67">
                  <c:v>5.8109999999999999</c:v>
                </c:pt>
                <c:pt idx="68">
                  <c:v>5.7910000000000004</c:v>
                </c:pt>
                <c:pt idx="70">
                  <c:v>22.832000000000001</c:v>
                </c:pt>
                <c:pt idx="72">
                  <c:v>3.6629999999999998</c:v>
                </c:pt>
                <c:pt idx="77">
                  <c:v>20.043999999999997</c:v>
                </c:pt>
                <c:pt idx="80">
                  <c:v>10.025</c:v>
                </c:pt>
                <c:pt idx="83">
                  <c:v>26.552</c:v>
                </c:pt>
                <c:pt idx="84">
                  <c:v>12.316000000000001</c:v>
                </c:pt>
                <c:pt idx="85">
                  <c:v>11.316000000000001</c:v>
                </c:pt>
                <c:pt idx="86">
                  <c:v>12.317</c:v>
                </c:pt>
                <c:pt idx="87">
                  <c:v>9.6929999999999996</c:v>
                </c:pt>
                <c:pt idx="88">
                  <c:v>27.067</c:v>
                </c:pt>
                <c:pt idx="89">
                  <c:v>28.643999999999998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E46-4FAF-BAEC-24D512C948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E46-4FAF-BAEC-24D512C948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E46-4FAF-BAEC-24D512C948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E46-4FAF-BAEC-24D512C948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E46-4FAF-BAEC-24D512C948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E46-4FAF-BAEC-24D512C948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0">
                  <c:v>15</c:v>
                </c:pt>
                <c:pt idx="11">
                  <c:v>15</c:v>
                </c:pt>
                <c:pt idx="16">
                  <c:v>20</c:v>
                </c:pt>
                <c:pt idx="17">
                  <c:v>20</c:v>
                </c:pt>
                <c:pt idx="19">
                  <c:v>5.7889999999999997</c:v>
                </c:pt>
                <c:pt idx="65">
                  <c:v>20.474</c:v>
                </c:pt>
                <c:pt idx="66">
                  <c:v>31.027000000000001</c:v>
                </c:pt>
                <c:pt idx="90">
                  <c:v>7</c:v>
                </c:pt>
                <c:pt idx="9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E46-4FAF-BAEC-24D512C9489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64.099999999999994</c:v>
                </c:pt>
                <c:pt idx="69">
                  <c:v>64.099999999999994</c:v>
                </c:pt>
                <c:pt idx="70">
                  <c:v>64.099999999999994</c:v>
                </c:pt>
                <c:pt idx="71">
                  <c:v>64.099999999999994</c:v>
                </c:pt>
                <c:pt idx="72">
                  <c:v>235.8</c:v>
                </c:pt>
                <c:pt idx="73">
                  <c:v>235.8</c:v>
                </c:pt>
                <c:pt idx="74">
                  <c:v>235.8</c:v>
                </c:pt>
                <c:pt idx="75">
                  <c:v>235.8</c:v>
                </c:pt>
                <c:pt idx="76">
                  <c:v>156.1</c:v>
                </c:pt>
                <c:pt idx="77">
                  <c:v>156.1</c:v>
                </c:pt>
                <c:pt idx="78">
                  <c:v>156.1</c:v>
                </c:pt>
                <c:pt idx="79">
                  <c:v>156.1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46-4FAF-BAEC-24D512C948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32.085000000000001</c:v>
                </c:pt>
                <c:pt idx="1">
                  <c:v>29.251000000000001</c:v>
                </c:pt>
                <c:pt idx="2">
                  <c:v>17.689</c:v>
                </c:pt>
                <c:pt idx="3">
                  <c:v>18.332999999999998</c:v>
                </c:pt>
                <c:pt idx="4">
                  <c:v>15.452999999999999</c:v>
                </c:pt>
                <c:pt idx="5">
                  <c:v>12.186</c:v>
                </c:pt>
                <c:pt idx="6">
                  <c:v>11.065</c:v>
                </c:pt>
                <c:pt idx="7">
                  <c:v>11.86</c:v>
                </c:pt>
                <c:pt idx="8">
                  <c:v>12.762</c:v>
                </c:pt>
                <c:pt idx="9">
                  <c:v>12.295</c:v>
                </c:pt>
                <c:pt idx="10">
                  <c:v>10.221</c:v>
                </c:pt>
                <c:pt idx="11">
                  <c:v>9.9359999999999999</c:v>
                </c:pt>
                <c:pt idx="12">
                  <c:v>10</c:v>
                </c:pt>
                <c:pt idx="13">
                  <c:v>12.72</c:v>
                </c:pt>
                <c:pt idx="14">
                  <c:v>15.359</c:v>
                </c:pt>
                <c:pt idx="15">
                  <c:v>17.707999999999998</c:v>
                </c:pt>
                <c:pt idx="16">
                  <c:v>20.858000000000001</c:v>
                </c:pt>
                <c:pt idx="17">
                  <c:v>19.57</c:v>
                </c:pt>
                <c:pt idx="18">
                  <c:v>15.22</c:v>
                </c:pt>
                <c:pt idx="19">
                  <c:v>16.829999999999998</c:v>
                </c:pt>
                <c:pt idx="20">
                  <c:v>22.26</c:v>
                </c:pt>
                <c:pt idx="21">
                  <c:v>21.66</c:v>
                </c:pt>
                <c:pt idx="22">
                  <c:v>21.521000000000001</c:v>
                </c:pt>
                <c:pt idx="23">
                  <c:v>20.38</c:v>
                </c:pt>
                <c:pt idx="24">
                  <c:v>24.271999999999998</c:v>
                </c:pt>
                <c:pt idx="25">
                  <c:v>20.96</c:v>
                </c:pt>
                <c:pt idx="26">
                  <c:v>23.856999999999999</c:v>
                </c:pt>
                <c:pt idx="27">
                  <c:v>20.555</c:v>
                </c:pt>
                <c:pt idx="28">
                  <c:v>21.923999999999999</c:v>
                </c:pt>
                <c:pt idx="29">
                  <c:v>23.259</c:v>
                </c:pt>
                <c:pt idx="30">
                  <c:v>20.7</c:v>
                </c:pt>
                <c:pt idx="31">
                  <c:v>23.001999999999999</c:v>
                </c:pt>
                <c:pt idx="32">
                  <c:v>22.039000000000001</c:v>
                </c:pt>
                <c:pt idx="33">
                  <c:v>26.481999999999999</c:v>
                </c:pt>
                <c:pt idx="34">
                  <c:v>27.574000000000002</c:v>
                </c:pt>
                <c:pt idx="35">
                  <c:v>27.582999999999998</c:v>
                </c:pt>
                <c:pt idx="36">
                  <c:v>22.702000000000002</c:v>
                </c:pt>
                <c:pt idx="37">
                  <c:v>18.603999999999999</c:v>
                </c:pt>
                <c:pt idx="38">
                  <c:v>24.132000000000001</c:v>
                </c:pt>
                <c:pt idx="39">
                  <c:v>27.009</c:v>
                </c:pt>
                <c:pt idx="40">
                  <c:v>30.844000000000001</c:v>
                </c:pt>
                <c:pt idx="41">
                  <c:v>31.911999999999999</c:v>
                </c:pt>
                <c:pt idx="42">
                  <c:v>35.86</c:v>
                </c:pt>
                <c:pt idx="43">
                  <c:v>56.316000000000003</c:v>
                </c:pt>
                <c:pt idx="44">
                  <c:v>15.590999999999999</c:v>
                </c:pt>
                <c:pt idx="45">
                  <c:v>21.449000000000002</c:v>
                </c:pt>
                <c:pt idx="46">
                  <c:v>26.861000000000001</c:v>
                </c:pt>
                <c:pt idx="47">
                  <c:v>38.237000000000002</c:v>
                </c:pt>
                <c:pt idx="48">
                  <c:v>61.712000000000003</c:v>
                </c:pt>
                <c:pt idx="49">
                  <c:v>62.265000000000001</c:v>
                </c:pt>
                <c:pt idx="50">
                  <c:v>62.473999999999997</c:v>
                </c:pt>
                <c:pt idx="51">
                  <c:v>70.759</c:v>
                </c:pt>
                <c:pt idx="52">
                  <c:v>76.427000000000007</c:v>
                </c:pt>
                <c:pt idx="53">
                  <c:v>71.192999999999998</c:v>
                </c:pt>
                <c:pt idx="54">
                  <c:v>67.671999999999997</c:v>
                </c:pt>
                <c:pt idx="55">
                  <c:v>67.007000000000005</c:v>
                </c:pt>
                <c:pt idx="56">
                  <c:v>43.048999999999999</c:v>
                </c:pt>
                <c:pt idx="57">
                  <c:v>44.77</c:v>
                </c:pt>
                <c:pt idx="58">
                  <c:v>48.098999999999997</c:v>
                </c:pt>
                <c:pt idx="59">
                  <c:v>47.597000000000001</c:v>
                </c:pt>
                <c:pt idx="60">
                  <c:v>31.800999999999998</c:v>
                </c:pt>
                <c:pt idx="61">
                  <c:v>32.082999999999998</c:v>
                </c:pt>
                <c:pt idx="62">
                  <c:v>31.044</c:v>
                </c:pt>
                <c:pt idx="63">
                  <c:v>32.988999999999997</c:v>
                </c:pt>
                <c:pt idx="64">
                  <c:v>32.837000000000003</c:v>
                </c:pt>
                <c:pt idx="65">
                  <c:v>22.986999999999998</c:v>
                </c:pt>
                <c:pt idx="66">
                  <c:v>28.021000000000001</c:v>
                </c:pt>
                <c:pt idx="67">
                  <c:v>34.662999999999997</c:v>
                </c:pt>
                <c:pt idx="68">
                  <c:v>30.128</c:v>
                </c:pt>
                <c:pt idx="69">
                  <c:v>8</c:v>
                </c:pt>
                <c:pt idx="70">
                  <c:v>36.156999999999996</c:v>
                </c:pt>
                <c:pt idx="71">
                  <c:v>37.497</c:v>
                </c:pt>
                <c:pt idx="72">
                  <c:v>32.719000000000001</c:v>
                </c:pt>
                <c:pt idx="73">
                  <c:v>5.1760000000000002</c:v>
                </c:pt>
                <c:pt idx="74">
                  <c:v>5.5860000000000003</c:v>
                </c:pt>
                <c:pt idx="75">
                  <c:v>4.6479999999999997</c:v>
                </c:pt>
                <c:pt idx="76">
                  <c:v>28.789000000000001</c:v>
                </c:pt>
                <c:pt idx="77">
                  <c:v>26.878</c:v>
                </c:pt>
                <c:pt idx="78">
                  <c:v>23.965</c:v>
                </c:pt>
                <c:pt idx="79">
                  <c:v>0.122</c:v>
                </c:pt>
                <c:pt idx="80">
                  <c:v>22.841000000000001</c:v>
                </c:pt>
                <c:pt idx="81">
                  <c:v>18.297000000000001</c:v>
                </c:pt>
                <c:pt idx="82">
                  <c:v>21.369</c:v>
                </c:pt>
                <c:pt idx="83">
                  <c:v>20.608000000000001</c:v>
                </c:pt>
                <c:pt idx="84">
                  <c:v>9.1929999999999996</c:v>
                </c:pt>
                <c:pt idx="85">
                  <c:v>8.7379999999999995</c:v>
                </c:pt>
                <c:pt idx="86">
                  <c:v>10.226000000000001</c:v>
                </c:pt>
                <c:pt idx="87">
                  <c:v>16.728999999999999</c:v>
                </c:pt>
                <c:pt idx="88">
                  <c:v>22.617999999999999</c:v>
                </c:pt>
                <c:pt idx="89">
                  <c:v>30.888000000000002</c:v>
                </c:pt>
                <c:pt idx="90">
                  <c:v>29.603000000000002</c:v>
                </c:pt>
                <c:pt idx="91">
                  <c:v>31.652000000000001</c:v>
                </c:pt>
                <c:pt idx="92">
                  <c:v>32.759</c:v>
                </c:pt>
                <c:pt idx="93">
                  <c:v>33.25</c:v>
                </c:pt>
                <c:pt idx="94">
                  <c:v>30.599</c:v>
                </c:pt>
                <c:pt idx="95">
                  <c:v>30.373000000000001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E46-4FAF-BAEC-24D512C948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E46-4FAF-BAEC-24D512C948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E46-4FAF-BAEC-24D512C948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47.5</c:v>
                </c:pt>
                <c:pt idx="1">
                  <c:v>62.61</c:v>
                </c:pt>
                <c:pt idx="2">
                  <c:v>78.040000000000006</c:v>
                </c:pt>
                <c:pt idx="3">
                  <c:v>70.62</c:v>
                </c:pt>
                <c:pt idx="4">
                  <c:v>71.05</c:v>
                </c:pt>
                <c:pt idx="5">
                  <c:v>80.94</c:v>
                </c:pt>
                <c:pt idx="6">
                  <c:v>77.53</c:v>
                </c:pt>
                <c:pt idx="7">
                  <c:v>76.010000000000005</c:v>
                </c:pt>
                <c:pt idx="8">
                  <c:v>72.66</c:v>
                </c:pt>
                <c:pt idx="9">
                  <c:v>72.38</c:v>
                </c:pt>
                <c:pt idx="10">
                  <c:v>74.209999999999994</c:v>
                </c:pt>
                <c:pt idx="11">
                  <c:v>74.33</c:v>
                </c:pt>
                <c:pt idx="12">
                  <c:v>66.94</c:v>
                </c:pt>
                <c:pt idx="13">
                  <c:v>71.06</c:v>
                </c:pt>
                <c:pt idx="14">
                  <c:v>80</c:v>
                </c:pt>
                <c:pt idx="15">
                  <c:v>73.290000000000006</c:v>
                </c:pt>
                <c:pt idx="16">
                  <c:v>75.41</c:v>
                </c:pt>
                <c:pt idx="17">
                  <c:v>82.4</c:v>
                </c:pt>
                <c:pt idx="18">
                  <c:v>87.35</c:v>
                </c:pt>
                <c:pt idx="19">
                  <c:v>87.46</c:v>
                </c:pt>
                <c:pt idx="20">
                  <c:v>88.62</c:v>
                </c:pt>
                <c:pt idx="21">
                  <c:v>89.83</c:v>
                </c:pt>
                <c:pt idx="22">
                  <c:v>86.62</c:v>
                </c:pt>
                <c:pt idx="23">
                  <c:v>90.26</c:v>
                </c:pt>
                <c:pt idx="24">
                  <c:v>80</c:v>
                </c:pt>
                <c:pt idx="25">
                  <c:v>85.22</c:v>
                </c:pt>
                <c:pt idx="26">
                  <c:v>74.91</c:v>
                </c:pt>
                <c:pt idx="27">
                  <c:v>85.2</c:v>
                </c:pt>
                <c:pt idx="28">
                  <c:v>62.7</c:v>
                </c:pt>
                <c:pt idx="29">
                  <c:v>62.9</c:v>
                </c:pt>
                <c:pt idx="30">
                  <c:v>62.46</c:v>
                </c:pt>
                <c:pt idx="31">
                  <c:v>81.98</c:v>
                </c:pt>
                <c:pt idx="32">
                  <c:v>86</c:v>
                </c:pt>
                <c:pt idx="33">
                  <c:v>86</c:v>
                </c:pt>
                <c:pt idx="34">
                  <c:v>84.95</c:v>
                </c:pt>
                <c:pt idx="35">
                  <c:v>86</c:v>
                </c:pt>
                <c:pt idx="36">
                  <c:v>86</c:v>
                </c:pt>
                <c:pt idx="37">
                  <c:v>86</c:v>
                </c:pt>
                <c:pt idx="38">
                  <c:v>86</c:v>
                </c:pt>
                <c:pt idx="39">
                  <c:v>81.75</c:v>
                </c:pt>
                <c:pt idx="40">
                  <c:v>84.77</c:v>
                </c:pt>
                <c:pt idx="41">
                  <c:v>85.65</c:v>
                </c:pt>
                <c:pt idx="42">
                  <c:v>84.93</c:v>
                </c:pt>
                <c:pt idx="43">
                  <c:v>84.35</c:v>
                </c:pt>
                <c:pt idx="44">
                  <c:v>83.94</c:v>
                </c:pt>
                <c:pt idx="45">
                  <c:v>84.46</c:v>
                </c:pt>
                <c:pt idx="46">
                  <c:v>84.39</c:v>
                </c:pt>
                <c:pt idx="47">
                  <c:v>84.73</c:v>
                </c:pt>
                <c:pt idx="48">
                  <c:v>86.2</c:v>
                </c:pt>
                <c:pt idx="49">
                  <c:v>86.6</c:v>
                </c:pt>
                <c:pt idx="50">
                  <c:v>86.4</c:v>
                </c:pt>
                <c:pt idx="51">
                  <c:v>84.33</c:v>
                </c:pt>
                <c:pt idx="52">
                  <c:v>83.26</c:v>
                </c:pt>
                <c:pt idx="53">
                  <c:v>89.08</c:v>
                </c:pt>
                <c:pt idx="54">
                  <c:v>88.89</c:v>
                </c:pt>
                <c:pt idx="55">
                  <c:v>87.66</c:v>
                </c:pt>
                <c:pt idx="56">
                  <c:v>86</c:v>
                </c:pt>
                <c:pt idx="57">
                  <c:v>86</c:v>
                </c:pt>
                <c:pt idx="58">
                  <c:v>85</c:v>
                </c:pt>
                <c:pt idx="59">
                  <c:v>85</c:v>
                </c:pt>
                <c:pt idx="60">
                  <c:v>86</c:v>
                </c:pt>
                <c:pt idx="61">
                  <c:v>84.65</c:v>
                </c:pt>
                <c:pt idx="62">
                  <c:v>86</c:v>
                </c:pt>
                <c:pt idx="63">
                  <c:v>86.62</c:v>
                </c:pt>
                <c:pt idx="64">
                  <c:v>86</c:v>
                </c:pt>
                <c:pt idx="65">
                  <c:v>91.5</c:v>
                </c:pt>
                <c:pt idx="66">
                  <c:v>94.2</c:v>
                </c:pt>
                <c:pt idx="67">
                  <c:v>94.91</c:v>
                </c:pt>
                <c:pt idx="68">
                  <c:v>118.85</c:v>
                </c:pt>
                <c:pt idx="69">
                  <c:v>150.47</c:v>
                </c:pt>
                <c:pt idx="70">
                  <c:v>150.5</c:v>
                </c:pt>
                <c:pt idx="71">
                  <c:v>158.85</c:v>
                </c:pt>
                <c:pt idx="72">
                  <c:v>145.5</c:v>
                </c:pt>
                <c:pt idx="73">
                  <c:v>156.24</c:v>
                </c:pt>
                <c:pt idx="74">
                  <c:v>155.16999999999999</c:v>
                </c:pt>
                <c:pt idx="75">
                  <c:v>160.61000000000001</c:v>
                </c:pt>
                <c:pt idx="76">
                  <c:v>146.16</c:v>
                </c:pt>
                <c:pt idx="77">
                  <c:v>149</c:v>
                </c:pt>
                <c:pt idx="78">
                  <c:v>143.49</c:v>
                </c:pt>
                <c:pt idx="79">
                  <c:v>158.85</c:v>
                </c:pt>
                <c:pt idx="80">
                  <c:v>154.54</c:v>
                </c:pt>
                <c:pt idx="81">
                  <c:v>146.74</c:v>
                </c:pt>
                <c:pt idx="82">
                  <c:v>125.53</c:v>
                </c:pt>
                <c:pt idx="83">
                  <c:v>112.57</c:v>
                </c:pt>
                <c:pt idx="84">
                  <c:v>104.33</c:v>
                </c:pt>
                <c:pt idx="85">
                  <c:v>121.59</c:v>
                </c:pt>
                <c:pt idx="86">
                  <c:v>109.26</c:v>
                </c:pt>
                <c:pt idx="87">
                  <c:v>114.41</c:v>
                </c:pt>
                <c:pt idx="88">
                  <c:v>91.4</c:v>
                </c:pt>
                <c:pt idx="89">
                  <c:v>93.89</c:v>
                </c:pt>
                <c:pt idx="90">
                  <c:v>86</c:v>
                </c:pt>
                <c:pt idx="91">
                  <c:v>86</c:v>
                </c:pt>
                <c:pt idx="92">
                  <c:v>86</c:v>
                </c:pt>
                <c:pt idx="93">
                  <c:v>86</c:v>
                </c:pt>
                <c:pt idx="94">
                  <c:v>86</c:v>
                </c:pt>
                <c:pt idx="95">
                  <c:v>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E46-4FAF-BAEC-24D512C948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32.085000000000001</v>
      </c>
      <c r="C5" s="25">
        <v>29.251000000000001</v>
      </c>
      <c r="D5" s="25">
        <v>18.864000000000001</v>
      </c>
      <c r="E5" s="25">
        <v>19.533000000000001</v>
      </c>
      <c r="F5" s="25">
        <v>17.053000000000001</v>
      </c>
      <c r="G5" s="25">
        <v>13.786</v>
      </c>
      <c r="H5" s="25">
        <v>12.664999999999999</v>
      </c>
      <c r="I5" s="25">
        <v>13.46</v>
      </c>
      <c r="J5" s="25">
        <v>32.531999999999996</v>
      </c>
      <c r="K5" s="25">
        <v>29.379000000000001</v>
      </c>
      <c r="L5" s="25">
        <v>42.561</v>
      </c>
      <c r="M5" s="25">
        <v>45.276000000000003</v>
      </c>
      <c r="N5" s="25">
        <v>18.114000000000001</v>
      </c>
      <c r="O5" s="25">
        <v>20.663</v>
      </c>
      <c r="P5" s="25">
        <v>23.472999999999999</v>
      </c>
      <c r="Q5" s="25">
        <v>28.48</v>
      </c>
      <c r="R5" s="25">
        <v>102.05800000000001</v>
      </c>
      <c r="S5" s="25">
        <v>102.17</v>
      </c>
      <c r="T5" s="25">
        <v>80.89</v>
      </c>
      <c r="U5" s="25">
        <v>96.218999999999994</v>
      </c>
      <c r="V5" s="25">
        <v>85.212999999999994</v>
      </c>
      <c r="W5" s="25">
        <v>73.599000000000004</v>
      </c>
      <c r="X5" s="25">
        <v>86.992000000000004</v>
      </c>
      <c r="Y5" s="25">
        <v>60.225000000000001</v>
      </c>
      <c r="Z5" s="25">
        <v>28.728999999999999</v>
      </c>
      <c r="AA5" s="25">
        <v>33.417000000000002</v>
      </c>
      <c r="AB5" s="25">
        <v>27.402000000000001</v>
      </c>
      <c r="AC5" s="25">
        <v>32.225999999999999</v>
      </c>
      <c r="AD5" s="25">
        <v>21.923999999999999</v>
      </c>
      <c r="AE5" s="25">
        <v>23.259</v>
      </c>
      <c r="AF5" s="25">
        <v>20.7</v>
      </c>
      <c r="AG5" s="25">
        <v>23.001999999999999</v>
      </c>
      <c r="AH5" s="25">
        <v>22.039000000000001</v>
      </c>
      <c r="AI5" s="25">
        <v>26.481999999999999</v>
      </c>
      <c r="AJ5" s="25">
        <v>27.574000000000002</v>
      </c>
      <c r="AK5" s="25">
        <v>27.582999999999998</v>
      </c>
      <c r="AL5" s="25">
        <v>22.702000000000002</v>
      </c>
      <c r="AM5" s="25">
        <v>18.603999999999999</v>
      </c>
      <c r="AN5" s="25">
        <v>24.132000000000001</v>
      </c>
      <c r="AO5" s="25">
        <v>27.009</v>
      </c>
      <c r="AP5" s="25">
        <v>32.844000000000001</v>
      </c>
      <c r="AQ5" s="25">
        <v>39.112000000000002</v>
      </c>
      <c r="AR5" s="25">
        <v>37.86</v>
      </c>
      <c r="AS5" s="25">
        <v>58.316000000000003</v>
      </c>
      <c r="AT5" s="25">
        <v>40.393999999999998</v>
      </c>
      <c r="AU5" s="25">
        <v>46.332000000000001</v>
      </c>
      <c r="AV5" s="25">
        <v>51.823999999999998</v>
      </c>
      <c r="AW5" s="25">
        <v>63.2</v>
      </c>
      <c r="AX5" s="25">
        <v>90.706000000000003</v>
      </c>
      <c r="AY5" s="25">
        <v>82.581000000000003</v>
      </c>
      <c r="AZ5" s="25">
        <v>82.876999999999995</v>
      </c>
      <c r="BA5" s="25">
        <v>102.19499999999999</v>
      </c>
      <c r="BB5" s="25">
        <v>122.485</v>
      </c>
      <c r="BC5" s="25">
        <v>94.290999999999997</v>
      </c>
      <c r="BD5" s="25">
        <v>90.688000000000002</v>
      </c>
      <c r="BE5" s="25">
        <v>85.944999999999993</v>
      </c>
      <c r="BF5" s="25">
        <v>59.271999999999998</v>
      </c>
      <c r="BG5" s="25">
        <v>52.29</v>
      </c>
      <c r="BH5" s="25">
        <v>56.098999999999997</v>
      </c>
      <c r="BI5" s="25">
        <v>55.597000000000001</v>
      </c>
      <c r="BJ5" s="25">
        <v>38.360999999999997</v>
      </c>
      <c r="BK5" s="25">
        <v>38.643000000000001</v>
      </c>
      <c r="BL5" s="25">
        <v>31.044</v>
      </c>
      <c r="BM5" s="25">
        <v>32.988999999999997</v>
      </c>
      <c r="BN5" s="25">
        <v>32.837000000000003</v>
      </c>
      <c r="BO5" s="25">
        <v>51.061</v>
      </c>
      <c r="BP5" s="25">
        <v>59.811999999999998</v>
      </c>
      <c r="BQ5" s="25">
        <v>41.914000000000001</v>
      </c>
      <c r="BR5" s="25">
        <v>100.01900000000001</v>
      </c>
      <c r="BS5" s="25">
        <v>72.120999999999995</v>
      </c>
      <c r="BT5" s="25">
        <v>123.09</v>
      </c>
      <c r="BU5" s="25">
        <v>101.608</v>
      </c>
      <c r="BV5" s="25">
        <v>272.12</v>
      </c>
      <c r="BW5" s="25">
        <v>240.90299999999999</v>
      </c>
      <c r="BX5" s="25">
        <v>241.36799999999999</v>
      </c>
      <c r="BY5" s="25">
        <v>240.405</v>
      </c>
      <c r="BZ5" s="25">
        <v>184.91</v>
      </c>
      <c r="CA5" s="25">
        <v>207.01499999999999</v>
      </c>
      <c r="CB5" s="25">
        <v>180</v>
      </c>
      <c r="CC5" s="25">
        <v>156.209</v>
      </c>
      <c r="CD5" s="25">
        <v>32.841999999999999</v>
      </c>
      <c r="CE5" s="25">
        <v>18.297000000000001</v>
      </c>
      <c r="CF5" s="25">
        <v>21.369</v>
      </c>
      <c r="CG5" s="25">
        <v>47.151000000000003</v>
      </c>
      <c r="CH5" s="25">
        <v>21.509</v>
      </c>
      <c r="CI5" s="25">
        <v>20.053999999999998</v>
      </c>
      <c r="CJ5" s="25">
        <v>22.542999999999999</v>
      </c>
      <c r="CK5" s="25">
        <v>26.422000000000001</v>
      </c>
      <c r="CL5" s="25">
        <v>50.545999999999999</v>
      </c>
      <c r="CM5" s="25">
        <v>59.531999999999996</v>
      </c>
      <c r="CN5" s="25">
        <v>40.603000000000002</v>
      </c>
      <c r="CO5" s="25">
        <v>39.652000000000001</v>
      </c>
      <c r="CP5" s="25">
        <v>36.759</v>
      </c>
      <c r="CQ5" s="25">
        <v>37.25</v>
      </c>
      <c r="CR5" s="25">
        <v>34.598999999999997</v>
      </c>
      <c r="CS5" s="25">
        <v>34.372999999999998</v>
      </c>
      <c r="CT5" s="26"/>
      <c r="CU5" s="26"/>
      <c r="CV5" s="26"/>
      <c r="CW5" s="27"/>
      <c r="CX5" s="28">
        <f t="array" ref="CX5">SUMPRODUCT(B5:CW5*0.25)</f>
        <v>1456.5407499999999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47.5</v>
      </c>
      <c r="C8" s="37">
        <v>62.61</v>
      </c>
      <c r="D8" s="37">
        <v>78.040000000000006</v>
      </c>
      <c r="E8" s="37">
        <v>70.62</v>
      </c>
      <c r="F8" s="37">
        <v>71.05</v>
      </c>
      <c r="G8" s="37">
        <v>80.94</v>
      </c>
      <c r="H8" s="37">
        <v>77.53</v>
      </c>
      <c r="I8" s="37">
        <v>76.010000000000005</v>
      </c>
      <c r="J8" s="37">
        <v>72.66</v>
      </c>
      <c r="K8" s="37">
        <v>72.38</v>
      </c>
      <c r="L8" s="37">
        <v>74.209999999999994</v>
      </c>
      <c r="M8" s="37">
        <v>74.33</v>
      </c>
      <c r="N8" s="37">
        <v>66.94</v>
      </c>
      <c r="O8" s="37">
        <v>71.06</v>
      </c>
      <c r="P8" s="37">
        <v>80</v>
      </c>
      <c r="Q8" s="37">
        <v>73.290000000000006</v>
      </c>
      <c r="R8" s="37">
        <v>75.41</v>
      </c>
      <c r="S8" s="37">
        <v>82.4</v>
      </c>
      <c r="T8" s="37">
        <v>87.35</v>
      </c>
      <c r="U8" s="37">
        <v>87.46</v>
      </c>
      <c r="V8" s="37">
        <v>88.62</v>
      </c>
      <c r="W8" s="37">
        <v>89.83</v>
      </c>
      <c r="X8" s="37">
        <v>86.62</v>
      </c>
      <c r="Y8" s="37">
        <v>90.26</v>
      </c>
      <c r="Z8" s="37">
        <v>80</v>
      </c>
      <c r="AA8" s="37">
        <v>85.22</v>
      </c>
      <c r="AB8" s="37">
        <v>74.91</v>
      </c>
      <c r="AC8" s="37">
        <v>85.2</v>
      </c>
      <c r="AD8" s="37">
        <v>62.7</v>
      </c>
      <c r="AE8" s="37">
        <v>62.9</v>
      </c>
      <c r="AF8" s="37">
        <v>62.46</v>
      </c>
      <c r="AG8" s="37">
        <v>81.98</v>
      </c>
      <c r="AH8" s="37">
        <v>86</v>
      </c>
      <c r="AI8" s="37">
        <v>86</v>
      </c>
      <c r="AJ8" s="37">
        <v>84.95</v>
      </c>
      <c r="AK8" s="37">
        <v>86</v>
      </c>
      <c r="AL8" s="37">
        <v>86</v>
      </c>
      <c r="AM8" s="37">
        <v>86</v>
      </c>
      <c r="AN8" s="37">
        <v>86</v>
      </c>
      <c r="AO8" s="37">
        <v>81.75</v>
      </c>
      <c r="AP8" s="37">
        <v>84.77</v>
      </c>
      <c r="AQ8" s="37">
        <v>85.65</v>
      </c>
      <c r="AR8" s="37">
        <v>84.93</v>
      </c>
      <c r="AS8" s="37">
        <v>84.35</v>
      </c>
      <c r="AT8" s="37">
        <v>83.94</v>
      </c>
      <c r="AU8" s="37">
        <v>84.46</v>
      </c>
      <c r="AV8" s="37">
        <v>84.39</v>
      </c>
      <c r="AW8" s="37">
        <v>84.73</v>
      </c>
      <c r="AX8" s="37">
        <v>86.2</v>
      </c>
      <c r="AY8" s="37">
        <v>86.6</v>
      </c>
      <c r="AZ8" s="37">
        <v>86.4</v>
      </c>
      <c r="BA8" s="37">
        <v>84.33</v>
      </c>
      <c r="BB8" s="37">
        <v>83.26</v>
      </c>
      <c r="BC8" s="37">
        <v>89.08</v>
      </c>
      <c r="BD8" s="37">
        <v>88.89</v>
      </c>
      <c r="BE8" s="37">
        <v>87.66</v>
      </c>
      <c r="BF8" s="37">
        <v>86</v>
      </c>
      <c r="BG8" s="37">
        <v>86</v>
      </c>
      <c r="BH8" s="37">
        <v>85</v>
      </c>
      <c r="BI8" s="37">
        <v>85</v>
      </c>
      <c r="BJ8" s="37">
        <v>86</v>
      </c>
      <c r="BK8" s="37">
        <v>84.65</v>
      </c>
      <c r="BL8" s="37">
        <v>86</v>
      </c>
      <c r="BM8" s="37">
        <v>86.62</v>
      </c>
      <c r="BN8" s="37">
        <v>86</v>
      </c>
      <c r="BO8" s="37">
        <v>91.5</v>
      </c>
      <c r="BP8" s="37">
        <v>94.2</v>
      </c>
      <c r="BQ8" s="37">
        <v>94.91</v>
      </c>
      <c r="BR8" s="37">
        <v>118.85</v>
      </c>
      <c r="BS8" s="37">
        <v>150.47</v>
      </c>
      <c r="BT8" s="37">
        <v>150.5</v>
      </c>
      <c r="BU8" s="37">
        <v>158.85</v>
      </c>
      <c r="BV8" s="37">
        <v>145.5</v>
      </c>
      <c r="BW8" s="37">
        <v>156.24</v>
      </c>
      <c r="BX8" s="37">
        <v>155.16999999999999</v>
      </c>
      <c r="BY8" s="37">
        <v>160.61000000000001</v>
      </c>
      <c r="BZ8" s="37">
        <v>146.16</v>
      </c>
      <c r="CA8" s="37">
        <v>149</v>
      </c>
      <c r="CB8" s="37">
        <v>143.49</v>
      </c>
      <c r="CC8" s="37">
        <v>158.85</v>
      </c>
      <c r="CD8" s="37">
        <v>154.54</v>
      </c>
      <c r="CE8" s="37">
        <v>146.74</v>
      </c>
      <c r="CF8" s="37">
        <v>125.53</v>
      </c>
      <c r="CG8" s="37">
        <v>112.57</v>
      </c>
      <c r="CH8" s="37">
        <v>104.33</v>
      </c>
      <c r="CI8" s="37">
        <v>121.59</v>
      </c>
      <c r="CJ8" s="37">
        <v>109.26</v>
      </c>
      <c r="CK8" s="37">
        <v>114.41</v>
      </c>
      <c r="CL8" s="37">
        <v>91.4</v>
      </c>
      <c r="CM8" s="37">
        <v>93.89</v>
      </c>
      <c r="CN8" s="37">
        <v>86</v>
      </c>
      <c r="CO8" s="37">
        <v>86</v>
      </c>
      <c r="CP8" s="37">
        <v>86</v>
      </c>
      <c r="CQ8" s="37">
        <v>86</v>
      </c>
      <c r="CR8" s="37">
        <v>86</v>
      </c>
      <c r="CS8" s="37">
        <v>86</v>
      </c>
      <c r="CT8" s="38"/>
      <c r="CU8" s="38"/>
      <c r="CV8" s="38"/>
      <c r="CW8" s="39"/>
      <c r="CX8" s="40">
        <f>IF(SUM(B8:CW8)&lt;&gt;0,AVERAGEIF(B8:CW8,"&lt;&gt;"""),"")</f>
        <v>93.965208333333294</v>
      </c>
    </row>
    <row r="9" spans="1:102" ht="24.95" customHeight="1" thickBot="1" x14ac:dyDescent="0.25">
      <c r="A9" s="41" t="s">
        <v>6</v>
      </c>
      <c r="B9" s="42">
        <v>64.692499999999995</v>
      </c>
      <c r="C9" s="43">
        <v>64.692499999999995</v>
      </c>
      <c r="D9" s="43">
        <v>64.692499999999995</v>
      </c>
      <c r="E9" s="43">
        <v>64.692499999999995</v>
      </c>
      <c r="F9" s="43">
        <v>76.382499999999993</v>
      </c>
      <c r="G9" s="43">
        <v>76.382499999999993</v>
      </c>
      <c r="H9" s="43">
        <v>76.382499999999993</v>
      </c>
      <c r="I9" s="43">
        <v>76.382499999999993</v>
      </c>
      <c r="J9" s="43">
        <v>73.394999999999996</v>
      </c>
      <c r="K9" s="43">
        <v>73.394999999999996</v>
      </c>
      <c r="L9" s="43">
        <v>73.394999999999996</v>
      </c>
      <c r="M9" s="43">
        <v>73.394999999999996</v>
      </c>
      <c r="N9" s="43">
        <v>72.822500000000005</v>
      </c>
      <c r="O9" s="43">
        <v>72.822500000000005</v>
      </c>
      <c r="P9" s="43">
        <v>72.822500000000005</v>
      </c>
      <c r="Q9" s="43">
        <v>72.822500000000005</v>
      </c>
      <c r="R9" s="43">
        <v>83.155000000000001</v>
      </c>
      <c r="S9" s="43">
        <v>83.155000000000001</v>
      </c>
      <c r="T9" s="43">
        <v>83.155000000000001</v>
      </c>
      <c r="U9" s="43">
        <v>83.155000000000001</v>
      </c>
      <c r="V9" s="43">
        <v>88.832499999999996</v>
      </c>
      <c r="W9" s="43">
        <v>88.832499999999996</v>
      </c>
      <c r="X9" s="43">
        <v>88.832499999999996</v>
      </c>
      <c r="Y9" s="43">
        <v>88.832499999999996</v>
      </c>
      <c r="Z9" s="43">
        <v>81.332499999999996</v>
      </c>
      <c r="AA9" s="43">
        <v>81.332499999999996</v>
      </c>
      <c r="AB9" s="43">
        <v>81.332499999999996</v>
      </c>
      <c r="AC9" s="43">
        <v>81.332499999999996</v>
      </c>
      <c r="AD9" s="43">
        <v>67.510000000000005</v>
      </c>
      <c r="AE9" s="43">
        <v>67.510000000000005</v>
      </c>
      <c r="AF9" s="43">
        <v>67.510000000000005</v>
      </c>
      <c r="AG9" s="43">
        <v>67.510000000000005</v>
      </c>
      <c r="AH9" s="43">
        <v>85.737499999999997</v>
      </c>
      <c r="AI9" s="43">
        <v>85.737499999999997</v>
      </c>
      <c r="AJ9" s="43">
        <v>85.737499999999997</v>
      </c>
      <c r="AK9" s="43">
        <v>85.737499999999997</v>
      </c>
      <c r="AL9" s="43">
        <v>84.9375</v>
      </c>
      <c r="AM9" s="43">
        <v>84.9375</v>
      </c>
      <c r="AN9" s="43">
        <v>84.9375</v>
      </c>
      <c r="AO9" s="43">
        <v>84.9375</v>
      </c>
      <c r="AP9" s="43">
        <v>84.924999999999997</v>
      </c>
      <c r="AQ9" s="43">
        <v>84.924999999999997</v>
      </c>
      <c r="AR9" s="43">
        <v>84.924999999999997</v>
      </c>
      <c r="AS9" s="43">
        <v>84.924999999999997</v>
      </c>
      <c r="AT9" s="43">
        <v>84.38</v>
      </c>
      <c r="AU9" s="43">
        <v>84.38</v>
      </c>
      <c r="AV9" s="43">
        <v>84.38</v>
      </c>
      <c r="AW9" s="43">
        <v>84.38</v>
      </c>
      <c r="AX9" s="43">
        <v>85.882499999999993</v>
      </c>
      <c r="AY9" s="43">
        <v>85.882499999999993</v>
      </c>
      <c r="AZ9" s="43">
        <v>85.882499999999993</v>
      </c>
      <c r="BA9" s="43">
        <v>85.882499999999993</v>
      </c>
      <c r="BB9" s="43">
        <v>87.222499999999997</v>
      </c>
      <c r="BC9" s="43">
        <v>87.222499999999997</v>
      </c>
      <c r="BD9" s="43">
        <v>87.222499999999997</v>
      </c>
      <c r="BE9" s="43">
        <v>87.222499999999997</v>
      </c>
      <c r="BF9" s="43">
        <v>85.5</v>
      </c>
      <c r="BG9" s="43">
        <v>85.5</v>
      </c>
      <c r="BH9" s="43">
        <v>85.5</v>
      </c>
      <c r="BI9" s="43">
        <v>85.5</v>
      </c>
      <c r="BJ9" s="43">
        <v>85.817499999999995</v>
      </c>
      <c r="BK9" s="43">
        <v>85.817499999999995</v>
      </c>
      <c r="BL9" s="43">
        <v>85.817499999999995</v>
      </c>
      <c r="BM9" s="43">
        <v>85.817499999999995</v>
      </c>
      <c r="BN9" s="43">
        <v>91.652500000000003</v>
      </c>
      <c r="BO9" s="43">
        <v>91.652500000000003</v>
      </c>
      <c r="BP9" s="43">
        <v>91.652500000000003</v>
      </c>
      <c r="BQ9" s="43">
        <v>91.652500000000003</v>
      </c>
      <c r="BR9" s="43">
        <v>144.66749999999999</v>
      </c>
      <c r="BS9" s="43">
        <v>144.66749999999999</v>
      </c>
      <c r="BT9" s="43">
        <v>144.66749999999999</v>
      </c>
      <c r="BU9" s="43">
        <v>144.66749999999999</v>
      </c>
      <c r="BV9" s="43">
        <v>154.38</v>
      </c>
      <c r="BW9" s="43">
        <v>154.38</v>
      </c>
      <c r="BX9" s="43">
        <v>154.38</v>
      </c>
      <c r="BY9" s="43">
        <v>154.38</v>
      </c>
      <c r="BZ9" s="43">
        <v>149.375</v>
      </c>
      <c r="CA9" s="43">
        <v>149.375</v>
      </c>
      <c r="CB9" s="43">
        <v>149.375</v>
      </c>
      <c r="CC9" s="43">
        <v>149.375</v>
      </c>
      <c r="CD9" s="43">
        <v>134.845</v>
      </c>
      <c r="CE9" s="43">
        <v>134.845</v>
      </c>
      <c r="CF9" s="43">
        <v>134.845</v>
      </c>
      <c r="CG9" s="43">
        <v>134.845</v>
      </c>
      <c r="CH9" s="43">
        <v>112.39749999999999</v>
      </c>
      <c r="CI9" s="43">
        <v>112.39749999999999</v>
      </c>
      <c r="CJ9" s="43">
        <v>112.39749999999999</v>
      </c>
      <c r="CK9" s="43">
        <v>112.39749999999999</v>
      </c>
      <c r="CL9" s="43">
        <v>89.322500000000005</v>
      </c>
      <c r="CM9" s="43">
        <v>89.322500000000005</v>
      </c>
      <c r="CN9" s="43">
        <v>89.322500000000005</v>
      </c>
      <c r="CO9" s="43">
        <v>89.322500000000005</v>
      </c>
      <c r="CP9" s="43">
        <v>86</v>
      </c>
      <c r="CQ9" s="43">
        <v>86</v>
      </c>
      <c r="CR9" s="43">
        <v>86</v>
      </c>
      <c r="CS9" s="43">
        <v>86</v>
      </c>
      <c r="CT9" s="44"/>
      <c r="CU9" s="44"/>
      <c r="CV9" s="44"/>
      <c r="CW9" s="45"/>
      <c r="CX9" s="46">
        <f>IF(SUM(B9:CW9)&lt;&gt;0,AVERAGEIF(B9:CW9,"&lt;&gt;"""),"")</f>
        <v>93.965208333333365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>
        <v>1.103</v>
      </c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>
        <v>58.186999999999998</v>
      </c>
      <c r="S13" s="65">
        <v>52.432000000000002</v>
      </c>
      <c r="T13" s="65">
        <v>1.708</v>
      </c>
      <c r="U13" s="65">
        <v>29.643000000000001</v>
      </c>
      <c r="V13" s="65">
        <v>29.984999999999999</v>
      </c>
      <c r="W13" s="65">
        <v>22.722000000000001</v>
      </c>
      <c r="X13" s="65">
        <v>35.493000000000002</v>
      </c>
      <c r="Y13" s="65">
        <v>12.346</v>
      </c>
      <c r="Z13" s="65"/>
      <c r="AA13" s="65"/>
      <c r="AB13" s="65"/>
      <c r="AC13" s="65"/>
      <c r="AD13" s="65"/>
      <c r="AE13" s="65"/>
      <c r="AF13" s="65"/>
      <c r="AG13" s="65"/>
      <c r="AH13" s="65">
        <v>13.226000000000001</v>
      </c>
      <c r="AI13" s="65">
        <v>15.385999999999999</v>
      </c>
      <c r="AJ13" s="65"/>
      <c r="AK13" s="65">
        <v>13.029</v>
      </c>
      <c r="AL13" s="65">
        <v>8.7479999999999993</v>
      </c>
      <c r="AM13" s="65">
        <v>3.323</v>
      </c>
      <c r="AN13" s="65">
        <v>1.4039999999999999</v>
      </c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12.333</v>
      </c>
      <c r="BD13" s="65">
        <v>12.333</v>
      </c>
      <c r="BE13" s="65">
        <v>10.824999999999999</v>
      </c>
      <c r="BF13" s="65">
        <v>6.1189999999999998</v>
      </c>
      <c r="BG13" s="65">
        <v>2.8860000000000001</v>
      </c>
      <c r="BH13" s="65"/>
      <c r="BI13" s="65"/>
      <c r="BJ13" s="65">
        <v>8.5190000000000001</v>
      </c>
      <c r="BK13" s="65"/>
      <c r="BL13" s="65">
        <v>15.887</v>
      </c>
      <c r="BM13" s="65">
        <v>25.69</v>
      </c>
      <c r="BN13" s="65">
        <v>26.925999999999998</v>
      </c>
      <c r="BO13" s="65">
        <v>46.58</v>
      </c>
      <c r="BP13" s="65">
        <v>56.92</v>
      </c>
      <c r="BQ13" s="65">
        <v>39.744</v>
      </c>
      <c r="BR13" s="65">
        <v>67.855000000000004</v>
      </c>
      <c r="BS13" s="65">
        <v>9</v>
      </c>
      <c r="BT13" s="65"/>
      <c r="BU13" s="65"/>
      <c r="BV13" s="65">
        <v>8</v>
      </c>
      <c r="BW13" s="65"/>
      <c r="BX13" s="65"/>
      <c r="BY13" s="65"/>
      <c r="BZ13" s="65">
        <v>8</v>
      </c>
      <c r="CA13" s="65"/>
      <c r="CB13" s="65">
        <v>8</v>
      </c>
      <c r="CC13" s="65">
        <v>8</v>
      </c>
      <c r="CD13" s="65"/>
      <c r="CE13" s="65"/>
      <c r="CF13" s="65">
        <v>6</v>
      </c>
      <c r="CG13" s="65">
        <v>6.3410000000000002</v>
      </c>
      <c r="CH13" s="65">
        <v>15.333</v>
      </c>
      <c r="CI13" s="65">
        <v>7</v>
      </c>
      <c r="CJ13" s="65">
        <v>13.393000000000001</v>
      </c>
      <c r="CK13" s="65">
        <v>12</v>
      </c>
      <c r="CL13" s="65">
        <v>32.326000000000001</v>
      </c>
      <c r="CM13" s="65">
        <v>46.661999999999999</v>
      </c>
      <c r="CN13" s="65">
        <v>33.649000000000001</v>
      </c>
      <c r="CO13" s="65">
        <v>34.233000000000004</v>
      </c>
      <c r="CP13" s="65">
        <v>33.494</v>
      </c>
      <c r="CQ13" s="65">
        <v>33.420999999999999</v>
      </c>
      <c r="CR13" s="65">
        <v>30.346000000000004</v>
      </c>
      <c r="CS13" s="65">
        <v>29.6</v>
      </c>
      <c r="CT13" s="66"/>
      <c r="CU13" s="66"/>
      <c r="CV13" s="66"/>
      <c r="CW13" s="67"/>
      <c r="CX13" s="68">
        <f t="array" ref="CX13">SUMPRODUCT(B13:CW13*0.25)</f>
        <v>251.53750000000008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25.388000000000002</v>
      </c>
      <c r="C15" s="71">
        <v>28.451000000000001</v>
      </c>
      <c r="D15" s="71">
        <v>2.2639999999999998</v>
      </c>
      <c r="E15" s="71">
        <v>2.234</v>
      </c>
      <c r="F15" s="71">
        <v>2.2090000000000001</v>
      </c>
      <c r="G15" s="71">
        <v>12.683</v>
      </c>
      <c r="H15" s="71">
        <v>12.664999999999999</v>
      </c>
      <c r="I15" s="71">
        <v>13.46</v>
      </c>
      <c r="J15" s="71">
        <v>25.731999999999999</v>
      </c>
      <c r="K15" s="71">
        <v>24.678999999999998</v>
      </c>
      <c r="L15" s="71">
        <v>36.960999999999999</v>
      </c>
      <c r="M15" s="71">
        <v>38.276000000000003</v>
      </c>
      <c r="N15" s="71">
        <v>6.6139999999999999</v>
      </c>
      <c r="O15" s="71">
        <v>13.863</v>
      </c>
      <c r="P15" s="71">
        <v>17.672999999999998</v>
      </c>
      <c r="Q15" s="71">
        <v>21.48</v>
      </c>
      <c r="R15" s="71">
        <v>40.871000000000002</v>
      </c>
      <c r="S15" s="71">
        <v>46.738</v>
      </c>
      <c r="T15" s="71">
        <v>61.182000000000002</v>
      </c>
      <c r="U15" s="71">
        <v>59.576000000000001</v>
      </c>
      <c r="V15" s="71">
        <v>55.228000000000002</v>
      </c>
      <c r="W15" s="71">
        <v>50.877000000000002</v>
      </c>
      <c r="X15" s="71">
        <v>51.499000000000002</v>
      </c>
      <c r="Y15" s="71">
        <v>47.878999999999998</v>
      </c>
      <c r="Z15" s="71">
        <v>28.728999999999999</v>
      </c>
      <c r="AA15" s="71">
        <v>33.417000000000002</v>
      </c>
      <c r="AB15" s="71">
        <v>27.402000000000001</v>
      </c>
      <c r="AC15" s="71">
        <v>32.225999999999999</v>
      </c>
      <c r="AD15" s="71">
        <v>21.923999999999999</v>
      </c>
      <c r="AE15" s="71">
        <v>23.259</v>
      </c>
      <c r="AF15" s="71">
        <v>20.7</v>
      </c>
      <c r="AG15" s="71">
        <v>23.001999999999999</v>
      </c>
      <c r="AH15" s="71">
        <v>8.8130000000000006</v>
      </c>
      <c r="AI15" s="71">
        <v>11.096</v>
      </c>
      <c r="AJ15" s="71">
        <v>27.574000000000002</v>
      </c>
      <c r="AK15" s="71">
        <v>14.554</v>
      </c>
      <c r="AL15" s="71">
        <v>13.954000000000001</v>
      </c>
      <c r="AM15" s="71">
        <v>15.281000000000001</v>
      </c>
      <c r="AN15" s="71">
        <v>22.728000000000002</v>
      </c>
      <c r="AO15" s="71">
        <v>27.009</v>
      </c>
      <c r="AP15" s="71">
        <v>32.844000000000001</v>
      </c>
      <c r="AQ15" s="71">
        <v>39.112000000000002</v>
      </c>
      <c r="AR15" s="71">
        <v>37.86</v>
      </c>
      <c r="AS15" s="71">
        <v>58.316000000000003</v>
      </c>
      <c r="AT15" s="71">
        <v>40.393999999999998</v>
      </c>
      <c r="AU15" s="71">
        <v>46.332000000000001</v>
      </c>
      <c r="AV15" s="71">
        <v>51.823999999999998</v>
      </c>
      <c r="AW15" s="71">
        <v>63.2</v>
      </c>
      <c r="AX15" s="71">
        <v>90.706000000000003</v>
      </c>
      <c r="AY15" s="71">
        <v>82.581000000000003</v>
      </c>
      <c r="AZ15" s="71">
        <v>82.876999999999995</v>
      </c>
      <c r="BA15" s="71">
        <v>35.695</v>
      </c>
      <c r="BB15" s="71">
        <v>54.284999999999997</v>
      </c>
      <c r="BC15" s="71">
        <v>81.957999999999998</v>
      </c>
      <c r="BD15" s="71">
        <v>78.355000000000004</v>
      </c>
      <c r="BE15" s="71">
        <v>75.12</v>
      </c>
      <c r="BF15" s="71">
        <v>48.152999999999999</v>
      </c>
      <c r="BG15" s="71">
        <v>49.404000000000003</v>
      </c>
      <c r="BH15" s="71">
        <v>56.098999999999997</v>
      </c>
      <c r="BI15" s="71">
        <v>55.597000000000001</v>
      </c>
      <c r="BJ15" s="71">
        <v>29.841999999999999</v>
      </c>
      <c r="BK15" s="71">
        <v>25.11</v>
      </c>
      <c r="BL15" s="71">
        <v>15.157</v>
      </c>
      <c r="BM15" s="71">
        <v>7.2990000000000004</v>
      </c>
      <c r="BN15" s="71">
        <v>5.9109999999999996</v>
      </c>
      <c r="BO15" s="71">
        <v>4.4809999999999999</v>
      </c>
      <c r="BP15" s="71">
        <v>2.8919999999999999</v>
      </c>
      <c r="BQ15" s="71">
        <v>2.17</v>
      </c>
      <c r="BR15" s="71">
        <v>32.164000000000001</v>
      </c>
      <c r="BS15" s="71">
        <v>24.221</v>
      </c>
      <c r="BT15" s="71">
        <v>12.09</v>
      </c>
      <c r="BU15" s="71">
        <v>16.608000000000001</v>
      </c>
      <c r="BV15" s="71">
        <v>11.82</v>
      </c>
      <c r="BW15" s="71">
        <v>24.202999999999999</v>
      </c>
      <c r="BX15" s="71">
        <v>23.068000000000001</v>
      </c>
      <c r="BY15" s="71">
        <v>22.305</v>
      </c>
      <c r="BZ15" s="71">
        <v>36.11</v>
      </c>
      <c r="CA15" s="71">
        <v>10.515000000000001</v>
      </c>
      <c r="CB15" s="71">
        <v>23.9</v>
      </c>
      <c r="CC15" s="71">
        <v>34.109000000000002</v>
      </c>
      <c r="CD15" s="71">
        <v>22.873999999999999</v>
      </c>
      <c r="CE15" s="71">
        <v>18.297000000000001</v>
      </c>
      <c r="CF15" s="71">
        <v>15.369</v>
      </c>
      <c r="CG15" s="71">
        <v>7.61</v>
      </c>
      <c r="CH15" s="71">
        <v>6.1760000000000002</v>
      </c>
      <c r="CI15" s="71">
        <v>13.054</v>
      </c>
      <c r="CJ15" s="71">
        <v>9.15</v>
      </c>
      <c r="CK15" s="71">
        <v>14.422000000000001</v>
      </c>
      <c r="CL15" s="71">
        <v>18.22</v>
      </c>
      <c r="CM15" s="71">
        <v>12.87</v>
      </c>
      <c r="CN15" s="71">
        <v>6.9539999999999997</v>
      </c>
      <c r="CO15" s="71">
        <v>5.4189999999999996</v>
      </c>
      <c r="CP15" s="71">
        <v>3.2650000000000001</v>
      </c>
      <c r="CQ15" s="71">
        <v>3.8290000000000002</v>
      </c>
      <c r="CR15" s="71">
        <v>4.2530000000000001</v>
      </c>
      <c r="CS15" s="71">
        <v>4.7729999999999997</v>
      </c>
      <c r="CT15" s="72"/>
      <c r="CU15" s="72"/>
      <c r="CV15" s="72"/>
      <c r="CW15" s="73"/>
      <c r="CX15" s="74">
        <f t="array" ref="CX15">SUMPRODUCT(B15:CW15*0.25)</f>
        <v>685.34300000000042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25.388000000000002</v>
      </c>
      <c r="C17" s="77">
        <f t="shared" ref="C17:BN17" si="0">SUM(C11:C16)</f>
        <v>28.451000000000001</v>
      </c>
      <c r="D17" s="77">
        <f t="shared" si="0"/>
        <v>2.2639999999999998</v>
      </c>
      <c r="E17" s="77">
        <f t="shared" si="0"/>
        <v>2.234</v>
      </c>
      <c r="F17" s="77">
        <f t="shared" si="0"/>
        <v>2.2090000000000001</v>
      </c>
      <c r="G17" s="77">
        <f t="shared" si="0"/>
        <v>13.786</v>
      </c>
      <c r="H17" s="77">
        <f t="shared" si="0"/>
        <v>12.664999999999999</v>
      </c>
      <c r="I17" s="77">
        <f t="shared" si="0"/>
        <v>13.46</v>
      </c>
      <c r="J17" s="77">
        <f t="shared" si="0"/>
        <v>25.731999999999999</v>
      </c>
      <c r="K17" s="77">
        <f t="shared" si="0"/>
        <v>24.678999999999998</v>
      </c>
      <c r="L17" s="77">
        <f t="shared" si="0"/>
        <v>36.960999999999999</v>
      </c>
      <c r="M17" s="77">
        <f t="shared" si="0"/>
        <v>38.276000000000003</v>
      </c>
      <c r="N17" s="77">
        <f t="shared" si="0"/>
        <v>6.6139999999999999</v>
      </c>
      <c r="O17" s="77">
        <f t="shared" si="0"/>
        <v>13.863</v>
      </c>
      <c r="P17" s="77">
        <f t="shared" si="0"/>
        <v>17.672999999999998</v>
      </c>
      <c r="Q17" s="77">
        <f t="shared" si="0"/>
        <v>21.48</v>
      </c>
      <c r="R17" s="77">
        <f t="shared" si="0"/>
        <v>99.057999999999993</v>
      </c>
      <c r="S17" s="77">
        <f t="shared" si="0"/>
        <v>99.17</v>
      </c>
      <c r="T17" s="77">
        <f t="shared" si="0"/>
        <v>62.89</v>
      </c>
      <c r="U17" s="77">
        <f t="shared" si="0"/>
        <v>89.218999999999994</v>
      </c>
      <c r="V17" s="77">
        <f t="shared" si="0"/>
        <v>85.212999999999994</v>
      </c>
      <c r="W17" s="77">
        <f t="shared" si="0"/>
        <v>73.599000000000004</v>
      </c>
      <c r="X17" s="77">
        <f t="shared" si="0"/>
        <v>86.992000000000004</v>
      </c>
      <c r="Y17" s="77">
        <f t="shared" si="0"/>
        <v>60.224999999999994</v>
      </c>
      <c r="Z17" s="77">
        <f t="shared" si="0"/>
        <v>28.728999999999999</v>
      </c>
      <c r="AA17" s="77">
        <f t="shared" si="0"/>
        <v>33.417000000000002</v>
      </c>
      <c r="AB17" s="77">
        <f t="shared" si="0"/>
        <v>27.402000000000001</v>
      </c>
      <c r="AC17" s="77">
        <f t="shared" si="0"/>
        <v>32.225999999999999</v>
      </c>
      <c r="AD17" s="77">
        <f t="shared" si="0"/>
        <v>21.923999999999999</v>
      </c>
      <c r="AE17" s="77">
        <f t="shared" si="0"/>
        <v>23.259</v>
      </c>
      <c r="AF17" s="77">
        <f t="shared" si="0"/>
        <v>20.7</v>
      </c>
      <c r="AG17" s="77">
        <f t="shared" si="0"/>
        <v>23.001999999999999</v>
      </c>
      <c r="AH17" s="77">
        <f t="shared" si="0"/>
        <v>22.039000000000001</v>
      </c>
      <c r="AI17" s="77">
        <f t="shared" si="0"/>
        <v>26.481999999999999</v>
      </c>
      <c r="AJ17" s="77">
        <f t="shared" si="0"/>
        <v>27.574000000000002</v>
      </c>
      <c r="AK17" s="77">
        <f t="shared" si="0"/>
        <v>27.582999999999998</v>
      </c>
      <c r="AL17" s="77">
        <f t="shared" si="0"/>
        <v>22.701999999999998</v>
      </c>
      <c r="AM17" s="77">
        <f t="shared" si="0"/>
        <v>18.603999999999999</v>
      </c>
      <c r="AN17" s="77">
        <f t="shared" si="0"/>
        <v>24.132000000000001</v>
      </c>
      <c r="AO17" s="77">
        <f t="shared" si="0"/>
        <v>27.009</v>
      </c>
      <c r="AP17" s="77">
        <f t="shared" si="0"/>
        <v>32.844000000000001</v>
      </c>
      <c r="AQ17" s="77">
        <f t="shared" si="0"/>
        <v>39.112000000000002</v>
      </c>
      <c r="AR17" s="77">
        <f t="shared" si="0"/>
        <v>37.86</v>
      </c>
      <c r="AS17" s="77">
        <f t="shared" si="0"/>
        <v>58.316000000000003</v>
      </c>
      <c r="AT17" s="77">
        <f t="shared" si="0"/>
        <v>40.393999999999998</v>
      </c>
      <c r="AU17" s="77">
        <f t="shared" si="0"/>
        <v>46.332000000000001</v>
      </c>
      <c r="AV17" s="77">
        <f t="shared" si="0"/>
        <v>51.823999999999998</v>
      </c>
      <c r="AW17" s="77">
        <f t="shared" si="0"/>
        <v>63.2</v>
      </c>
      <c r="AX17" s="77">
        <f t="shared" si="0"/>
        <v>90.706000000000003</v>
      </c>
      <c r="AY17" s="77">
        <f t="shared" si="0"/>
        <v>82.581000000000003</v>
      </c>
      <c r="AZ17" s="77">
        <f t="shared" si="0"/>
        <v>82.876999999999995</v>
      </c>
      <c r="BA17" s="77">
        <f t="shared" si="0"/>
        <v>35.695</v>
      </c>
      <c r="BB17" s="77">
        <f t="shared" si="0"/>
        <v>54.284999999999997</v>
      </c>
      <c r="BC17" s="77">
        <f t="shared" si="0"/>
        <v>94.290999999999997</v>
      </c>
      <c r="BD17" s="77">
        <f t="shared" si="0"/>
        <v>90.688000000000002</v>
      </c>
      <c r="BE17" s="77">
        <f t="shared" si="0"/>
        <v>85.945000000000007</v>
      </c>
      <c r="BF17" s="77">
        <f t="shared" si="0"/>
        <v>54.271999999999998</v>
      </c>
      <c r="BG17" s="77">
        <f t="shared" si="0"/>
        <v>52.290000000000006</v>
      </c>
      <c r="BH17" s="77">
        <f t="shared" si="0"/>
        <v>56.098999999999997</v>
      </c>
      <c r="BI17" s="77">
        <f t="shared" si="0"/>
        <v>55.597000000000001</v>
      </c>
      <c r="BJ17" s="77">
        <f t="shared" si="0"/>
        <v>38.360999999999997</v>
      </c>
      <c r="BK17" s="77">
        <f t="shared" si="0"/>
        <v>25.11</v>
      </c>
      <c r="BL17" s="77">
        <f t="shared" si="0"/>
        <v>31.044</v>
      </c>
      <c r="BM17" s="77">
        <f t="shared" si="0"/>
        <v>32.989000000000004</v>
      </c>
      <c r="BN17" s="77">
        <f t="shared" si="0"/>
        <v>32.836999999999996</v>
      </c>
      <c r="BO17" s="77">
        <f t="shared" ref="BO17:CW17" si="1">SUM(BO11:BO16)</f>
        <v>51.061</v>
      </c>
      <c r="BP17" s="77">
        <f t="shared" si="1"/>
        <v>59.812000000000005</v>
      </c>
      <c r="BQ17" s="77">
        <f t="shared" si="1"/>
        <v>41.914000000000001</v>
      </c>
      <c r="BR17" s="77">
        <f t="shared" si="1"/>
        <v>100.01900000000001</v>
      </c>
      <c r="BS17" s="77">
        <f t="shared" si="1"/>
        <v>33.221000000000004</v>
      </c>
      <c r="BT17" s="77">
        <f t="shared" si="1"/>
        <v>12.09</v>
      </c>
      <c r="BU17" s="77">
        <f t="shared" si="1"/>
        <v>16.608000000000001</v>
      </c>
      <c r="BV17" s="77">
        <f t="shared" si="1"/>
        <v>19.82</v>
      </c>
      <c r="BW17" s="77">
        <f t="shared" si="1"/>
        <v>24.202999999999999</v>
      </c>
      <c r="BX17" s="77">
        <f t="shared" si="1"/>
        <v>23.068000000000001</v>
      </c>
      <c r="BY17" s="77">
        <f t="shared" si="1"/>
        <v>22.305</v>
      </c>
      <c r="BZ17" s="77">
        <f t="shared" si="1"/>
        <v>44.11</v>
      </c>
      <c r="CA17" s="77">
        <f t="shared" si="1"/>
        <v>10.515000000000001</v>
      </c>
      <c r="CB17" s="77">
        <f t="shared" si="1"/>
        <v>31.9</v>
      </c>
      <c r="CC17" s="77">
        <f t="shared" si="1"/>
        <v>42.109000000000002</v>
      </c>
      <c r="CD17" s="77">
        <f t="shared" si="1"/>
        <v>22.873999999999999</v>
      </c>
      <c r="CE17" s="77">
        <f t="shared" si="1"/>
        <v>18.297000000000001</v>
      </c>
      <c r="CF17" s="77">
        <f t="shared" si="1"/>
        <v>21.369</v>
      </c>
      <c r="CG17" s="77">
        <f t="shared" si="1"/>
        <v>13.951000000000001</v>
      </c>
      <c r="CH17" s="77">
        <f t="shared" si="1"/>
        <v>21.509</v>
      </c>
      <c r="CI17" s="77">
        <f t="shared" si="1"/>
        <v>20.054000000000002</v>
      </c>
      <c r="CJ17" s="77">
        <f t="shared" si="1"/>
        <v>22.542999999999999</v>
      </c>
      <c r="CK17" s="77">
        <f t="shared" si="1"/>
        <v>26.422000000000001</v>
      </c>
      <c r="CL17" s="77">
        <f t="shared" si="1"/>
        <v>50.545999999999999</v>
      </c>
      <c r="CM17" s="77">
        <f t="shared" si="1"/>
        <v>59.531999999999996</v>
      </c>
      <c r="CN17" s="77">
        <f t="shared" si="1"/>
        <v>40.603000000000002</v>
      </c>
      <c r="CO17" s="77">
        <f t="shared" si="1"/>
        <v>39.652000000000001</v>
      </c>
      <c r="CP17" s="77">
        <f t="shared" si="1"/>
        <v>36.759</v>
      </c>
      <c r="CQ17" s="77">
        <f t="shared" si="1"/>
        <v>37.25</v>
      </c>
      <c r="CR17" s="77">
        <f t="shared" si="1"/>
        <v>34.599000000000004</v>
      </c>
      <c r="CS17" s="77">
        <f t="shared" si="1"/>
        <v>34.373000000000005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936.88050000000044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>
        <v>3.4</v>
      </c>
      <c r="E21" s="94">
        <v>6.5</v>
      </c>
      <c r="F21" s="94">
        <v>1.2</v>
      </c>
      <c r="G21" s="94"/>
      <c r="H21" s="94"/>
      <c r="I21" s="94"/>
      <c r="J21" s="94">
        <v>6.8</v>
      </c>
      <c r="K21" s="94">
        <v>4.7</v>
      </c>
      <c r="L21" s="94">
        <v>5.6</v>
      </c>
      <c r="M21" s="94">
        <v>7</v>
      </c>
      <c r="N21" s="94">
        <v>11.5</v>
      </c>
      <c r="O21" s="94">
        <v>6.8</v>
      </c>
      <c r="P21" s="94">
        <v>5.8</v>
      </c>
      <c r="Q21" s="94">
        <v>7</v>
      </c>
      <c r="R21" s="94">
        <v>3</v>
      </c>
      <c r="S21" s="94">
        <v>3</v>
      </c>
      <c r="T21" s="94">
        <v>18</v>
      </c>
      <c r="U21" s="94">
        <v>7</v>
      </c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0.04</v>
      </c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24.334999999999997</v>
      </c>
    </row>
    <row r="22" spans="1:102" ht="24.95" customHeight="1" x14ac:dyDescent="0.2">
      <c r="A22" s="92" t="s">
        <v>18</v>
      </c>
      <c r="B22" s="98">
        <v>6.6970000000000001</v>
      </c>
      <c r="C22" s="99">
        <v>0.8</v>
      </c>
      <c r="D22" s="99"/>
      <c r="E22" s="99">
        <v>10.798999999999999</v>
      </c>
      <c r="F22" s="99">
        <v>13.644</v>
      </c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>
        <v>66.5</v>
      </c>
      <c r="BB22" s="99">
        <v>68.2</v>
      </c>
      <c r="BC22" s="99"/>
      <c r="BD22" s="99"/>
      <c r="BE22" s="99"/>
      <c r="BF22" s="99"/>
      <c r="BG22" s="99"/>
      <c r="BH22" s="99"/>
      <c r="BI22" s="99"/>
      <c r="BJ22" s="99"/>
      <c r="BK22" s="99">
        <v>13.532999999999999</v>
      </c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2.8000000000000001E-2</v>
      </c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45.050249999999991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6.6970000000000001</v>
      </c>
      <c r="C27" s="107">
        <f t="shared" si="2"/>
        <v>0.8</v>
      </c>
      <c r="D27" s="107">
        <f t="shared" si="2"/>
        <v>3.4</v>
      </c>
      <c r="E27" s="107">
        <f t="shared" si="2"/>
        <v>17.298999999999999</v>
      </c>
      <c r="F27" s="107">
        <f t="shared" si="2"/>
        <v>14.843999999999999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6.8</v>
      </c>
      <c r="K27" s="107">
        <f t="shared" si="2"/>
        <v>4.7</v>
      </c>
      <c r="L27" s="107">
        <f t="shared" si="2"/>
        <v>5.6</v>
      </c>
      <c r="M27" s="107">
        <f t="shared" si="2"/>
        <v>7</v>
      </c>
      <c r="N27" s="107">
        <f t="shared" si="2"/>
        <v>11.5</v>
      </c>
      <c r="O27" s="107">
        <f t="shared" si="2"/>
        <v>6.8</v>
      </c>
      <c r="P27" s="107">
        <f t="shared" si="2"/>
        <v>5.8</v>
      </c>
      <c r="Q27" s="107">
        <f>SUM(Q20:Q26)</f>
        <v>7</v>
      </c>
      <c r="R27" s="107">
        <f t="shared" ref="R27:CC27" si="3">SUM(R20:R26)</f>
        <v>3</v>
      </c>
      <c r="S27" s="107">
        <f t="shared" si="3"/>
        <v>3</v>
      </c>
      <c r="T27" s="107">
        <f t="shared" si="3"/>
        <v>18</v>
      </c>
      <c r="U27" s="107">
        <f t="shared" si="3"/>
        <v>7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66.5</v>
      </c>
      <c r="BB27" s="107">
        <f t="shared" si="3"/>
        <v>68.2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13.532999999999999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6.8000000000000005E-2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69.385249999999985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32.085000000000001</v>
      </c>
      <c r="C31" s="94">
        <v>29.251000000000001</v>
      </c>
      <c r="D31" s="94">
        <v>5.6639999999999997</v>
      </c>
      <c r="E31" s="94">
        <v>19.533000000000001</v>
      </c>
      <c r="F31" s="94">
        <v>17.053000000000001</v>
      </c>
      <c r="G31" s="94">
        <v>13.786</v>
      </c>
      <c r="H31" s="94">
        <v>12.664999999999999</v>
      </c>
      <c r="I31" s="94">
        <v>13.46</v>
      </c>
      <c r="J31" s="94">
        <v>32.531999999999996</v>
      </c>
      <c r="K31" s="94">
        <v>29.379000000000001</v>
      </c>
      <c r="L31" s="94">
        <v>42.561</v>
      </c>
      <c r="M31" s="94">
        <v>45.276000000000003</v>
      </c>
      <c r="N31" s="94">
        <v>18.114000000000001</v>
      </c>
      <c r="O31" s="94">
        <v>20.663</v>
      </c>
      <c r="P31" s="94">
        <v>23.472999999999999</v>
      </c>
      <c r="Q31" s="94">
        <v>28.48</v>
      </c>
      <c r="R31" s="94">
        <v>102.05800000000001</v>
      </c>
      <c r="S31" s="94">
        <v>102.17</v>
      </c>
      <c r="T31" s="94">
        <v>80.89</v>
      </c>
      <c r="U31" s="94">
        <v>96.218999999999994</v>
      </c>
      <c r="V31" s="94">
        <v>85.212999999999994</v>
      </c>
      <c r="W31" s="94">
        <v>73.599000000000004</v>
      </c>
      <c r="X31" s="94">
        <v>86.992000000000004</v>
      </c>
      <c r="Y31" s="94">
        <v>60.225000000000001</v>
      </c>
      <c r="Z31" s="94">
        <v>28.728999999999999</v>
      </c>
      <c r="AA31" s="94">
        <v>33.417000000000002</v>
      </c>
      <c r="AB31" s="94">
        <v>27.402000000000001</v>
      </c>
      <c r="AC31" s="94">
        <v>32.225999999999999</v>
      </c>
      <c r="AD31" s="94">
        <v>21.923999999999999</v>
      </c>
      <c r="AE31" s="94">
        <v>23.259</v>
      </c>
      <c r="AF31" s="94">
        <v>20.7</v>
      </c>
      <c r="AG31" s="94">
        <v>23.001999999999999</v>
      </c>
      <c r="AH31" s="94">
        <v>22.039000000000001</v>
      </c>
      <c r="AI31" s="94">
        <v>26.481999999999999</v>
      </c>
      <c r="AJ31" s="94">
        <v>27.574000000000002</v>
      </c>
      <c r="AK31" s="94">
        <v>27.582999999999998</v>
      </c>
      <c r="AL31" s="94">
        <v>22.702000000000002</v>
      </c>
      <c r="AM31" s="94">
        <v>18.603999999999999</v>
      </c>
      <c r="AN31" s="94">
        <v>24.132000000000001</v>
      </c>
      <c r="AO31" s="94">
        <v>27.009</v>
      </c>
      <c r="AP31" s="94">
        <v>32.844000000000001</v>
      </c>
      <c r="AQ31" s="94">
        <v>39.112000000000002</v>
      </c>
      <c r="AR31" s="94">
        <v>37.86</v>
      </c>
      <c r="AS31" s="94">
        <v>58.316000000000003</v>
      </c>
      <c r="AT31" s="94">
        <v>40.393999999999998</v>
      </c>
      <c r="AU31" s="94">
        <v>46.332000000000001</v>
      </c>
      <c r="AV31" s="94">
        <v>51.823999999999998</v>
      </c>
      <c r="AW31" s="94">
        <v>63.2</v>
      </c>
      <c r="AX31" s="94">
        <v>90.706000000000003</v>
      </c>
      <c r="AY31" s="94">
        <v>82.581000000000003</v>
      </c>
      <c r="AZ31" s="94">
        <v>82.876999999999995</v>
      </c>
      <c r="BA31" s="94">
        <v>102.19499999999999</v>
      </c>
      <c r="BB31" s="94">
        <v>122.485</v>
      </c>
      <c r="BC31" s="94">
        <v>94.290999999999997</v>
      </c>
      <c r="BD31" s="94">
        <v>90.688000000000002</v>
      </c>
      <c r="BE31" s="94">
        <v>85.944999999999993</v>
      </c>
      <c r="BF31" s="94">
        <v>54.271999999999998</v>
      </c>
      <c r="BG31" s="94">
        <v>52.29</v>
      </c>
      <c r="BH31" s="94">
        <v>56.098999999999997</v>
      </c>
      <c r="BI31" s="94">
        <v>55.597000000000001</v>
      </c>
      <c r="BJ31" s="94">
        <v>38.360999999999997</v>
      </c>
      <c r="BK31" s="94">
        <v>38.643000000000001</v>
      </c>
      <c r="BL31" s="94">
        <v>31.044</v>
      </c>
      <c r="BM31" s="94">
        <v>32.988999999999997</v>
      </c>
      <c r="BN31" s="94">
        <v>32.837000000000003</v>
      </c>
      <c r="BO31" s="94">
        <v>51.061</v>
      </c>
      <c r="BP31" s="94">
        <v>59.811999999999998</v>
      </c>
      <c r="BQ31" s="94">
        <v>41.914000000000001</v>
      </c>
      <c r="BR31" s="94">
        <v>100.01900000000001</v>
      </c>
      <c r="BS31" s="94">
        <v>33.220999999999997</v>
      </c>
      <c r="BT31" s="94">
        <v>12.09</v>
      </c>
      <c r="BU31" s="94">
        <v>16.608000000000001</v>
      </c>
      <c r="BV31" s="94">
        <v>19.82</v>
      </c>
      <c r="BW31" s="94">
        <v>24.202999999999999</v>
      </c>
      <c r="BX31" s="94">
        <v>23.068000000000001</v>
      </c>
      <c r="BY31" s="94">
        <v>22.305</v>
      </c>
      <c r="BZ31" s="94">
        <v>44.11</v>
      </c>
      <c r="CA31" s="94">
        <v>10.515000000000001</v>
      </c>
      <c r="CB31" s="94">
        <v>31.9</v>
      </c>
      <c r="CC31" s="94">
        <v>42.109000000000002</v>
      </c>
      <c r="CD31" s="94">
        <v>22.942</v>
      </c>
      <c r="CE31" s="94">
        <v>18.297000000000001</v>
      </c>
      <c r="CF31" s="94">
        <v>21.369</v>
      </c>
      <c r="CG31" s="94">
        <v>13.951000000000001</v>
      </c>
      <c r="CH31" s="94">
        <v>21.509</v>
      </c>
      <c r="CI31" s="94">
        <v>20.053999999999998</v>
      </c>
      <c r="CJ31" s="94">
        <v>22.542999999999999</v>
      </c>
      <c r="CK31" s="94">
        <v>26.422000000000001</v>
      </c>
      <c r="CL31" s="94">
        <v>50.545999999999999</v>
      </c>
      <c r="CM31" s="94">
        <v>59.531999999999996</v>
      </c>
      <c r="CN31" s="94">
        <v>40.603000000000002</v>
      </c>
      <c r="CO31" s="94">
        <v>39.652000000000001</v>
      </c>
      <c r="CP31" s="94">
        <v>36.759</v>
      </c>
      <c r="CQ31" s="94">
        <v>37.25</v>
      </c>
      <c r="CR31" s="94">
        <v>34.598999999999997</v>
      </c>
      <c r="CS31" s="94">
        <v>34.372999999999998</v>
      </c>
      <c r="CT31" s="95"/>
      <c r="CU31" s="95"/>
      <c r="CV31" s="95"/>
      <c r="CW31" s="96"/>
      <c r="CX31" s="97">
        <f t="array" ref="CX31">SUMPRODUCT(B31:CW31*0.25)</f>
        <v>1006.2657500000007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32.085000000000001</v>
      </c>
      <c r="C33" s="77">
        <f t="shared" ref="C33:BN33" si="5">SUM(C30:C32)</f>
        <v>29.251000000000001</v>
      </c>
      <c r="D33" s="77">
        <f t="shared" si="5"/>
        <v>5.6639999999999997</v>
      </c>
      <c r="E33" s="77">
        <f t="shared" si="5"/>
        <v>19.533000000000001</v>
      </c>
      <c r="F33" s="77">
        <f t="shared" si="5"/>
        <v>17.053000000000001</v>
      </c>
      <c r="G33" s="77">
        <f t="shared" si="5"/>
        <v>13.786</v>
      </c>
      <c r="H33" s="77">
        <f t="shared" si="5"/>
        <v>12.664999999999999</v>
      </c>
      <c r="I33" s="77">
        <f t="shared" si="5"/>
        <v>13.46</v>
      </c>
      <c r="J33" s="77">
        <f t="shared" si="5"/>
        <v>32.531999999999996</v>
      </c>
      <c r="K33" s="77">
        <f t="shared" si="5"/>
        <v>29.379000000000001</v>
      </c>
      <c r="L33" s="77">
        <f t="shared" si="5"/>
        <v>42.561</v>
      </c>
      <c r="M33" s="77">
        <f t="shared" si="5"/>
        <v>45.276000000000003</v>
      </c>
      <c r="N33" s="77">
        <f t="shared" si="5"/>
        <v>18.114000000000001</v>
      </c>
      <c r="O33" s="77">
        <f t="shared" si="5"/>
        <v>20.663</v>
      </c>
      <c r="P33" s="77">
        <f t="shared" si="5"/>
        <v>23.472999999999999</v>
      </c>
      <c r="Q33" s="77">
        <f t="shared" si="5"/>
        <v>28.48</v>
      </c>
      <c r="R33" s="77">
        <f t="shared" si="5"/>
        <v>102.05800000000001</v>
      </c>
      <c r="S33" s="77">
        <f t="shared" si="5"/>
        <v>102.17</v>
      </c>
      <c r="T33" s="77">
        <f t="shared" si="5"/>
        <v>80.89</v>
      </c>
      <c r="U33" s="77">
        <f t="shared" si="5"/>
        <v>96.218999999999994</v>
      </c>
      <c r="V33" s="77">
        <f t="shared" si="5"/>
        <v>85.212999999999994</v>
      </c>
      <c r="W33" s="77">
        <f t="shared" si="5"/>
        <v>73.599000000000004</v>
      </c>
      <c r="X33" s="77">
        <f t="shared" si="5"/>
        <v>86.992000000000004</v>
      </c>
      <c r="Y33" s="77">
        <f t="shared" si="5"/>
        <v>60.225000000000001</v>
      </c>
      <c r="Z33" s="77">
        <f t="shared" si="5"/>
        <v>28.728999999999999</v>
      </c>
      <c r="AA33" s="77">
        <f t="shared" si="5"/>
        <v>33.417000000000002</v>
      </c>
      <c r="AB33" s="77">
        <f t="shared" si="5"/>
        <v>27.402000000000001</v>
      </c>
      <c r="AC33" s="77">
        <f t="shared" si="5"/>
        <v>32.225999999999999</v>
      </c>
      <c r="AD33" s="77">
        <f t="shared" si="5"/>
        <v>21.923999999999999</v>
      </c>
      <c r="AE33" s="77">
        <f t="shared" si="5"/>
        <v>23.259</v>
      </c>
      <c r="AF33" s="77">
        <f t="shared" si="5"/>
        <v>20.7</v>
      </c>
      <c r="AG33" s="77">
        <f t="shared" si="5"/>
        <v>23.001999999999999</v>
      </c>
      <c r="AH33" s="77">
        <f t="shared" si="5"/>
        <v>22.039000000000001</v>
      </c>
      <c r="AI33" s="77">
        <f t="shared" si="5"/>
        <v>26.481999999999999</v>
      </c>
      <c r="AJ33" s="77">
        <f t="shared" si="5"/>
        <v>27.574000000000002</v>
      </c>
      <c r="AK33" s="77">
        <f t="shared" si="5"/>
        <v>27.582999999999998</v>
      </c>
      <c r="AL33" s="77">
        <f t="shared" si="5"/>
        <v>22.702000000000002</v>
      </c>
      <c r="AM33" s="77">
        <f t="shared" si="5"/>
        <v>18.603999999999999</v>
      </c>
      <c r="AN33" s="77">
        <f t="shared" si="5"/>
        <v>24.132000000000001</v>
      </c>
      <c r="AO33" s="77">
        <f t="shared" si="5"/>
        <v>27.009</v>
      </c>
      <c r="AP33" s="77">
        <f t="shared" si="5"/>
        <v>32.844000000000001</v>
      </c>
      <c r="AQ33" s="77">
        <f t="shared" si="5"/>
        <v>39.112000000000002</v>
      </c>
      <c r="AR33" s="77">
        <f t="shared" si="5"/>
        <v>37.86</v>
      </c>
      <c r="AS33" s="77">
        <f t="shared" si="5"/>
        <v>58.316000000000003</v>
      </c>
      <c r="AT33" s="77">
        <f t="shared" si="5"/>
        <v>40.393999999999998</v>
      </c>
      <c r="AU33" s="77">
        <f t="shared" si="5"/>
        <v>46.332000000000001</v>
      </c>
      <c r="AV33" s="77">
        <f t="shared" si="5"/>
        <v>51.823999999999998</v>
      </c>
      <c r="AW33" s="77">
        <f t="shared" si="5"/>
        <v>63.2</v>
      </c>
      <c r="AX33" s="77">
        <f t="shared" si="5"/>
        <v>90.706000000000003</v>
      </c>
      <c r="AY33" s="77">
        <f t="shared" si="5"/>
        <v>82.581000000000003</v>
      </c>
      <c r="AZ33" s="77">
        <f t="shared" si="5"/>
        <v>82.876999999999995</v>
      </c>
      <c r="BA33" s="77">
        <f t="shared" si="5"/>
        <v>102.19499999999999</v>
      </c>
      <c r="BB33" s="77">
        <f t="shared" si="5"/>
        <v>122.485</v>
      </c>
      <c r="BC33" s="77">
        <f t="shared" si="5"/>
        <v>94.290999999999997</v>
      </c>
      <c r="BD33" s="77">
        <f t="shared" si="5"/>
        <v>90.688000000000002</v>
      </c>
      <c r="BE33" s="77">
        <f t="shared" si="5"/>
        <v>85.944999999999993</v>
      </c>
      <c r="BF33" s="77">
        <f t="shared" si="5"/>
        <v>54.271999999999998</v>
      </c>
      <c r="BG33" s="77">
        <f t="shared" si="5"/>
        <v>52.29</v>
      </c>
      <c r="BH33" s="77">
        <f t="shared" si="5"/>
        <v>56.098999999999997</v>
      </c>
      <c r="BI33" s="77">
        <f t="shared" si="5"/>
        <v>55.597000000000001</v>
      </c>
      <c r="BJ33" s="77">
        <f t="shared" si="5"/>
        <v>38.360999999999997</v>
      </c>
      <c r="BK33" s="77">
        <f t="shared" si="5"/>
        <v>38.643000000000001</v>
      </c>
      <c r="BL33" s="77">
        <f t="shared" si="5"/>
        <v>31.044</v>
      </c>
      <c r="BM33" s="77">
        <f t="shared" si="5"/>
        <v>32.988999999999997</v>
      </c>
      <c r="BN33" s="77">
        <f t="shared" si="5"/>
        <v>32.837000000000003</v>
      </c>
      <c r="BO33" s="77">
        <f t="shared" ref="BO33:CW33" si="6">SUM(BO30:BO32)</f>
        <v>51.061</v>
      </c>
      <c r="BP33" s="77">
        <f t="shared" si="6"/>
        <v>59.811999999999998</v>
      </c>
      <c r="BQ33" s="77">
        <f t="shared" si="6"/>
        <v>41.914000000000001</v>
      </c>
      <c r="BR33" s="77">
        <f t="shared" si="6"/>
        <v>100.01900000000001</v>
      </c>
      <c r="BS33" s="77">
        <f t="shared" si="6"/>
        <v>33.220999999999997</v>
      </c>
      <c r="BT33" s="77">
        <f t="shared" si="6"/>
        <v>12.09</v>
      </c>
      <c r="BU33" s="77">
        <f t="shared" si="6"/>
        <v>16.608000000000001</v>
      </c>
      <c r="BV33" s="77">
        <f t="shared" si="6"/>
        <v>19.82</v>
      </c>
      <c r="BW33" s="77">
        <f t="shared" si="6"/>
        <v>24.202999999999999</v>
      </c>
      <c r="BX33" s="77">
        <f t="shared" si="6"/>
        <v>23.068000000000001</v>
      </c>
      <c r="BY33" s="77">
        <f t="shared" si="6"/>
        <v>22.305</v>
      </c>
      <c r="BZ33" s="77">
        <f t="shared" si="6"/>
        <v>44.11</v>
      </c>
      <c r="CA33" s="77">
        <f t="shared" si="6"/>
        <v>10.515000000000001</v>
      </c>
      <c r="CB33" s="77">
        <f t="shared" si="6"/>
        <v>31.9</v>
      </c>
      <c r="CC33" s="77">
        <f t="shared" si="6"/>
        <v>42.109000000000002</v>
      </c>
      <c r="CD33" s="77">
        <f t="shared" si="6"/>
        <v>22.942</v>
      </c>
      <c r="CE33" s="77">
        <f t="shared" si="6"/>
        <v>18.297000000000001</v>
      </c>
      <c r="CF33" s="77">
        <f t="shared" si="6"/>
        <v>21.369</v>
      </c>
      <c r="CG33" s="77">
        <f t="shared" si="6"/>
        <v>13.951000000000001</v>
      </c>
      <c r="CH33" s="77">
        <f t="shared" si="6"/>
        <v>21.509</v>
      </c>
      <c r="CI33" s="77">
        <f t="shared" si="6"/>
        <v>20.053999999999998</v>
      </c>
      <c r="CJ33" s="77">
        <f t="shared" si="6"/>
        <v>22.542999999999999</v>
      </c>
      <c r="CK33" s="77">
        <f t="shared" si="6"/>
        <v>26.422000000000001</v>
      </c>
      <c r="CL33" s="77">
        <f t="shared" si="6"/>
        <v>50.545999999999999</v>
      </c>
      <c r="CM33" s="77">
        <f t="shared" si="6"/>
        <v>59.531999999999996</v>
      </c>
      <c r="CN33" s="77">
        <f t="shared" si="6"/>
        <v>40.603000000000002</v>
      </c>
      <c r="CO33" s="77">
        <f t="shared" si="6"/>
        <v>39.652000000000001</v>
      </c>
      <c r="CP33" s="77">
        <f t="shared" si="6"/>
        <v>36.759</v>
      </c>
      <c r="CQ33" s="77">
        <f t="shared" si="6"/>
        <v>37.25</v>
      </c>
      <c r="CR33" s="77">
        <f t="shared" si="6"/>
        <v>34.598999999999997</v>
      </c>
      <c r="CS33" s="77">
        <f t="shared" si="6"/>
        <v>34.372999999999998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1006.2657500000007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13.2</v>
      </c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5</v>
      </c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38.9</v>
      </c>
      <c r="BT38" s="120">
        <v>111</v>
      </c>
      <c r="BU38" s="120">
        <v>85</v>
      </c>
      <c r="BV38" s="120">
        <v>252.3</v>
      </c>
      <c r="BW38" s="120">
        <v>216.7</v>
      </c>
      <c r="BX38" s="120">
        <v>218.3</v>
      </c>
      <c r="BY38" s="120">
        <v>218.1</v>
      </c>
      <c r="BZ38" s="120">
        <v>140.80000000000001</v>
      </c>
      <c r="CA38" s="120">
        <v>196.5</v>
      </c>
      <c r="CB38" s="120">
        <v>148.1</v>
      </c>
      <c r="CC38" s="120">
        <v>114.1</v>
      </c>
      <c r="CD38" s="120">
        <v>9.9</v>
      </c>
      <c r="CE38" s="120"/>
      <c r="CF38" s="120"/>
      <c r="CG38" s="120">
        <v>33.200000000000003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450.27499999999992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13.2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5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38.9</v>
      </c>
      <c r="BT41" s="107">
        <f t="shared" si="8"/>
        <v>111</v>
      </c>
      <c r="BU41" s="107">
        <f t="shared" si="8"/>
        <v>85</v>
      </c>
      <c r="BV41" s="107">
        <f t="shared" si="8"/>
        <v>252.3</v>
      </c>
      <c r="BW41" s="107">
        <f t="shared" si="8"/>
        <v>216.7</v>
      </c>
      <c r="BX41" s="107">
        <f t="shared" si="8"/>
        <v>218.3</v>
      </c>
      <c r="BY41" s="107">
        <f t="shared" si="8"/>
        <v>218.1</v>
      </c>
      <c r="BZ41" s="107">
        <f t="shared" si="8"/>
        <v>140.80000000000001</v>
      </c>
      <c r="CA41" s="107">
        <f t="shared" si="8"/>
        <v>196.5</v>
      </c>
      <c r="CB41" s="107">
        <f t="shared" si="8"/>
        <v>148.1</v>
      </c>
      <c r="CC41" s="107">
        <f t="shared" si="8"/>
        <v>114.1</v>
      </c>
      <c r="CD41" s="107">
        <f t="shared" si="8"/>
        <v>9.9</v>
      </c>
      <c r="CE41" s="107">
        <f t="shared" si="8"/>
        <v>0</v>
      </c>
      <c r="CF41" s="107">
        <f t="shared" si="8"/>
        <v>0</v>
      </c>
      <c r="CG41" s="107">
        <f t="shared" si="8"/>
        <v>33.200000000000003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450.27499999999992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13.2</v>
      </c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5</v>
      </c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38.9</v>
      </c>
      <c r="BT46" s="120">
        <v>111</v>
      </c>
      <c r="BU46" s="120">
        <v>85</v>
      </c>
      <c r="BV46" s="120">
        <v>252.3</v>
      </c>
      <c r="BW46" s="120">
        <v>216.7</v>
      </c>
      <c r="BX46" s="120">
        <v>218.3</v>
      </c>
      <c r="BY46" s="120">
        <v>218.1</v>
      </c>
      <c r="BZ46" s="120">
        <v>140.80000000000001</v>
      </c>
      <c r="CA46" s="120">
        <v>196.5</v>
      </c>
      <c r="CB46" s="120">
        <v>148.1</v>
      </c>
      <c r="CC46" s="120">
        <v>114.1</v>
      </c>
      <c r="CD46" s="120">
        <v>9.9</v>
      </c>
      <c r="CE46" s="120"/>
      <c r="CF46" s="120"/>
      <c r="CG46" s="120">
        <v>33.200000000000003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450.27499999999992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13.2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5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38.9</v>
      </c>
      <c r="BT50" s="107">
        <f t="shared" si="10"/>
        <v>111</v>
      </c>
      <c r="BU50" s="107">
        <f t="shared" si="10"/>
        <v>85</v>
      </c>
      <c r="BV50" s="107">
        <f t="shared" si="10"/>
        <v>252.3</v>
      </c>
      <c r="BW50" s="107">
        <f t="shared" si="10"/>
        <v>216.7</v>
      </c>
      <c r="BX50" s="107">
        <f t="shared" si="10"/>
        <v>218.3</v>
      </c>
      <c r="BY50" s="107">
        <f t="shared" si="10"/>
        <v>218.1</v>
      </c>
      <c r="BZ50" s="107">
        <f t="shared" si="10"/>
        <v>140.80000000000001</v>
      </c>
      <c r="CA50" s="107">
        <f t="shared" si="10"/>
        <v>196.5</v>
      </c>
      <c r="CB50" s="107">
        <f t="shared" si="10"/>
        <v>148.1</v>
      </c>
      <c r="CC50" s="107">
        <f t="shared" si="10"/>
        <v>114.1</v>
      </c>
      <c r="CD50" s="107">
        <f t="shared" si="10"/>
        <v>9.9</v>
      </c>
      <c r="CE50" s="107">
        <f t="shared" si="10"/>
        <v>0</v>
      </c>
      <c r="CF50" s="107">
        <f t="shared" si="10"/>
        <v>0</v>
      </c>
      <c r="CG50" s="107">
        <f t="shared" si="10"/>
        <v>33.200000000000003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450.27499999999992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32.085000000000001</v>
      </c>
      <c r="C53" s="107">
        <f t="shared" ref="C53:BN53" si="13">C17+C27+C41</f>
        <v>29.251000000000001</v>
      </c>
      <c r="D53" s="107">
        <f t="shared" si="13"/>
        <v>18.863999999999997</v>
      </c>
      <c r="E53" s="107">
        <f t="shared" si="13"/>
        <v>19.533000000000001</v>
      </c>
      <c r="F53" s="107">
        <f t="shared" si="13"/>
        <v>17.053000000000001</v>
      </c>
      <c r="G53" s="107">
        <f t="shared" si="13"/>
        <v>13.786</v>
      </c>
      <c r="H53" s="107">
        <f t="shared" si="13"/>
        <v>12.664999999999999</v>
      </c>
      <c r="I53" s="107">
        <f t="shared" si="13"/>
        <v>13.46</v>
      </c>
      <c r="J53" s="107">
        <f t="shared" si="13"/>
        <v>32.531999999999996</v>
      </c>
      <c r="K53" s="107">
        <f t="shared" si="13"/>
        <v>29.378999999999998</v>
      </c>
      <c r="L53" s="107">
        <f t="shared" si="13"/>
        <v>42.561</v>
      </c>
      <c r="M53" s="107">
        <f t="shared" si="13"/>
        <v>45.276000000000003</v>
      </c>
      <c r="N53" s="107">
        <f t="shared" si="13"/>
        <v>18.114000000000001</v>
      </c>
      <c r="O53" s="107">
        <f t="shared" si="13"/>
        <v>20.663</v>
      </c>
      <c r="P53" s="107">
        <f t="shared" si="13"/>
        <v>23.472999999999999</v>
      </c>
      <c r="Q53" s="107">
        <f t="shared" si="13"/>
        <v>28.48</v>
      </c>
      <c r="R53" s="107">
        <f t="shared" si="13"/>
        <v>102.05799999999999</v>
      </c>
      <c r="S53" s="107">
        <f t="shared" si="13"/>
        <v>102.17</v>
      </c>
      <c r="T53" s="107">
        <f t="shared" si="13"/>
        <v>80.89</v>
      </c>
      <c r="U53" s="107">
        <f t="shared" si="13"/>
        <v>96.218999999999994</v>
      </c>
      <c r="V53" s="107">
        <f t="shared" si="13"/>
        <v>85.212999999999994</v>
      </c>
      <c r="W53" s="107">
        <f t="shared" si="13"/>
        <v>73.599000000000004</v>
      </c>
      <c r="X53" s="107">
        <f t="shared" si="13"/>
        <v>86.992000000000004</v>
      </c>
      <c r="Y53" s="107">
        <f t="shared" si="13"/>
        <v>60.224999999999994</v>
      </c>
      <c r="Z53" s="107">
        <f t="shared" si="13"/>
        <v>28.728999999999999</v>
      </c>
      <c r="AA53" s="107">
        <f t="shared" si="13"/>
        <v>33.417000000000002</v>
      </c>
      <c r="AB53" s="107">
        <f t="shared" si="13"/>
        <v>27.402000000000001</v>
      </c>
      <c r="AC53" s="107">
        <f t="shared" si="13"/>
        <v>32.225999999999999</v>
      </c>
      <c r="AD53" s="107">
        <f t="shared" si="13"/>
        <v>21.923999999999999</v>
      </c>
      <c r="AE53" s="107">
        <f t="shared" si="13"/>
        <v>23.259</v>
      </c>
      <c r="AF53" s="107">
        <f t="shared" si="13"/>
        <v>20.7</v>
      </c>
      <c r="AG53" s="107">
        <f t="shared" si="13"/>
        <v>23.001999999999999</v>
      </c>
      <c r="AH53" s="107">
        <f t="shared" si="13"/>
        <v>22.039000000000001</v>
      </c>
      <c r="AI53" s="107">
        <f t="shared" si="13"/>
        <v>26.481999999999999</v>
      </c>
      <c r="AJ53" s="107">
        <f t="shared" si="13"/>
        <v>27.574000000000002</v>
      </c>
      <c r="AK53" s="107">
        <f t="shared" si="13"/>
        <v>27.582999999999998</v>
      </c>
      <c r="AL53" s="107">
        <f t="shared" si="13"/>
        <v>22.701999999999998</v>
      </c>
      <c r="AM53" s="107">
        <f t="shared" si="13"/>
        <v>18.603999999999999</v>
      </c>
      <c r="AN53" s="107">
        <f t="shared" si="13"/>
        <v>24.132000000000001</v>
      </c>
      <c r="AO53" s="107">
        <f t="shared" si="13"/>
        <v>27.009</v>
      </c>
      <c r="AP53" s="107">
        <f t="shared" si="13"/>
        <v>32.844000000000001</v>
      </c>
      <c r="AQ53" s="107">
        <f t="shared" si="13"/>
        <v>39.112000000000002</v>
      </c>
      <c r="AR53" s="107">
        <f t="shared" si="13"/>
        <v>37.86</v>
      </c>
      <c r="AS53" s="107">
        <f t="shared" si="13"/>
        <v>58.316000000000003</v>
      </c>
      <c r="AT53" s="107">
        <f t="shared" si="13"/>
        <v>40.393999999999998</v>
      </c>
      <c r="AU53" s="107">
        <f t="shared" si="13"/>
        <v>46.332000000000001</v>
      </c>
      <c r="AV53" s="107">
        <f t="shared" si="13"/>
        <v>51.823999999999998</v>
      </c>
      <c r="AW53" s="107">
        <f t="shared" si="13"/>
        <v>63.2</v>
      </c>
      <c r="AX53" s="107">
        <f t="shared" si="13"/>
        <v>90.706000000000003</v>
      </c>
      <c r="AY53" s="107">
        <f t="shared" si="13"/>
        <v>82.581000000000003</v>
      </c>
      <c r="AZ53" s="107">
        <f t="shared" si="13"/>
        <v>82.876999999999995</v>
      </c>
      <c r="BA53" s="107">
        <f t="shared" si="13"/>
        <v>102.19499999999999</v>
      </c>
      <c r="BB53" s="107">
        <f t="shared" si="13"/>
        <v>122.485</v>
      </c>
      <c r="BC53" s="107">
        <f t="shared" si="13"/>
        <v>94.290999999999997</v>
      </c>
      <c r="BD53" s="107">
        <f t="shared" si="13"/>
        <v>90.688000000000002</v>
      </c>
      <c r="BE53" s="107">
        <f t="shared" si="13"/>
        <v>85.945000000000007</v>
      </c>
      <c r="BF53" s="107">
        <f t="shared" si="13"/>
        <v>59.271999999999998</v>
      </c>
      <c r="BG53" s="107">
        <f t="shared" si="13"/>
        <v>52.290000000000006</v>
      </c>
      <c r="BH53" s="107">
        <f t="shared" si="13"/>
        <v>56.098999999999997</v>
      </c>
      <c r="BI53" s="107">
        <f t="shared" si="13"/>
        <v>55.597000000000001</v>
      </c>
      <c r="BJ53" s="107">
        <f t="shared" si="13"/>
        <v>38.360999999999997</v>
      </c>
      <c r="BK53" s="107">
        <f t="shared" si="13"/>
        <v>38.643000000000001</v>
      </c>
      <c r="BL53" s="107">
        <f t="shared" si="13"/>
        <v>31.044</v>
      </c>
      <c r="BM53" s="107">
        <f t="shared" si="13"/>
        <v>32.989000000000004</v>
      </c>
      <c r="BN53" s="107">
        <f t="shared" si="13"/>
        <v>32.836999999999996</v>
      </c>
      <c r="BO53" s="107">
        <f t="shared" ref="BO53:CX53" si="14">BO17+BO27+BO41</f>
        <v>51.061</v>
      </c>
      <c r="BP53" s="107">
        <f t="shared" si="14"/>
        <v>59.812000000000005</v>
      </c>
      <c r="BQ53" s="107">
        <f t="shared" si="14"/>
        <v>41.914000000000001</v>
      </c>
      <c r="BR53" s="107">
        <f t="shared" si="14"/>
        <v>100.01900000000001</v>
      </c>
      <c r="BS53" s="107">
        <f t="shared" si="14"/>
        <v>72.121000000000009</v>
      </c>
      <c r="BT53" s="107">
        <f t="shared" si="14"/>
        <v>123.09</v>
      </c>
      <c r="BU53" s="107">
        <f t="shared" si="14"/>
        <v>101.608</v>
      </c>
      <c r="BV53" s="107">
        <f t="shared" si="14"/>
        <v>272.12</v>
      </c>
      <c r="BW53" s="107">
        <f t="shared" si="14"/>
        <v>240.90299999999999</v>
      </c>
      <c r="BX53" s="107">
        <f t="shared" si="14"/>
        <v>241.36800000000002</v>
      </c>
      <c r="BY53" s="107">
        <f t="shared" si="14"/>
        <v>240.405</v>
      </c>
      <c r="BZ53" s="107">
        <f t="shared" si="14"/>
        <v>184.91000000000003</v>
      </c>
      <c r="CA53" s="107">
        <f t="shared" si="14"/>
        <v>207.01499999999999</v>
      </c>
      <c r="CB53" s="107">
        <f t="shared" si="14"/>
        <v>180</v>
      </c>
      <c r="CC53" s="107">
        <f t="shared" si="14"/>
        <v>156.209</v>
      </c>
      <c r="CD53" s="107">
        <f t="shared" si="14"/>
        <v>32.841999999999999</v>
      </c>
      <c r="CE53" s="107">
        <f t="shared" si="14"/>
        <v>18.297000000000001</v>
      </c>
      <c r="CF53" s="107">
        <f t="shared" si="14"/>
        <v>21.369</v>
      </c>
      <c r="CG53" s="107">
        <f t="shared" si="14"/>
        <v>47.151000000000003</v>
      </c>
      <c r="CH53" s="107">
        <f t="shared" si="14"/>
        <v>21.509</v>
      </c>
      <c r="CI53" s="107">
        <f t="shared" si="14"/>
        <v>20.054000000000002</v>
      </c>
      <c r="CJ53" s="107">
        <f t="shared" si="14"/>
        <v>22.542999999999999</v>
      </c>
      <c r="CK53" s="107">
        <f t="shared" si="14"/>
        <v>26.422000000000001</v>
      </c>
      <c r="CL53" s="107">
        <f t="shared" si="14"/>
        <v>50.545999999999999</v>
      </c>
      <c r="CM53" s="107">
        <f t="shared" si="14"/>
        <v>59.531999999999996</v>
      </c>
      <c r="CN53" s="107">
        <f t="shared" si="14"/>
        <v>40.603000000000002</v>
      </c>
      <c r="CO53" s="107">
        <f t="shared" si="14"/>
        <v>39.652000000000001</v>
      </c>
      <c r="CP53" s="107">
        <f t="shared" si="14"/>
        <v>36.759</v>
      </c>
      <c r="CQ53" s="107">
        <f t="shared" si="14"/>
        <v>37.25</v>
      </c>
      <c r="CR53" s="107">
        <f t="shared" si="14"/>
        <v>34.599000000000004</v>
      </c>
      <c r="CS53" s="107">
        <f t="shared" si="14"/>
        <v>34.373000000000005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1456.5407500000003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32.085000000000001</v>
      </c>
      <c r="C5" s="25">
        <v>29.251000000000001</v>
      </c>
      <c r="D5" s="25">
        <v>18.888999999999999</v>
      </c>
      <c r="E5" s="25">
        <v>19.533000000000001</v>
      </c>
      <c r="F5" s="25">
        <v>17.053000000000001</v>
      </c>
      <c r="G5" s="25">
        <v>13.786</v>
      </c>
      <c r="H5" s="25">
        <v>12.664999999999999</v>
      </c>
      <c r="I5" s="25">
        <v>13.46</v>
      </c>
      <c r="J5" s="25">
        <v>32.531999999999996</v>
      </c>
      <c r="K5" s="25">
        <v>29.379000000000001</v>
      </c>
      <c r="L5" s="25">
        <v>42.561</v>
      </c>
      <c r="M5" s="25">
        <v>45.276000000000003</v>
      </c>
      <c r="N5" s="25">
        <v>18.114000000000001</v>
      </c>
      <c r="O5" s="25">
        <v>20.663</v>
      </c>
      <c r="P5" s="25">
        <v>23.472999999999999</v>
      </c>
      <c r="Q5" s="25">
        <v>28.48</v>
      </c>
      <c r="R5" s="25">
        <v>102.05800000000001</v>
      </c>
      <c r="S5" s="25">
        <v>102.17</v>
      </c>
      <c r="T5" s="25">
        <v>80.89</v>
      </c>
      <c r="U5" s="25">
        <v>96.218999999999994</v>
      </c>
      <c r="V5" s="25">
        <v>85.212999999999994</v>
      </c>
      <c r="W5" s="25">
        <v>73.599000000000004</v>
      </c>
      <c r="X5" s="25">
        <v>86.992000000000004</v>
      </c>
      <c r="Y5" s="25">
        <v>60.225000000000001</v>
      </c>
      <c r="Z5" s="25">
        <v>28.728999999999999</v>
      </c>
      <c r="AA5" s="25">
        <v>33.417000000000002</v>
      </c>
      <c r="AB5" s="25">
        <v>27.402000000000001</v>
      </c>
      <c r="AC5" s="25">
        <v>32.225999999999999</v>
      </c>
      <c r="AD5" s="25">
        <v>21.923999999999999</v>
      </c>
      <c r="AE5" s="25">
        <v>23.259</v>
      </c>
      <c r="AF5" s="25">
        <v>20.7</v>
      </c>
      <c r="AG5" s="25">
        <v>23.001999999999999</v>
      </c>
      <c r="AH5" s="25">
        <v>22.039000000000001</v>
      </c>
      <c r="AI5" s="25">
        <v>26.481999999999999</v>
      </c>
      <c r="AJ5" s="25">
        <v>27.574000000000002</v>
      </c>
      <c r="AK5" s="25">
        <v>27.582999999999998</v>
      </c>
      <c r="AL5" s="25">
        <v>22.702000000000002</v>
      </c>
      <c r="AM5" s="25">
        <v>18.603999999999999</v>
      </c>
      <c r="AN5" s="25">
        <v>24.132000000000001</v>
      </c>
      <c r="AO5" s="25">
        <v>27.009</v>
      </c>
      <c r="AP5" s="25">
        <v>32.844000000000001</v>
      </c>
      <c r="AQ5" s="25">
        <v>39.112000000000002</v>
      </c>
      <c r="AR5" s="25">
        <v>37.86</v>
      </c>
      <c r="AS5" s="25">
        <v>58.316000000000003</v>
      </c>
      <c r="AT5" s="25">
        <v>40.393999999999998</v>
      </c>
      <c r="AU5" s="25">
        <v>46.332000000000001</v>
      </c>
      <c r="AV5" s="25">
        <v>51.823999999999998</v>
      </c>
      <c r="AW5" s="25">
        <v>63.2</v>
      </c>
      <c r="AX5" s="25">
        <v>90.706000000000003</v>
      </c>
      <c r="AY5" s="25">
        <v>82.581000000000003</v>
      </c>
      <c r="AZ5" s="25">
        <v>82.876999999999995</v>
      </c>
      <c r="BA5" s="25">
        <v>102.19499999999999</v>
      </c>
      <c r="BB5" s="25">
        <v>122.485</v>
      </c>
      <c r="BC5" s="25">
        <v>94.290999999999997</v>
      </c>
      <c r="BD5" s="25">
        <v>90.688000000000002</v>
      </c>
      <c r="BE5" s="25">
        <v>85.944999999999993</v>
      </c>
      <c r="BF5" s="25">
        <v>59.271999999999998</v>
      </c>
      <c r="BG5" s="25">
        <v>52.29</v>
      </c>
      <c r="BH5" s="25">
        <v>56.098999999999997</v>
      </c>
      <c r="BI5" s="25">
        <v>55.597000000000001</v>
      </c>
      <c r="BJ5" s="25">
        <v>38.360999999999997</v>
      </c>
      <c r="BK5" s="25">
        <v>38.643000000000001</v>
      </c>
      <c r="BL5" s="25">
        <v>31.044</v>
      </c>
      <c r="BM5" s="25">
        <v>32.988999999999997</v>
      </c>
      <c r="BN5" s="25">
        <v>32.837000000000003</v>
      </c>
      <c r="BO5" s="25">
        <v>51.061</v>
      </c>
      <c r="BP5" s="25">
        <v>59.811999999999998</v>
      </c>
      <c r="BQ5" s="25">
        <v>41.914000000000001</v>
      </c>
      <c r="BR5" s="25">
        <v>100.01900000000001</v>
      </c>
      <c r="BS5" s="25">
        <v>72.099999999999994</v>
      </c>
      <c r="BT5" s="25">
        <v>123.089</v>
      </c>
      <c r="BU5" s="25">
        <v>101.59699999999999</v>
      </c>
      <c r="BV5" s="25">
        <v>272.18200000000002</v>
      </c>
      <c r="BW5" s="25">
        <v>240.976</v>
      </c>
      <c r="BX5" s="25">
        <v>241.386</v>
      </c>
      <c r="BY5" s="25">
        <v>240.44800000000001</v>
      </c>
      <c r="BZ5" s="25">
        <v>184.88900000000001</v>
      </c>
      <c r="CA5" s="25">
        <v>207.02199999999999</v>
      </c>
      <c r="CB5" s="25">
        <v>180.065</v>
      </c>
      <c r="CC5" s="25">
        <v>156.22200000000001</v>
      </c>
      <c r="CD5" s="25">
        <v>32.866</v>
      </c>
      <c r="CE5" s="25">
        <v>18.297000000000001</v>
      </c>
      <c r="CF5" s="25">
        <v>21.369</v>
      </c>
      <c r="CG5" s="25">
        <v>47.16</v>
      </c>
      <c r="CH5" s="25">
        <v>21.509</v>
      </c>
      <c r="CI5" s="25">
        <v>20.053999999999998</v>
      </c>
      <c r="CJ5" s="25">
        <v>22.542999999999999</v>
      </c>
      <c r="CK5" s="25">
        <v>26.422000000000001</v>
      </c>
      <c r="CL5" s="25">
        <v>50.545999999999999</v>
      </c>
      <c r="CM5" s="25">
        <v>59.531999999999996</v>
      </c>
      <c r="CN5" s="25">
        <v>40.603000000000002</v>
      </c>
      <c r="CO5" s="25">
        <v>39.652000000000001</v>
      </c>
      <c r="CP5" s="25">
        <v>36.759</v>
      </c>
      <c r="CQ5" s="25">
        <v>37.25</v>
      </c>
      <c r="CR5" s="25">
        <v>34.598999999999997</v>
      </c>
      <c r="CS5" s="25">
        <v>34.372999999999998</v>
      </c>
      <c r="CT5" s="26"/>
      <c r="CU5" s="26"/>
      <c r="CV5" s="26"/>
      <c r="CW5" s="27"/>
      <c r="CX5" s="28">
        <f t="array" ref="CX5">SUMPRODUCT(B5:CW5*0.25)</f>
        <v>1456.6120000000001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47.5</v>
      </c>
      <c r="C8" s="37">
        <v>62.61</v>
      </c>
      <c r="D8" s="37">
        <v>78.040000000000006</v>
      </c>
      <c r="E8" s="37">
        <v>70.62</v>
      </c>
      <c r="F8" s="37">
        <v>71.05</v>
      </c>
      <c r="G8" s="37">
        <v>80.94</v>
      </c>
      <c r="H8" s="37">
        <v>77.53</v>
      </c>
      <c r="I8" s="37">
        <v>76.010000000000005</v>
      </c>
      <c r="J8" s="37">
        <v>72.66</v>
      </c>
      <c r="K8" s="37">
        <v>72.38</v>
      </c>
      <c r="L8" s="37">
        <v>74.209999999999994</v>
      </c>
      <c r="M8" s="37">
        <v>74.33</v>
      </c>
      <c r="N8" s="37">
        <v>66.94</v>
      </c>
      <c r="O8" s="37">
        <v>71.06</v>
      </c>
      <c r="P8" s="37">
        <v>80</v>
      </c>
      <c r="Q8" s="37">
        <v>73.290000000000006</v>
      </c>
      <c r="R8" s="37">
        <v>75.41</v>
      </c>
      <c r="S8" s="37">
        <v>82.4</v>
      </c>
      <c r="T8" s="37">
        <v>87.35</v>
      </c>
      <c r="U8" s="37">
        <v>87.46</v>
      </c>
      <c r="V8" s="37">
        <v>88.62</v>
      </c>
      <c r="W8" s="37">
        <v>89.83</v>
      </c>
      <c r="X8" s="37">
        <v>86.62</v>
      </c>
      <c r="Y8" s="37">
        <v>90.26</v>
      </c>
      <c r="Z8" s="37">
        <v>80</v>
      </c>
      <c r="AA8" s="37">
        <v>85.22</v>
      </c>
      <c r="AB8" s="37">
        <v>74.91</v>
      </c>
      <c r="AC8" s="37">
        <v>85.2</v>
      </c>
      <c r="AD8" s="37">
        <v>62.7</v>
      </c>
      <c r="AE8" s="37">
        <v>62.9</v>
      </c>
      <c r="AF8" s="37">
        <v>62.46</v>
      </c>
      <c r="AG8" s="37">
        <v>81.98</v>
      </c>
      <c r="AH8" s="37">
        <v>86</v>
      </c>
      <c r="AI8" s="37">
        <v>86</v>
      </c>
      <c r="AJ8" s="37">
        <v>84.95</v>
      </c>
      <c r="AK8" s="37">
        <v>86</v>
      </c>
      <c r="AL8" s="37">
        <v>86</v>
      </c>
      <c r="AM8" s="37">
        <v>86</v>
      </c>
      <c r="AN8" s="37">
        <v>86</v>
      </c>
      <c r="AO8" s="37">
        <v>81.75</v>
      </c>
      <c r="AP8" s="37">
        <v>84.77</v>
      </c>
      <c r="AQ8" s="37">
        <v>85.65</v>
      </c>
      <c r="AR8" s="37">
        <v>84.93</v>
      </c>
      <c r="AS8" s="37">
        <v>84.35</v>
      </c>
      <c r="AT8" s="37">
        <v>83.94</v>
      </c>
      <c r="AU8" s="37">
        <v>84.46</v>
      </c>
      <c r="AV8" s="37">
        <v>84.39</v>
      </c>
      <c r="AW8" s="37">
        <v>84.73</v>
      </c>
      <c r="AX8" s="37">
        <v>86.2</v>
      </c>
      <c r="AY8" s="37">
        <v>86.6</v>
      </c>
      <c r="AZ8" s="37">
        <v>86.4</v>
      </c>
      <c r="BA8" s="37">
        <v>84.33</v>
      </c>
      <c r="BB8" s="37">
        <v>83.26</v>
      </c>
      <c r="BC8" s="37">
        <v>89.08</v>
      </c>
      <c r="BD8" s="37">
        <v>88.89</v>
      </c>
      <c r="BE8" s="37">
        <v>87.66</v>
      </c>
      <c r="BF8" s="37">
        <v>86</v>
      </c>
      <c r="BG8" s="37">
        <v>86</v>
      </c>
      <c r="BH8" s="37">
        <v>85</v>
      </c>
      <c r="BI8" s="37">
        <v>85</v>
      </c>
      <c r="BJ8" s="37">
        <v>86</v>
      </c>
      <c r="BK8" s="37">
        <v>84.65</v>
      </c>
      <c r="BL8" s="37">
        <v>86</v>
      </c>
      <c r="BM8" s="37">
        <v>86.62</v>
      </c>
      <c r="BN8" s="37">
        <v>86</v>
      </c>
      <c r="BO8" s="37">
        <v>91.5</v>
      </c>
      <c r="BP8" s="37">
        <v>94.2</v>
      </c>
      <c r="BQ8" s="37">
        <v>94.91</v>
      </c>
      <c r="BR8" s="37">
        <v>118.85</v>
      </c>
      <c r="BS8" s="37">
        <v>150.47</v>
      </c>
      <c r="BT8" s="37">
        <v>150.5</v>
      </c>
      <c r="BU8" s="37">
        <v>158.85</v>
      </c>
      <c r="BV8" s="37">
        <v>145.5</v>
      </c>
      <c r="BW8" s="37">
        <v>156.24</v>
      </c>
      <c r="BX8" s="37">
        <v>155.16999999999999</v>
      </c>
      <c r="BY8" s="37">
        <v>160.61000000000001</v>
      </c>
      <c r="BZ8" s="37">
        <v>146.16</v>
      </c>
      <c r="CA8" s="37">
        <v>149</v>
      </c>
      <c r="CB8" s="37">
        <v>143.49</v>
      </c>
      <c r="CC8" s="37">
        <v>158.85</v>
      </c>
      <c r="CD8" s="37">
        <v>154.54</v>
      </c>
      <c r="CE8" s="37">
        <v>146.74</v>
      </c>
      <c r="CF8" s="37">
        <v>125.53</v>
      </c>
      <c r="CG8" s="37">
        <v>112.57</v>
      </c>
      <c r="CH8" s="37">
        <v>104.33</v>
      </c>
      <c r="CI8" s="37">
        <v>121.59</v>
      </c>
      <c r="CJ8" s="37">
        <v>109.26</v>
      </c>
      <c r="CK8" s="37">
        <v>114.41</v>
      </c>
      <c r="CL8" s="37">
        <v>91.4</v>
      </c>
      <c r="CM8" s="37">
        <v>93.89</v>
      </c>
      <c r="CN8" s="37">
        <v>86</v>
      </c>
      <c r="CO8" s="37">
        <v>86</v>
      </c>
      <c r="CP8" s="37">
        <v>86</v>
      </c>
      <c r="CQ8" s="37">
        <v>86</v>
      </c>
      <c r="CR8" s="37">
        <v>86</v>
      </c>
      <c r="CS8" s="37">
        <v>86</v>
      </c>
      <c r="CT8" s="38"/>
      <c r="CU8" s="38"/>
      <c r="CV8" s="38"/>
      <c r="CW8" s="39"/>
      <c r="CX8" s="40">
        <f>IF(SUM(B8:CW8)&lt;&gt;0,AVERAGEIF(B8:CW8,"&lt;&gt;"""),"")</f>
        <v>93.965208333333294</v>
      </c>
    </row>
    <row r="9" spans="1:102" ht="24.95" customHeight="1" thickBot="1" x14ac:dyDescent="0.25">
      <c r="A9" s="41" t="s">
        <v>6</v>
      </c>
      <c r="B9" s="42">
        <v>64.692499999999995</v>
      </c>
      <c r="C9" s="43">
        <v>64.692499999999995</v>
      </c>
      <c r="D9" s="43">
        <v>64.692499999999995</v>
      </c>
      <c r="E9" s="43">
        <v>64.692499999999995</v>
      </c>
      <c r="F9" s="43">
        <v>76.382499999999993</v>
      </c>
      <c r="G9" s="43">
        <v>76.382499999999993</v>
      </c>
      <c r="H9" s="43">
        <v>76.382499999999993</v>
      </c>
      <c r="I9" s="43">
        <v>76.382499999999993</v>
      </c>
      <c r="J9" s="43">
        <v>73.394999999999996</v>
      </c>
      <c r="K9" s="43">
        <v>73.394999999999996</v>
      </c>
      <c r="L9" s="43">
        <v>73.394999999999996</v>
      </c>
      <c r="M9" s="43">
        <v>73.394999999999996</v>
      </c>
      <c r="N9" s="43">
        <v>72.822500000000005</v>
      </c>
      <c r="O9" s="43">
        <v>72.822500000000005</v>
      </c>
      <c r="P9" s="43">
        <v>72.822500000000005</v>
      </c>
      <c r="Q9" s="43">
        <v>72.822500000000005</v>
      </c>
      <c r="R9" s="43">
        <v>83.155000000000001</v>
      </c>
      <c r="S9" s="43">
        <v>83.155000000000001</v>
      </c>
      <c r="T9" s="43">
        <v>83.155000000000001</v>
      </c>
      <c r="U9" s="43">
        <v>83.155000000000001</v>
      </c>
      <c r="V9" s="43">
        <v>88.832499999999996</v>
      </c>
      <c r="W9" s="43">
        <v>88.832499999999996</v>
      </c>
      <c r="X9" s="43">
        <v>88.832499999999996</v>
      </c>
      <c r="Y9" s="43">
        <v>88.832499999999996</v>
      </c>
      <c r="Z9" s="43">
        <v>81.332499999999996</v>
      </c>
      <c r="AA9" s="43">
        <v>81.332499999999996</v>
      </c>
      <c r="AB9" s="43">
        <v>81.332499999999996</v>
      </c>
      <c r="AC9" s="43">
        <v>81.332499999999996</v>
      </c>
      <c r="AD9" s="43">
        <v>67.510000000000005</v>
      </c>
      <c r="AE9" s="43">
        <v>67.510000000000005</v>
      </c>
      <c r="AF9" s="43">
        <v>67.510000000000005</v>
      </c>
      <c r="AG9" s="43">
        <v>67.510000000000005</v>
      </c>
      <c r="AH9" s="43">
        <v>85.737499999999997</v>
      </c>
      <c r="AI9" s="43">
        <v>85.737499999999997</v>
      </c>
      <c r="AJ9" s="43">
        <v>85.737499999999997</v>
      </c>
      <c r="AK9" s="43">
        <v>85.737499999999997</v>
      </c>
      <c r="AL9" s="43">
        <v>84.9375</v>
      </c>
      <c r="AM9" s="43">
        <v>84.9375</v>
      </c>
      <c r="AN9" s="43">
        <v>84.9375</v>
      </c>
      <c r="AO9" s="43">
        <v>84.9375</v>
      </c>
      <c r="AP9" s="43">
        <v>84.924999999999997</v>
      </c>
      <c r="AQ9" s="43">
        <v>84.924999999999997</v>
      </c>
      <c r="AR9" s="43">
        <v>84.924999999999997</v>
      </c>
      <c r="AS9" s="43">
        <v>84.924999999999997</v>
      </c>
      <c r="AT9" s="43">
        <v>84.38</v>
      </c>
      <c r="AU9" s="43">
        <v>84.38</v>
      </c>
      <c r="AV9" s="43">
        <v>84.38</v>
      </c>
      <c r="AW9" s="43">
        <v>84.38</v>
      </c>
      <c r="AX9" s="43">
        <v>85.882499999999993</v>
      </c>
      <c r="AY9" s="43">
        <v>85.882499999999993</v>
      </c>
      <c r="AZ9" s="43">
        <v>85.882499999999993</v>
      </c>
      <c r="BA9" s="43">
        <v>85.882499999999993</v>
      </c>
      <c r="BB9" s="43">
        <v>87.222499999999997</v>
      </c>
      <c r="BC9" s="43">
        <v>87.222499999999997</v>
      </c>
      <c r="BD9" s="43">
        <v>87.222499999999997</v>
      </c>
      <c r="BE9" s="43">
        <v>87.222499999999997</v>
      </c>
      <c r="BF9" s="43">
        <v>85.5</v>
      </c>
      <c r="BG9" s="43">
        <v>85.5</v>
      </c>
      <c r="BH9" s="43">
        <v>85.5</v>
      </c>
      <c r="BI9" s="43">
        <v>85.5</v>
      </c>
      <c r="BJ9" s="43">
        <v>85.817499999999995</v>
      </c>
      <c r="BK9" s="43">
        <v>85.817499999999995</v>
      </c>
      <c r="BL9" s="43">
        <v>85.817499999999995</v>
      </c>
      <c r="BM9" s="43">
        <v>85.817499999999995</v>
      </c>
      <c r="BN9" s="43">
        <v>91.652500000000003</v>
      </c>
      <c r="BO9" s="43">
        <v>91.652500000000003</v>
      </c>
      <c r="BP9" s="43">
        <v>91.652500000000003</v>
      </c>
      <c r="BQ9" s="43">
        <v>91.652500000000003</v>
      </c>
      <c r="BR9" s="43">
        <v>144.66749999999999</v>
      </c>
      <c r="BS9" s="43">
        <v>144.66749999999999</v>
      </c>
      <c r="BT9" s="43">
        <v>144.66749999999999</v>
      </c>
      <c r="BU9" s="43">
        <v>144.66749999999999</v>
      </c>
      <c r="BV9" s="43">
        <v>154.38</v>
      </c>
      <c r="BW9" s="43">
        <v>154.38</v>
      </c>
      <c r="BX9" s="43">
        <v>154.38</v>
      </c>
      <c r="BY9" s="43">
        <v>154.38</v>
      </c>
      <c r="BZ9" s="43">
        <v>149.375</v>
      </c>
      <c r="CA9" s="43">
        <v>149.375</v>
      </c>
      <c r="CB9" s="43">
        <v>149.375</v>
      </c>
      <c r="CC9" s="43">
        <v>149.375</v>
      </c>
      <c r="CD9" s="43">
        <v>134.845</v>
      </c>
      <c r="CE9" s="43">
        <v>134.845</v>
      </c>
      <c r="CF9" s="43">
        <v>134.845</v>
      </c>
      <c r="CG9" s="43">
        <v>134.845</v>
      </c>
      <c r="CH9" s="43">
        <v>112.39749999999999</v>
      </c>
      <c r="CI9" s="43">
        <v>112.39749999999999</v>
      </c>
      <c r="CJ9" s="43">
        <v>112.39749999999999</v>
      </c>
      <c r="CK9" s="43">
        <v>112.39749999999999</v>
      </c>
      <c r="CL9" s="43">
        <v>89.322500000000005</v>
      </c>
      <c r="CM9" s="43">
        <v>89.322500000000005</v>
      </c>
      <c r="CN9" s="43">
        <v>89.322500000000005</v>
      </c>
      <c r="CO9" s="43">
        <v>89.322500000000005</v>
      </c>
      <c r="CP9" s="43">
        <v>86</v>
      </c>
      <c r="CQ9" s="43">
        <v>86</v>
      </c>
      <c r="CR9" s="43">
        <v>86</v>
      </c>
      <c r="CS9" s="43">
        <v>86</v>
      </c>
      <c r="CT9" s="44"/>
      <c r="CU9" s="44"/>
      <c r="CV9" s="44"/>
      <c r="CW9" s="45"/>
      <c r="CX9" s="46">
        <f>IF(SUM(B9:CW9)&lt;&gt;0,AVERAGEIF(B9:CW9,"&lt;&gt;"""),"")</f>
        <v>93.965208333333365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>
        <v>15</v>
      </c>
      <c r="M13" s="65">
        <v>15</v>
      </c>
      <c r="N13" s="65"/>
      <c r="O13" s="65"/>
      <c r="P13" s="65"/>
      <c r="Q13" s="65"/>
      <c r="R13" s="65">
        <v>20</v>
      </c>
      <c r="S13" s="65">
        <v>20</v>
      </c>
      <c r="T13" s="65"/>
      <c r="U13" s="65">
        <v>5.7889999999999997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20.474</v>
      </c>
      <c r="BP13" s="65">
        <v>31.027000000000001</v>
      </c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>
        <v>7</v>
      </c>
      <c r="CO13" s="65">
        <v>4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34.572500000000005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32.085000000000001</v>
      </c>
      <c r="C15" s="71">
        <v>29.251000000000001</v>
      </c>
      <c r="D15" s="71">
        <v>17.689</v>
      </c>
      <c r="E15" s="71">
        <v>18.332999999999998</v>
      </c>
      <c r="F15" s="71">
        <v>15.452999999999999</v>
      </c>
      <c r="G15" s="71">
        <v>12.186</v>
      </c>
      <c r="H15" s="71">
        <v>11.065</v>
      </c>
      <c r="I15" s="71">
        <v>11.86</v>
      </c>
      <c r="J15" s="71">
        <v>12.762</v>
      </c>
      <c r="K15" s="71">
        <v>12.295</v>
      </c>
      <c r="L15" s="71">
        <v>10.221</v>
      </c>
      <c r="M15" s="71">
        <v>9.9359999999999999</v>
      </c>
      <c r="N15" s="71">
        <v>10</v>
      </c>
      <c r="O15" s="71">
        <v>12.72</v>
      </c>
      <c r="P15" s="71">
        <v>15.359</v>
      </c>
      <c r="Q15" s="71">
        <v>17.707999999999998</v>
      </c>
      <c r="R15" s="71">
        <v>20.858000000000001</v>
      </c>
      <c r="S15" s="71">
        <v>19.57</v>
      </c>
      <c r="T15" s="71">
        <v>15.22</v>
      </c>
      <c r="U15" s="71">
        <v>16.829999999999998</v>
      </c>
      <c r="V15" s="71">
        <v>22.26</v>
      </c>
      <c r="W15" s="71">
        <v>21.66</v>
      </c>
      <c r="X15" s="71">
        <v>21.521000000000001</v>
      </c>
      <c r="Y15" s="71">
        <v>20.38</v>
      </c>
      <c r="Z15" s="71">
        <v>24.271999999999998</v>
      </c>
      <c r="AA15" s="71">
        <v>20.96</v>
      </c>
      <c r="AB15" s="71">
        <v>23.856999999999999</v>
      </c>
      <c r="AC15" s="71">
        <v>20.555</v>
      </c>
      <c r="AD15" s="71">
        <v>21.923999999999999</v>
      </c>
      <c r="AE15" s="71">
        <v>23.259</v>
      </c>
      <c r="AF15" s="71">
        <v>20.7</v>
      </c>
      <c r="AG15" s="71">
        <v>23.001999999999999</v>
      </c>
      <c r="AH15" s="71">
        <v>22.039000000000001</v>
      </c>
      <c r="AI15" s="71">
        <v>26.481999999999999</v>
      </c>
      <c r="AJ15" s="71">
        <v>27.574000000000002</v>
      </c>
      <c r="AK15" s="71">
        <v>27.582999999999998</v>
      </c>
      <c r="AL15" s="71">
        <v>22.702000000000002</v>
      </c>
      <c r="AM15" s="71">
        <v>18.603999999999999</v>
      </c>
      <c r="AN15" s="71">
        <v>24.132000000000001</v>
      </c>
      <c r="AO15" s="71">
        <v>27.009</v>
      </c>
      <c r="AP15" s="71">
        <v>30.844000000000001</v>
      </c>
      <c r="AQ15" s="71">
        <v>31.911999999999999</v>
      </c>
      <c r="AR15" s="71">
        <v>35.86</v>
      </c>
      <c r="AS15" s="71">
        <v>56.316000000000003</v>
      </c>
      <c r="AT15" s="71">
        <v>15.590999999999999</v>
      </c>
      <c r="AU15" s="71">
        <v>21.449000000000002</v>
      </c>
      <c r="AV15" s="71">
        <v>26.861000000000001</v>
      </c>
      <c r="AW15" s="71">
        <v>38.237000000000002</v>
      </c>
      <c r="AX15" s="71">
        <v>61.712000000000003</v>
      </c>
      <c r="AY15" s="71">
        <v>62.265000000000001</v>
      </c>
      <c r="AZ15" s="71">
        <v>62.473999999999997</v>
      </c>
      <c r="BA15" s="71">
        <v>70.759</v>
      </c>
      <c r="BB15" s="71">
        <v>76.427000000000007</v>
      </c>
      <c r="BC15" s="71">
        <v>71.192999999999998</v>
      </c>
      <c r="BD15" s="71">
        <v>67.671999999999997</v>
      </c>
      <c r="BE15" s="71">
        <v>67.007000000000005</v>
      </c>
      <c r="BF15" s="71">
        <v>43.048999999999999</v>
      </c>
      <c r="BG15" s="71">
        <v>44.77</v>
      </c>
      <c r="BH15" s="71">
        <v>48.098999999999997</v>
      </c>
      <c r="BI15" s="71">
        <v>47.597000000000001</v>
      </c>
      <c r="BJ15" s="71">
        <v>31.800999999999998</v>
      </c>
      <c r="BK15" s="71">
        <v>32.082999999999998</v>
      </c>
      <c r="BL15" s="71">
        <v>31.044</v>
      </c>
      <c r="BM15" s="71">
        <v>32.988999999999997</v>
      </c>
      <c r="BN15" s="71">
        <v>32.837000000000003</v>
      </c>
      <c r="BO15" s="71">
        <v>22.986999999999998</v>
      </c>
      <c r="BP15" s="71">
        <v>28.021000000000001</v>
      </c>
      <c r="BQ15" s="71">
        <v>34.662999999999997</v>
      </c>
      <c r="BR15" s="71">
        <v>30.128</v>
      </c>
      <c r="BS15" s="71">
        <v>8</v>
      </c>
      <c r="BT15" s="71">
        <v>36.156999999999996</v>
      </c>
      <c r="BU15" s="71">
        <v>37.497</v>
      </c>
      <c r="BV15" s="71">
        <v>32.719000000000001</v>
      </c>
      <c r="BW15" s="71">
        <v>5.1760000000000002</v>
      </c>
      <c r="BX15" s="71">
        <v>5.5860000000000003</v>
      </c>
      <c r="BY15" s="71">
        <v>4.6479999999999997</v>
      </c>
      <c r="BZ15" s="71">
        <v>28.789000000000001</v>
      </c>
      <c r="CA15" s="71">
        <v>26.878</v>
      </c>
      <c r="CB15" s="71">
        <v>23.965</v>
      </c>
      <c r="CC15" s="71">
        <v>0.122</v>
      </c>
      <c r="CD15" s="71">
        <v>22.841000000000001</v>
      </c>
      <c r="CE15" s="71">
        <v>18.297000000000001</v>
      </c>
      <c r="CF15" s="71">
        <v>21.369</v>
      </c>
      <c r="CG15" s="71">
        <v>20.608000000000001</v>
      </c>
      <c r="CH15" s="71">
        <v>9.1929999999999996</v>
      </c>
      <c r="CI15" s="71">
        <v>8.7379999999999995</v>
      </c>
      <c r="CJ15" s="71">
        <v>10.226000000000001</v>
      </c>
      <c r="CK15" s="71">
        <v>16.728999999999999</v>
      </c>
      <c r="CL15" s="71">
        <v>22.617999999999999</v>
      </c>
      <c r="CM15" s="71">
        <v>30.888000000000002</v>
      </c>
      <c r="CN15" s="71">
        <v>29.603000000000002</v>
      </c>
      <c r="CO15" s="71">
        <v>31.652000000000001</v>
      </c>
      <c r="CP15" s="71">
        <v>32.759</v>
      </c>
      <c r="CQ15" s="71">
        <v>33.25</v>
      </c>
      <c r="CR15" s="71">
        <v>30.599</v>
      </c>
      <c r="CS15" s="71">
        <v>30.373000000000001</v>
      </c>
      <c r="CT15" s="72"/>
      <c r="CU15" s="72"/>
      <c r="CV15" s="72"/>
      <c r="CW15" s="73"/>
      <c r="CX15" s="74">
        <f t="array" ref="CX15">SUMPRODUCT(B15:CW15*0.25)</f>
        <v>654.4507500000002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32.085000000000001</v>
      </c>
      <c r="C17" s="77">
        <f t="shared" ref="C17:BN17" si="0">SUM(C11:C16)</f>
        <v>29.251000000000001</v>
      </c>
      <c r="D17" s="77">
        <f t="shared" si="0"/>
        <v>17.689</v>
      </c>
      <c r="E17" s="77">
        <f t="shared" si="0"/>
        <v>18.332999999999998</v>
      </c>
      <c r="F17" s="77">
        <f t="shared" si="0"/>
        <v>15.452999999999999</v>
      </c>
      <c r="G17" s="77">
        <f t="shared" si="0"/>
        <v>12.186</v>
      </c>
      <c r="H17" s="77">
        <f t="shared" si="0"/>
        <v>11.065</v>
      </c>
      <c r="I17" s="77">
        <f t="shared" si="0"/>
        <v>11.86</v>
      </c>
      <c r="J17" s="77">
        <f t="shared" si="0"/>
        <v>12.762</v>
      </c>
      <c r="K17" s="77">
        <f t="shared" si="0"/>
        <v>12.295</v>
      </c>
      <c r="L17" s="77">
        <f t="shared" si="0"/>
        <v>25.221</v>
      </c>
      <c r="M17" s="77">
        <f t="shared" si="0"/>
        <v>24.936</v>
      </c>
      <c r="N17" s="77">
        <f t="shared" si="0"/>
        <v>10</v>
      </c>
      <c r="O17" s="77">
        <f t="shared" si="0"/>
        <v>12.72</v>
      </c>
      <c r="P17" s="77">
        <f t="shared" si="0"/>
        <v>15.359</v>
      </c>
      <c r="Q17" s="77">
        <f t="shared" si="0"/>
        <v>17.707999999999998</v>
      </c>
      <c r="R17" s="77">
        <f t="shared" si="0"/>
        <v>40.858000000000004</v>
      </c>
      <c r="S17" s="77">
        <f t="shared" si="0"/>
        <v>39.57</v>
      </c>
      <c r="T17" s="77">
        <f t="shared" si="0"/>
        <v>15.22</v>
      </c>
      <c r="U17" s="77">
        <f t="shared" si="0"/>
        <v>22.619</v>
      </c>
      <c r="V17" s="77">
        <f t="shared" si="0"/>
        <v>22.26</v>
      </c>
      <c r="W17" s="77">
        <f t="shared" si="0"/>
        <v>21.66</v>
      </c>
      <c r="X17" s="77">
        <f t="shared" si="0"/>
        <v>21.521000000000001</v>
      </c>
      <c r="Y17" s="77">
        <f t="shared" si="0"/>
        <v>20.38</v>
      </c>
      <c r="Z17" s="77">
        <f t="shared" si="0"/>
        <v>24.271999999999998</v>
      </c>
      <c r="AA17" s="77">
        <f t="shared" si="0"/>
        <v>20.96</v>
      </c>
      <c r="AB17" s="77">
        <f t="shared" si="0"/>
        <v>23.856999999999999</v>
      </c>
      <c r="AC17" s="77">
        <f t="shared" si="0"/>
        <v>20.555</v>
      </c>
      <c r="AD17" s="77">
        <f t="shared" si="0"/>
        <v>21.923999999999999</v>
      </c>
      <c r="AE17" s="77">
        <f t="shared" si="0"/>
        <v>23.259</v>
      </c>
      <c r="AF17" s="77">
        <f t="shared" si="0"/>
        <v>20.7</v>
      </c>
      <c r="AG17" s="77">
        <f t="shared" si="0"/>
        <v>23.001999999999999</v>
      </c>
      <c r="AH17" s="77">
        <f t="shared" si="0"/>
        <v>22.039000000000001</v>
      </c>
      <c r="AI17" s="77">
        <f t="shared" si="0"/>
        <v>26.481999999999999</v>
      </c>
      <c r="AJ17" s="77">
        <f t="shared" si="0"/>
        <v>27.574000000000002</v>
      </c>
      <c r="AK17" s="77">
        <f t="shared" si="0"/>
        <v>27.582999999999998</v>
      </c>
      <c r="AL17" s="77">
        <f t="shared" si="0"/>
        <v>22.702000000000002</v>
      </c>
      <c r="AM17" s="77">
        <f t="shared" si="0"/>
        <v>18.603999999999999</v>
      </c>
      <c r="AN17" s="77">
        <f t="shared" si="0"/>
        <v>24.132000000000001</v>
      </c>
      <c r="AO17" s="77">
        <f t="shared" si="0"/>
        <v>27.009</v>
      </c>
      <c r="AP17" s="77">
        <f t="shared" si="0"/>
        <v>30.844000000000001</v>
      </c>
      <c r="AQ17" s="77">
        <f t="shared" si="0"/>
        <v>31.911999999999999</v>
      </c>
      <c r="AR17" s="77">
        <f t="shared" si="0"/>
        <v>35.86</v>
      </c>
      <c r="AS17" s="77">
        <f t="shared" si="0"/>
        <v>56.316000000000003</v>
      </c>
      <c r="AT17" s="77">
        <f t="shared" si="0"/>
        <v>15.590999999999999</v>
      </c>
      <c r="AU17" s="77">
        <f t="shared" si="0"/>
        <v>21.449000000000002</v>
      </c>
      <c r="AV17" s="77">
        <f t="shared" si="0"/>
        <v>26.861000000000001</v>
      </c>
      <c r="AW17" s="77">
        <f t="shared" si="0"/>
        <v>38.237000000000002</v>
      </c>
      <c r="AX17" s="77">
        <f t="shared" si="0"/>
        <v>61.712000000000003</v>
      </c>
      <c r="AY17" s="77">
        <f t="shared" si="0"/>
        <v>62.265000000000001</v>
      </c>
      <c r="AZ17" s="77">
        <f t="shared" si="0"/>
        <v>62.473999999999997</v>
      </c>
      <c r="BA17" s="77">
        <f t="shared" si="0"/>
        <v>70.759</v>
      </c>
      <c r="BB17" s="77">
        <f t="shared" si="0"/>
        <v>76.427000000000007</v>
      </c>
      <c r="BC17" s="77">
        <f t="shared" si="0"/>
        <v>71.192999999999998</v>
      </c>
      <c r="BD17" s="77">
        <f t="shared" si="0"/>
        <v>67.671999999999997</v>
      </c>
      <c r="BE17" s="77">
        <f t="shared" si="0"/>
        <v>67.007000000000005</v>
      </c>
      <c r="BF17" s="77">
        <f t="shared" si="0"/>
        <v>43.048999999999999</v>
      </c>
      <c r="BG17" s="77">
        <f t="shared" si="0"/>
        <v>44.77</v>
      </c>
      <c r="BH17" s="77">
        <f t="shared" si="0"/>
        <v>48.098999999999997</v>
      </c>
      <c r="BI17" s="77">
        <f t="shared" si="0"/>
        <v>47.597000000000001</v>
      </c>
      <c r="BJ17" s="77">
        <f t="shared" si="0"/>
        <v>31.800999999999998</v>
      </c>
      <c r="BK17" s="77">
        <f t="shared" si="0"/>
        <v>32.082999999999998</v>
      </c>
      <c r="BL17" s="77">
        <f t="shared" si="0"/>
        <v>31.044</v>
      </c>
      <c r="BM17" s="77">
        <f t="shared" si="0"/>
        <v>32.988999999999997</v>
      </c>
      <c r="BN17" s="77">
        <f t="shared" si="0"/>
        <v>32.837000000000003</v>
      </c>
      <c r="BO17" s="77">
        <f t="shared" ref="BO17:CW17" si="1">SUM(BO11:BO16)</f>
        <v>43.460999999999999</v>
      </c>
      <c r="BP17" s="77">
        <f t="shared" si="1"/>
        <v>59.048000000000002</v>
      </c>
      <c r="BQ17" s="77">
        <f t="shared" si="1"/>
        <v>34.662999999999997</v>
      </c>
      <c r="BR17" s="77">
        <f t="shared" si="1"/>
        <v>30.128</v>
      </c>
      <c r="BS17" s="77">
        <f t="shared" si="1"/>
        <v>8</v>
      </c>
      <c r="BT17" s="77">
        <f t="shared" si="1"/>
        <v>36.156999999999996</v>
      </c>
      <c r="BU17" s="77">
        <f t="shared" si="1"/>
        <v>37.497</v>
      </c>
      <c r="BV17" s="77">
        <f t="shared" si="1"/>
        <v>32.719000000000001</v>
      </c>
      <c r="BW17" s="77">
        <f t="shared" si="1"/>
        <v>5.1760000000000002</v>
      </c>
      <c r="BX17" s="77">
        <f t="shared" si="1"/>
        <v>5.5860000000000003</v>
      </c>
      <c r="BY17" s="77">
        <f t="shared" si="1"/>
        <v>4.6479999999999997</v>
      </c>
      <c r="BZ17" s="77">
        <f t="shared" si="1"/>
        <v>28.789000000000001</v>
      </c>
      <c r="CA17" s="77">
        <f t="shared" si="1"/>
        <v>26.878</v>
      </c>
      <c r="CB17" s="77">
        <f t="shared" si="1"/>
        <v>23.965</v>
      </c>
      <c r="CC17" s="77">
        <f t="shared" si="1"/>
        <v>0.122</v>
      </c>
      <c r="CD17" s="77">
        <f t="shared" si="1"/>
        <v>22.841000000000001</v>
      </c>
      <c r="CE17" s="77">
        <f t="shared" si="1"/>
        <v>18.297000000000001</v>
      </c>
      <c r="CF17" s="77">
        <f t="shared" si="1"/>
        <v>21.369</v>
      </c>
      <c r="CG17" s="77">
        <f t="shared" si="1"/>
        <v>20.608000000000001</v>
      </c>
      <c r="CH17" s="77">
        <f t="shared" si="1"/>
        <v>9.1929999999999996</v>
      </c>
      <c r="CI17" s="77">
        <f t="shared" si="1"/>
        <v>8.7379999999999995</v>
      </c>
      <c r="CJ17" s="77">
        <f t="shared" si="1"/>
        <v>10.226000000000001</v>
      </c>
      <c r="CK17" s="77">
        <f t="shared" si="1"/>
        <v>16.728999999999999</v>
      </c>
      <c r="CL17" s="77">
        <f t="shared" si="1"/>
        <v>22.617999999999999</v>
      </c>
      <c r="CM17" s="77">
        <f t="shared" si="1"/>
        <v>30.888000000000002</v>
      </c>
      <c r="CN17" s="77">
        <f t="shared" si="1"/>
        <v>36.603000000000002</v>
      </c>
      <c r="CO17" s="77">
        <f t="shared" si="1"/>
        <v>35.652000000000001</v>
      </c>
      <c r="CP17" s="77">
        <f t="shared" si="1"/>
        <v>32.759</v>
      </c>
      <c r="CQ17" s="77">
        <f t="shared" si="1"/>
        <v>33.25</v>
      </c>
      <c r="CR17" s="77">
        <f t="shared" si="1"/>
        <v>30.599</v>
      </c>
      <c r="CS17" s="77">
        <f t="shared" si="1"/>
        <v>30.373000000000001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689.02325000000019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>
        <v>5.6</v>
      </c>
      <c r="K21" s="94">
        <v>5.6</v>
      </c>
      <c r="L21" s="94">
        <v>5.6</v>
      </c>
      <c r="M21" s="94">
        <v>5.6</v>
      </c>
      <c r="N21" s="94"/>
      <c r="O21" s="94"/>
      <c r="P21" s="94"/>
      <c r="Q21" s="94">
        <v>2.8</v>
      </c>
      <c r="R21" s="94"/>
      <c r="S21" s="94"/>
      <c r="T21" s="94"/>
      <c r="U21" s="94"/>
      <c r="V21" s="94"/>
      <c r="W21" s="94"/>
      <c r="X21" s="94"/>
      <c r="Y21" s="94"/>
      <c r="Z21" s="94"/>
      <c r="AA21" s="94">
        <v>3.6</v>
      </c>
      <c r="AB21" s="94"/>
      <c r="AC21" s="94">
        <v>4</v>
      </c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>
        <v>2</v>
      </c>
      <c r="AR21" s="94"/>
      <c r="AS21" s="94"/>
      <c r="AT21" s="94">
        <v>4</v>
      </c>
      <c r="AU21" s="94">
        <v>4</v>
      </c>
      <c r="AV21" s="94">
        <v>4</v>
      </c>
      <c r="AW21" s="94">
        <v>4</v>
      </c>
      <c r="AX21" s="94">
        <v>4</v>
      </c>
      <c r="AY21" s="94">
        <v>2.16</v>
      </c>
      <c r="AZ21" s="94">
        <v>2.2469999999999999</v>
      </c>
      <c r="BA21" s="94">
        <v>4</v>
      </c>
      <c r="BB21" s="94">
        <v>11.6</v>
      </c>
      <c r="BC21" s="94">
        <v>4.6399999999999997</v>
      </c>
      <c r="BD21" s="94">
        <v>4.6399999999999997</v>
      </c>
      <c r="BE21" s="94">
        <v>4.6399999999999997</v>
      </c>
      <c r="BF21" s="94">
        <v>1.44</v>
      </c>
      <c r="BG21" s="94">
        <v>1.44</v>
      </c>
      <c r="BH21" s="94">
        <v>2</v>
      </c>
      <c r="BI21" s="94">
        <v>2</v>
      </c>
      <c r="BJ21" s="94"/>
      <c r="BK21" s="94"/>
      <c r="BL21" s="94"/>
      <c r="BM21" s="94"/>
      <c r="BN21" s="94"/>
      <c r="BO21" s="94"/>
      <c r="BP21" s="94"/>
      <c r="BQ21" s="94">
        <v>1.44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>
        <v>4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0.86099999999999999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25.476999999999997</v>
      </c>
    </row>
    <row r="22" spans="1:102" ht="24.95" customHeight="1" x14ac:dyDescent="0.2">
      <c r="A22" s="92" t="s">
        <v>18</v>
      </c>
      <c r="B22" s="98"/>
      <c r="C22" s="99"/>
      <c r="D22" s="99">
        <v>1.2</v>
      </c>
      <c r="E22" s="99">
        <v>1.2</v>
      </c>
      <c r="F22" s="99">
        <v>1.6</v>
      </c>
      <c r="G22" s="99">
        <v>1.6</v>
      </c>
      <c r="H22" s="99">
        <v>1.6</v>
      </c>
      <c r="I22" s="99">
        <v>1.6</v>
      </c>
      <c r="J22" s="99">
        <v>14.17</v>
      </c>
      <c r="K22" s="99">
        <v>11.484</v>
      </c>
      <c r="L22" s="99">
        <v>11.74</v>
      </c>
      <c r="M22" s="99">
        <v>14.74</v>
      </c>
      <c r="N22" s="99">
        <v>8.1140000000000008</v>
      </c>
      <c r="O22" s="99">
        <v>7.9429999999999996</v>
      </c>
      <c r="P22" s="99">
        <v>8.1140000000000008</v>
      </c>
      <c r="Q22" s="99">
        <v>7.9719999999999995</v>
      </c>
      <c r="R22" s="99">
        <v>61.2</v>
      </c>
      <c r="S22" s="99">
        <v>62.6</v>
      </c>
      <c r="T22" s="99">
        <v>65.67</v>
      </c>
      <c r="U22" s="99">
        <v>73.599999999999994</v>
      </c>
      <c r="V22" s="99">
        <v>62.953000000000003</v>
      </c>
      <c r="W22" s="99">
        <v>51.939</v>
      </c>
      <c r="X22" s="99">
        <v>65.471000000000004</v>
      </c>
      <c r="Y22" s="99">
        <v>39.844999999999999</v>
      </c>
      <c r="Z22" s="99">
        <v>4.4569999999999999</v>
      </c>
      <c r="AA22" s="99">
        <v>8.8569999999999993</v>
      </c>
      <c r="AB22" s="99">
        <v>3.5449999999999999</v>
      </c>
      <c r="AC22" s="99">
        <v>7.6710000000000003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>
        <v>2</v>
      </c>
      <c r="AQ22" s="99">
        <v>5.2</v>
      </c>
      <c r="AR22" s="99">
        <v>2</v>
      </c>
      <c r="AS22" s="99">
        <v>2</v>
      </c>
      <c r="AT22" s="99">
        <v>20.803000000000001</v>
      </c>
      <c r="AU22" s="99">
        <v>20.882999999999999</v>
      </c>
      <c r="AV22" s="99">
        <v>20.963000000000001</v>
      </c>
      <c r="AW22" s="99">
        <v>20.963000000000001</v>
      </c>
      <c r="AX22" s="99">
        <v>24.994</v>
      </c>
      <c r="AY22" s="99">
        <v>18.155999999999999</v>
      </c>
      <c r="AZ22" s="99">
        <v>18.155999999999999</v>
      </c>
      <c r="BA22" s="99">
        <v>27.436</v>
      </c>
      <c r="BB22" s="99">
        <v>34.457999999999998</v>
      </c>
      <c r="BC22" s="99">
        <v>18.457999999999998</v>
      </c>
      <c r="BD22" s="99">
        <v>18.376000000000001</v>
      </c>
      <c r="BE22" s="99">
        <v>14.298</v>
      </c>
      <c r="BF22" s="99">
        <v>14.783000000000001</v>
      </c>
      <c r="BG22" s="99">
        <v>6.08</v>
      </c>
      <c r="BH22" s="99">
        <v>6</v>
      </c>
      <c r="BI22" s="99">
        <v>6</v>
      </c>
      <c r="BJ22" s="99">
        <v>6.56</v>
      </c>
      <c r="BK22" s="99">
        <v>6.56</v>
      </c>
      <c r="BL22" s="99"/>
      <c r="BM22" s="99"/>
      <c r="BN22" s="99"/>
      <c r="BO22" s="99">
        <v>7.6</v>
      </c>
      <c r="BP22" s="99">
        <v>0.76400000000000001</v>
      </c>
      <c r="BQ22" s="99">
        <v>5.8109999999999999</v>
      </c>
      <c r="BR22" s="99">
        <v>5.7910000000000004</v>
      </c>
      <c r="BS22" s="99"/>
      <c r="BT22" s="99">
        <v>22.832000000000001</v>
      </c>
      <c r="BU22" s="99"/>
      <c r="BV22" s="99">
        <v>3.6629999999999998</v>
      </c>
      <c r="BW22" s="99"/>
      <c r="BX22" s="99"/>
      <c r="BY22" s="99"/>
      <c r="BZ22" s="99"/>
      <c r="CA22" s="99">
        <v>20.043999999999997</v>
      </c>
      <c r="CB22" s="99"/>
      <c r="CC22" s="99"/>
      <c r="CD22" s="99">
        <v>10.025</v>
      </c>
      <c r="CE22" s="99"/>
      <c r="CF22" s="99"/>
      <c r="CG22" s="99">
        <v>26.552</v>
      </c>
      <c r="CH22" s="99">
        <v>12.316000000000001</v>
      </c>
      <c r="CI22" s="99">
        <v>11.316000000000001</v>
      </c>
      <c r="CJ22" s="99">
        <v>12.317</v>
      </c>
      <c r="CK22" s="99">
        <v>9.6929999999999996</v>
      </c>
      <c r="CL22" s="99">
        <v>27.067</v>
      </c>
      <c r="CM22" s="99">
        <v>28.643999999999998</v>
      </c>
      <c r="CN22" s="99">
        <v>4</v>
      </c>
      <c r="CO22" s="99">
        <v>4</v>
      </c>
      <c r="CP22" s="99">
        <v>4</v>
      </c>
      <c r="CQ22" s="99">
        <v>4</v>
      </c>
      <c r="CR22" s="99">
        <v>4</v>
      </c>
      <c r="CS22" s="99">
        <v>4</v>
      </c>
      <c r="CT22" s="100"/>
      <c r="CU22" s="100"/>
      <c r="CV22" s="100"/>
      <c r="CW22" s="96"/>
      <c r="CX22" s="97">
        <f t="array" ref="CX22">SUMPRODUCT(B22:CW22*0.25)</f>
        <v>286.11174999999997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1.2</v>
      </c>
      <c r="E27" s="107">
        <f t="shared" si="2"/>
        <v>1.2</v>
      </c>
      <c r="F27" s="107">
        <f t="shared" si="2"/>
        <v>1.6</v>
      </c>
      <c r="G27" s="107">
        <f t="shared" si="2"/>
        <v>1.6</v>
      </c>
      <c r="H27" s="107">
        <f t="shared" si="2"/>
        <v>1.6</v>
      </c>
      <c r="I27" s="107">
        <f t="shared" si="2"/>
        <v>1.6</v>
      </c>
      <c r="J27" s="107">
        <f t="shared" si="2"/>
        <v>19.77</v>
      </c>
      <c r="K27" s="107">
        <f t="shared" si="2"/>
        <v>17.084</v>
      </c>
      <c r="L27" s="107">
        <f t="shared" si="2"/>
        <v>17.34</v>
      </c>
      <c r="M27" s="107">
        <f t="shared" si="2"/>
        <v>20.34</v>
      </c>
      <c r="N27" s="107">
        <f t="shared" si="2"/>
        <v>8.1140000000000008</v>
      </c>
      <c r="O27" s="107">
        <f t="shared" si="2"/>
        <v>7.9429999999999996</v>
      </c>
      <c r="P27" s="107">
        <f t="shared" si="2"/>
        <v>8.1140000000000008</v>
      </c>
      <c r="Q27" s="107">
        <f t="shared" si="2"/>
        <v>10.771999999999998</v>
      </c>
      <c r="R27" s="107">
        <f t="shared" si="2"/>
        <v>61.2</v>
      </c>
      <c r="S27" s="107">
        <f t="shared" si="2"/>
        <v>62.6</v>
      </c>
      <c r="T27" s="107">
        <f t="shared" si="2"/>
        <v>65.67</v>
      </c>
      <c r="U27" s="107">
        <f t="shared" si="2"/>
        <v>73.599999999999994</v>
      </c>
      <c r="V27" s="107">
        <f t="shared" si="2"/>
        <v>62.953000000000003</v>
      </c>
      <c r="W27" s="107">
        <f t="shared" si="2"/>
        <v>51.939</v>
      </c>
      <c r="X27" s="107">
        <f t="shared" si="2"/>
        <v>65.471000000000004</v>
      </c>
      <c r="Y27" s="107">
        <f t="shared" si="2"/>
        <v>39.844999999999999</v>
      </c>
      <c r="Z27" s="107">
        <f t="shared" si="2"/>
        <v>4.4569999999999999</v>
      </c>
      <c r="AA27" s="107">
        <f t="shared" si="2"/>
        <v>12.456999999999999</v>
      </c>
      <c r="AB27" s="107">
        <f t="shared" si="2"/>
        <v>3.5449999999999999</v>
      </c>
      <c r="AC27" s="107">
        <f t="shared" si="2"/>
        <v>11.670999999999999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2</v>
      </c>
      <c r="AQ27" s="107">
        <f t="shared" si="2"/>
        <v>7.2</v>
      </c>
      <c r="AR27" s="107">
        <f t="shared" si="2"/>
        <v>2</v>
      </c>
      <c r="AS27" s="107">
        <f t="shared" si="2"/>
        <v>2</v>
      </c>
      <c r="AT27" s="107">
        <f t="shared" si="2"/>
        <v>24.803000000000001</v>
      </c>
      <c r="AU27" s="107">
        <f t="shared" si="2"/>
        <v>24.882999999999999</v>
      </c>
      <c r="AV27" s="107">
        <f t="shared" si="2"/>
        <v>24.963000000000001</v>
      </c>
      <c r="AW27" s="107">
        <f t="shared" si="2"/>
        <v>24.963000000000001</v>
      </c>
      <c r="AX27" s="107">
        <f t="shared" si="2"/>
        <v>28.994</v>
      </c>
      <c r="AY27" s="107">
        <f t="shared" si="2"/>
        <v>20.315999999999999</v>
      </c>
      <c r="AZ27" s="107">
        <f t="shared" si="2"/>
        <v>20.402999999999999</v>
      </c>
      <c r="BA27" s="107">
        <f t="shared" si="2"/>
        <v>31.436</v>
      </c>
      <c r="BB27" s="107">
        <f t="shared" si="2"/>
        <v>46.058</v>
      </c>
      <c r="BC27" s="107">
        <f t="shared" si="2"/>
        <v>23.097999999999999</v>
      </c>
      <c r="BD27" s="107">
        <f t="shared" si="2"/>
        <v>23.016000000000002</v>
      </c>
      <c r="BE27" s="107">
        <f t="shared" si="2"/>
        <v>18.937999999999999</v>
      </c>
      <c r="BF27" s="107">
        <f t="shared" si="2"/>
        <v>16.223000000000003</v>
      </c>
      <c r="BG27" s="107">
        <f t="shared" si="2"/>
        <v>7.52</v>
      </c>
      <c r="BH27" s="107">
        <f t="shared" si="2"/>
        <v>8</v>
      </c>
      <c r="BI27" s="107">
        <f t="shared" si="2"/>
        <v>8</v>
      </c>
      <c r="BJ27" s="107">
        <f t="shared" si="2"/>
        <v>6.56</v>
      </c>
      <c r="BK27" s="107">
        <f t="shared" si="2"/>
        <v>6.56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7.6</v>
      </c>
      <c r="BP27" s="107">
        <f t="shared" si="3"/>
        <v>0.76400000000000001</v>
      </c>
      <c r="BQ27" s="107">
        <f t="shared" si="3"/>
        <v>7.2509999999999994</v>
      </c>
      <c r="BR27" s="107">
        <f t="shared" si="3"/>
        <v>5.7910000000000004</v>
      </c>
      <c r="BS27" s="107">
        <f t="shared" si="3"/>
        <v>0</v>
      </c>
      <c r="BT27" s="107">
        <f t="shared" si="3"/>
        <v>22.832000000000001</v>
      </c>
      <c r="BU27" s="107">
        <f t="shared" si="3"/>
        <v>0</v>
      </c>
      <c r="BV27" s="107">
        <f t="shared" si="3"/>
        <v>3.6629999999999998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24.043999999999997</v>
      </c>
      <c r="CB27" s="107">
        <f t="shared" si="3"/>
        <v>0</v>
      </c>
      <c r="CC27" s="107">
        <f t="shared" si="3"/>
        <v>0</v>
      </c>
      <c r="CD27" s="107">
        <f t="shared" si="3"/>
        <v>10.025</v>
      </c>
      <c r="CE27" s="107">
        <f t="shared" si="3"/>
        <v>0</v>
      </c>
      <c r="CF27" s="107">
        <f t="shared" si="3"/>
        <v>0</v>
      </c>
      <c r="CG27" s="107">
        <f t="shared" si="3"/>
        <v>26.552</v>
      </c>
      <c r="CH27" s="107">
        <f t="shared" si="3"/>
        <v>12.316000000000001</v>
      </c>
      <c r="CI27" s="107">
        <f t="shared" si="3"/>
        <v>11.316000000000001</v>
      </c>
      <c r="CJ27" s="107">
        <f t="shared" si="3"/>
        <v>12.317</v>
      </c>
      <c r="CK27" s="107">
        <f t="shared" si="3"/>
        <v>9.6929999999999996</v>
      </c>
      <c r="CL27" s="107">
        <f t="shared" si="3"/>
        <v>27.928000000000001</v>
      </c>
      <c r="CM27" s="107">
        <f t="shared" si="3"/>
        <v>28.643999999999998</v>
      </c>
      <c r="CN27" s="107">
        <f t="shared" si="3"/>
        <v>4</v>
      </c>
      <c r="CO27" s="107">
        <f t="shared" si="3"/>
        <v>4</v>
      </c>
      <c r="CP27" s="107">
        <f t="shared" si="3"/>
        <v>4</v>
      </c>
      <c r="CQ27" s="107">
        <f t="shared" si="3"/>
        <v>4</v>
      </c>
      <c r="CR27" s="107">
        <f t="shared" si="3"/>
        <v>4</v>
      </c>
      <c r="CS27" s="107">
        <f t="shared" si="3"/>
        <v>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311.58874999999995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32.085000000000001</v>
      </c>
      <c r="C31" s="94">
        <v>29.251000000000001</v>
      </c>
      <c r="D31" s="94">
        <v>18.888999999999999</v>
      </c>
      <c r="E31" s="94">
        <v>19.533000000000001</v>
      </c>
      <c r="F31" s="94">
        <v>17.053000000000001</v>
      </c>
      <c r="G31" s="94">
        <v>13.786</v>
      </c>
      <c r="H31" s="94">
        <v>12.664999999999999</v>
      </c>
      <c r="I31" s="94">
        <v>13.46</v>
      </c>
      <c r="J31" s="94">
        <v>32.531999999999996</v>
      </c>
      <c r="K31" s="94">
        <v>29.379000000000001</v>
      </c>
      <c r="L31" s="94">
        <v>42.561</v>
      </c>
      <c r="M31" s="94">
        <v>45.276000000000003</v>
      </c>
      <c r="N31" s="94">
        <v>18.114000000000001</v>
      </c>
      <c r="O31" s="94">
        <v>20.663</v>
      </c>
      <c r="P31" s="94">
        <v>23.472999999999999</v>
      </c>
      <c r="Q31" s="94">
        <v>28.48</v>
      </c>
      <c r="R31" s="94">
        <v>102.05800000000001</v>
      </c>
      <c r="S31" s="94">
        <v>102.17</v>
      </c>
      <c r="T31" s="94">
        <v>80.89</v>
      </c>
      <c r="U31" s="94">
        <v>96.218999999999994</v>
      </c>
      <c r="V31" s="94">
        <v>85.212999999999994</v>
      </c>
      <c r="W31" s="94">
        <v>73.599000000000004</v>
      </c>
      <c r="X31" s="94">
        <v>86.992000000000004</v>
      </c>
      <c r="Y31" s="94">
        <v>60.225000000000001</v>
      </c>
      <c r="Z31" s="94">
        <v>28.728999999999999</v>
      </c>
      <c r="AA31" s="94">
        <v>33.417000000000002</v>
      </c>
      <c r="AB31" s="94">
        <v>27.402000000000001</v>
      </c>
      <c r="AC31" s="94">
        <v>32.225999999999999</v>
      </c>
      <c r="AD31" s="94">
        <v>21.923999999999999</v>
      </c>
      <c r="AE31" s="94">
        <v>23.259</v>
      </c>
      <c r="AF31" s="94">
        <v>20.7</v>
      </c>
      <c r="AG31" s="94">
        <v>23.001999999999999</v>
      </c>
      <c r="AH31" s="94">
        <v>22.039000000000001</v>
      </c>
      <c r="AI31" s="94">
        <v>26.481999999999999</v>
      </c>
      <c r="AJ31" s="94">
        <v>27.574000000000002</v>
      </c>
      <c r="AK31" s="94">
        <v>27.582999999999998</v>
      </c>
      <c r="AL31" s="94">
        <v>22.702000000000002</v>
      </c>
      <c r="AM31" s="94">
        <v>18.603999999999999</v>
      </c>
      <c r="AN31" s="94">
        <v>24.132000000000001</v>
      </c>
      <c r="AO31" s="94">
        <v>27.009</v>
      </c>
      <c r="AP31" s="94">
        <v>32.844000000000001</v>
      </c>
      <c r="AQ31" s="94">
        <v>39.112000000000002</v>
      </c>
      <c r="AR31" s="94">
        <v>37.86</v>
      </c>
      <c r="AS31" s="94">
        <v>58.316000000000003</v>
      </c>
      <c r="AT31" s="94">
        <v>40.393999999999998</v>
      </c>
      <c r="AU31" s="94">
        <v>46.332000000000001</v>
      </c>
      <c r="AV31" s="94">
        <v>51.823999999999998</v>
      </c>
      <c r="AW31" s="94">
        <v>63.2</v>
      </c>
      <c r="AX31" s="94">
        <v>90.706000000000003</v>
      </c>
      <c r="AY31" s="94">
        <v>82.581000000000003</v>
      </c>
      <c r="AZ31" s="94">
        <v>82.876999999999995</v>
      </c>
      <c r="BA31" s="94">
        <v>102.19499999999999</v>
      </c>
      <c r="BB31" s="94">
        <v>122.485</v>
      </c>
      <c r="BC31" s="94">
        <v>94.290999999999997</v>
      </c>
      <c r="BD31" s="94">
        <v>90.688000000000002</v>
      </c>
      <c r="BE31" s="94">
        <v>85.944999999999993</v>
      </c>
      <c r="BF31" s="94">
        <v>59.271999999999998</v>
      </c>
      <c r="BG31" s="94">
        <v>52.29</v>
      </c>
      <c r="BH31" s="94">
        <v>56.098999999999997</v>
      </c>
      <c r="BI31" s="94">
        <v>55.597000000000001</v>
      </c>
      <c r="BJ31" s="94">
        <v>38.360999999999997</v>
      </c>
      <c r="BK31" s="94">
        <v>38.643000000000001</v>
      </c>
      <c r="BL31" s="94">
        <v>31.044</v>
      </c>
      <c r="BM31" s="94">
        <v>32.988999999999997</v>
      </c>
      <c r="BN31" s="94">
        <v>32.837000000000003</v>
      </c>
      <c r="BO31" s="94">
        <v>51.061</v>
      </c>
      <c r="BP31" s="94">
        <v>59.811999999999998</v>
      </c>
      <c r="BQ31" s="94">
        <v>41.914000000000001</v>
      </c>
      <c r="BR31" s="94">
        <v>35.918999999999997</v>
      </c>
      <c r="BS31" s="94">
        <v>8</v>
      </c>
      <c r="BT31" s="94">
        <v>58.988999999999997</v>
      </c>
      <c r="BU31" s="94">
        <v>37.497</v>
      </c>
      <c r="BV31" s="94">
        <v>36.381999999999998</v>
      </c>
      <c r="BW31" s="94">
        <v>5.1760000000000002</v>
      </c>
      <c r="BX31" s="94">
        <v>5.5860000000000003</v>
      </c>
      <c r="BY31" s="94">
        <v>4.6479999999999997</v>
      </c>
      <c r="BZ31" s="94">
        <v>28.789000000000001</v>
      </c>
      <c r="CA31" s="94">
        <v>50.921999999999997</v>
      </c>
      <c r="CB31" s="94">
        <v>23.965</v>
      </c>
      <c r="CC31" s="94">
        <v>0.122</v>
      </c>
      <c r="CD31" s="94">
        <v>32.866</v>
      </c>
      <c r="CE31" s="94">
        <v>18.297000000000001</v>
      </c>
      <c r="CF31" s="94">
        <v>21.369</v>
      </c>
      <c r="CG31" s="94">
        <v>47.16</v>
      </c>
      <c r="CH31" s="94">
        <v>21.509</v>
      </c>
      <c r="CI31" s="94">
        <v>20.053999999999998</v>
      </c>
      <c r="CJ31" s="94">
        <v>22.542999999999999</v>
      </c>
      <c r="CK31" s="94">
        <v>26.422000000000001</v>
      </c>
      <c r="CL31" s="94">
        <v>50.545999999999999</v>
      </c>
      <c r="CM31" s="94">
        <v>59.531999999999996</v>
      </c>
      <c r="CN31" s="94">
        <v>40.603000000000002</v>
      </c>
      <c r="CO31" s="94">
        <v>39.652000000000001</v>
      </c>
      <c r="CP31" s="94">
        <v>36.759</v>
      </c>
      <c r="CQ31" s="94">
        <v>37.25</v>
      </c>
      <c r="CR31" s="94">
        <v>34.598999999999997</v>
      </c>
      <c r="CS31" s="94">
        <v>34.372999999999998</v>
      </c>
      <c r="CT31" s="95"/>
      <c r="CU31" s="95"/>
      <c r="CV31" s="95"/>
      <c r="CW31" s="96"/>
      <c r="CX31" s="97">
        <f t="array" ref="CX31">SUMPRODUCT(B31:CW31*0.25)</f>
        <v>1000.6120000000005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32.085000000000001</v>
      </c>
      <c r="C33" s="77">
        <f t="shared" ref="C33:BN33" si="4">SUM(C30:C32)</f>
        <v>29.251000000000001</v>
      </c>
      <c r="D33" s="77">
        <f t="shared" si="4"/>
        <v>18.888999999999999</v>
      </c>
      <c r="E33" s="77">
        <f t="shared" si="4"/>
        <v>19.533000000000001</v>
      </c>
      <c r="F33" s="77">
        <f t="shared" si="4"/>
        <v>17.053000000000001</v>
      </c>
      <c r="G33" s="77">
        <f t="shared" si="4"/>
        <v>13.786</v>
      </c>
      <c r="H33" s="77">
        <f t="shared" si="4"/>
        <v>12.664999999999999</v>
      </c>
      <c r="I33" s="77">
        <f t="shared" si="4"/>
        <v>13.46</v>
      </c>
      <c r="J33" s="77">
        <f t="shared" si="4"/>
        <v>32.531999999999996</v>
      </c>
      <c r="K33" s="77">
        <f t="shared" si="4"/>
        <v>29.379000000000001</v>
      </c>
      <c r="L33" s="77">
        <f t="shared" si="4"/>
        <v>42.561</v>
      </c>
      <c r="M33" s="77">
        <f t="shared" si="4"/>
        <v>45.276000000000003</v>
      </c>
      <c r="N33" s="77">
        <f t="shared" si="4"/>
        <v>18.114000000000001</v>
      </c>
      <c r="O33" s="77">
        <f t="shared" si="4"/>
        <v>20.663</v>
      </c>
      <c r="P33" s="77">
        <f t="shared" si="4"/>
        <v>23.472999999999999</v>
      </c>
      <c r="Q33" s="77">
        <f t="shared" si="4"/>
        <v>28.48</v>
      </c>
      <c r="R33" s="77">
        <f t="shared" si="4"/>
        <v>102.05800000000001</v>
      </c>
      <c r="S33" s="77">
        <f t="shared" si="4"/>
        <v>102.17</v>
      </c>
      <c r="T33" s="77">
        <f t="shared" si="4"/>
        <v>80.89</v>
      </c>
      <c r="U33" s="77">
        <f t="shared" si="4"/>
        <v>96.218999999999994</v>
      </c>
      <c r="V33" s="77">
        <f t="shared" si="4"/>
        <v>85.212999999999994</v>
      </c>
      <c r="W33" s="77">
        <f t="shared" si="4"/>
        <v>73.599000000000004</v>
      </c>
      <c r="X33" s="77">
        <f t="shared" si="4"/>
        <v>86.992000000000004</v>
      </c>
      <c r="Y33" s="77">
        <f t="shared" si="4"/>
        <v>60.225000000000001</v>
      </c>
      <c r="Z33" s="77">
        <f t="shared" si="4"/>
        <v>28.728999999999999</v>
      </c>
      <c r="AA33" s="77">
        <f t="shared" si="4"/>
        <v>33.417000000000002</v>
      </c>
      <c r="AB33" s="77">
        <f t="shared" si="4"/>
        <v>27.402000000000001</v>
      </c>
      <c r="AC33" s="77">
        <f t="shared" si="4"/>
        <v>32.225999999999999</v>
      </c>
      <c r="AD33" s="77">
        <f t="shared" si="4"/>
        <v>21.923999999999999</v>
      </c>
      <c r="AE33" s="77">
        <f t="shared" si="4"/>
        <v>23.259</v>
      </c>
      <c r="AF33" s="77">
        <f t="shared" si="4"/>
        <v>20.7</v>
      </c>
      <c r="AG33" s="77">
        <f t="shared" si="4"/>
        <v>23.001999999999999</v>
      </c>
      <c r="AH33" s="77">
        <f t="shared" si="4"/>
        <v>22.039000000000001</v>
      </c>
      <c r="AI33" s="77">
        <f t="shared" si="4"/>
        <v>26.481999999999999</v>
      </c>
      <c r="AJ33" s="77">
        <f t="shared" si="4"/>
        <v>27.574000000000002</v>
      </c>
      <c r="AK33" s="77">
        <f t="shared" si="4"/>
        <v>27.582999999999998</v>
      </c>
      <c r="AL33" s="77">
        <f t="shared" si="4"/>
        <v>22.702000000000002</v>
      </c>
      <c r="AM33" s="77">
        <f t="shared" si="4"/>
        <v>18.603999999999999</v>
      </c>
      <c r="AN33" s="77">
        <f t="shared" si="4"/>
        <v>24.132000000000001</v>
      </c>
      <c r="AO33" s="77">
        <f t="shared" si="4"/>
        <v>27.009</v>
      </c>
      <c r="AP33" s="77">
        <f t="shared" si="4"/>
        <v>32.844000000000001</v>
      </c>
      <c r="AQ33" s="77">
        <f t="shared" si="4"/>
        <v>39.112000000000002</v>
      </c>
      <c r="AR33" s="77">
        <f t="shared" si="4"/>
        <v>37.86</v>
      </c>
      <c r="AS33" s="77">
        <f t="shared" si="4"/>
        <v>58.316000000000003</v>
      </c>
      <c r="AT33" s="77">
        <f t="shared" si="4"/>
        <v>40.393999999999998</v>
      </c>
      <c r="AU33" s="77">
        <f t="shared" si="4"/>
        <v>46.332000000000001</v>
      </c>
      <c r="AV33" s="77">
        <f t="shared" si="4"/>
        <v>51.823999999999998</v>
      </c>
      <c r="AW33" s="77">
        <f t="shared" si="4"/>
        <v>63.2</v>
      </c>
      <c r="AX33" s="77">
        <f t="shared" si="4"/>
        <v>90.706000000000003</v>
      </c>
      <c r="AY33" s="77">
        <f t="shared" si="4"/>
        <v>82.581000000000003</v>
      </c>
      <c r="AZ33" s="77">
        <f t="shared" si="4"/>
        <v>82.876999999999995</v>
      </c>
      <c r="BA33" s="77">
        <f t="shared" si="4"/>
        <v>102.19499999999999</v>
      </c>
      <c r="BB33" s="77">
        <f t="shared" si="4"/>
        <v>122.485</v>
      </c>
      <c r="BC33" s="77">
        <f t="shared" si="4"/>
        <v>94.290999999999997</v>
      </c>
      <c r="BD33" s="77">
        <f t="shared" si="4"/>
        <v>90.688000000000002</v>
      </c>
      <c r="BE33" s="77">
        <f t="shared" si="4"/>
        <v>85.944999999999993</v>
      </c>
      <c r="BF33" s="77">
        <f t="shared" si="4"/>
        <v>59.271999999999998</v>
      </c>
      <c r="BG33" s="77">
        <f t="shared" si="4"/>
        <v>52.29</v>
      </c>
      <c r="BH33" s="77">
        <f t="shared" si="4"/>
        <v>56.098999999999997</v>
      </c>
      <c r="BI33" s="77">
        <f t="shared" si="4"/>
        <v>55.597000000000001</v>
      </c>
      <c r="BJ33" s="77">
        <f t="shared" si="4"/>
        <v>38.360999999999997</v>
      </c>
      <c r="BK33" s="77">
        <f t="shared" si="4"/>
        <v>38.643000000000001</v>
      </c>
      <c r="BL33" s="77">
        <f t="shared" si="4"/>
        <v>31.044</v>
      </c>
      <c r="BM33" s="77">
        <f t="shared" si="4"/>
        <v>32.988999999999997</v>
      </c>
      <c r="BN33" s="77">
        <f t="shared" si="4"/>
        <v>32.837000000000003</v>
      </c>
      <c r="BO33" s="77">
        <f t="shared" ref="BO33:CW33" si="5">SUM(BO30:BO32)</f>
        <v>51.061</v>
      </c>
      <c r="BP33" s="77">
        <f t="shared" si="5"/>
        <v>59.811999999999998</v>
      </c>
      <c r="BQ33" s="77">
        <f t="shared" si="5"/>
        <v>41.914000000000001</v>
      </c>
      <c r="BR33" s="77">
        <f t="shared" si="5"/>
        <v>35.918999999999997</v>
      </c>
      <c r="BS33" s="77">
        <f t="shared" si="5"/>
        <v>8</v>
      </c>
      <c r="BT33" s="77">
        <f t="shared" si="5"/>
        <v>58.988999999999997</v>
      </c>
      <c r="BU33" s="77">
        <f t="shared" si="5"/>
        <v>37.497</v>
      </c>
      <c r="BV33" s="77">
        <f t="shared" si="5"/>
        <v>36.381999999999998</v>
      </c>
      <c r="BW33" s="77">
        <f t="shared" si="5"/>
        <v>5.1760000000000002</v>
      </c>
      <c r="BX33" s="77">
        <f t="shared" si="5"/>
        <v>5.5860000000000003</v>
      </c>
      <c r="BY33" s="77">
        <f t="shared" si="5"/>
        <v>4.6479999999999997</v>
      </c>
      <c r="BZ33" s="77">
        <f t="shared" si="5"/>
        <v>28.789000000000001</v>
      </c>
      <c r="CA33" s="77">
        <f t="shared" si="5"/>
        <v>50.921999999999997</v>
      </c>
      <c r="CB33" s="77">
        <f t="shared" si="5"/>
        <v>23.965</v>
      </c>
      <c r="CC33" s="77">
        <f t="shared" si="5"/>
        <v>0.122</v>
      </c>
      <c r="CD33" s="77">
        <f t="shared" si="5"/>
        <v>32.866</v>
      </c>
      <c r="CE33" s="77">
        <f t="shared" si="5"/>
        <v>18.297000000000001</v>
      </c>
      <c r="CF33" s="77">
        <f t="shared" si="5"/>
        <v>21.369</v>
      </c>
      <c r="CG33" s="77">
        <f t="shared" si="5"/>
        <v>47.16</v>
      </c>
      <c r="CH33" s="77">
        <f t="shared" si="5"/>
        <v>21.509</v>
      </c>
      <c r="CI33" s="77">
        <f t="shared" si="5"/>
        <v>20.053999999999998</v>
      </c>
      <c r="CJ33" s="77">
        <f t="shared" si="5"/>
        <v>22.542999999999999</v>
      </c>
      <c r="CK33" s="77">
        <f t="shared" si="5"/>
        <v>26.422000000000001</v>
      </c>
      <c r="CL33" s="77">
        <f t="shared" si="5"/>
        <v>50.545999999999999</v>
      </c>
      <c r="CM33" s="77">
        <f t="shared" si="5"/>
        <v>59.531999999999996</v>
      </c>
      <c r="CN33" s="77">
        <f t="shared" si="5"/>
        <v>40.603000000000002</v>
      </c>
      <c r="CO33" s="77">
        <f t="shared" si="5"/>
        <v>39.652000000000001</v>
      </c>
      <c r="CP33" s="77">
        <f t="shared" si="5"/>
        <v>36.759</v>
      </c>
      <c r="CQ33" s="77">
        <f t="shared" si="5"/>
        <v>37.25</v>
      </c>
      <c r="CR33" s="77">
        <f t="shared" si="5"/>
        <v>34.598999999999997</v>
      </c>
      <c r="CS33" s="77">
        <f t="shared" si="5"/>
        <v>34.372999999999998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1000.6120000000005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64.099999999999994</v>
      </c>
      <c r="BS40" s="120">
        <v>64.099999999999994</v>
      </c>
      <c r="BT40" s="120">
        <v>64.099999999999994</v>
      </c>
      <c r="BU40" s="120">
        <v>64.099999999999994</v>
      </c>
      <c r="BV40" s="120">
        <v>235.8</v>
      </c>
      <c r="BW40" s="120">
        <v>235.8</v>
      </c>
      <c r="BX40" s="120">
        <v>235.8</v>
      </c>
      <c r="BY40" s="120">
        <v>235.8</v>
      </c>
      <c r="BZ40" s="120">
        <v>156.1</v>
      </c>
      <c r="CA40" s="120">
        <v>156.1</v>
      </c>
      <c r="CB40" s="120">
        <v>156.1</v>
      </c>
      <c r="CC40" s="120">
        <v>156.1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455.99999999999989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64.099999999999994</v>
      </c>
      <c r="BS41" s="107">
        <f t="shared" si="7"/>
        <v>64.099999999999994</v>
      </c>
      <c r="BT41" s="107">
        <f t="shared" si="7"/>
        <v>64.099999999999994</v>
      </c>
      <c r="BU41" s="107">
        <f t="shared" si="7"/>
        <v>64.099999999999994</v>
      </c>
      <c r="BV41" s="107">
        <f t="shared" si="7"/>
        <v>235.8</v>
      </c>
      <c r="BW41" s="107">
        <f t="shared" si="7"/>
        <v>235.8</v>
      </c>
      <c r="BX41" s="107">
        <f t="shared" si="7"/>
        <v>235.8</v>
      </c>
      <c r="BY41" s="107">
        <f t="shared" si="7"/>
        <v>235.8</v>
      </c>
      <c r="BZ41" s="107">
        <f t="shared" si="7"/>
        <v>156.1</v>
      </c>
      <c r="CA41" s="107">
        <f t="shared" si="7"/>
        <v>156.1</v>
      </c>
      <c r="CB41" s="107">
        <f t="shared" si="7"/>
        <v>156.1</v>
      </c>
      <c r="CC41" s="107">
        <f t="shared" si="7"/>
        <v>156.1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455.99999999999989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64.099999999999994</v>
      </c>
      <c r="BS48" s="120">
        <v>64.099999999999994</v>
      </c>
      <c r="BT48" s="120">
        <v>64.099999999999994</v>
      </c>
      <c r="BU48" s="120">
        <v>64.099999999999994</v>
      </c>
      <c r="BV48" s="120">
        <v>235.8</v>
      </c>
      <c r="BW48" s="120">
        <v>235.8</v>
      </c>
      <c r="BX48" s="120">
        <v>235.8</v>
      </c>
      <c r="BY48" s="120">
        <v>235.8</v>
      </c>
      <c r="BZ48" s="120">
        <v>156.1</v>
      </c>
      <c r="CA48" s="120">
        <v>156.1</v>
      </c>
      <c r="CB48" s="120">
        <v>156.1</v>
      </c>
      <c r="CC48" s="120">
        <v>156.1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455.99999999999989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64.099999999999994</v>
      </c>
      <c r="BS50" s="107">
        <f t="shared" si="9"/>
        <v>64.099999999999994</v>
      </c>
      <c r="BT50" s="107">
        <f t="shared" si="9"/>
        <v>64.099999999999994</v>
      </c>
      <c r="BU50" s="107">
        <f t="shared" si="9"/>
        <v>64.099999999999994</v>
      </c>
      <c r="BV50" s="107">
        <f t="shared" si="9"/>
        <v>235.8</v>
      </c>
      <c r="BW50" s="107">
        <f t="shared" si="9"/>
        <v>235.8</v>
      </c>
      <c r="BX50" s="107">
        <f t="shared" si="9"/>
        <v>235.8</v>
      </c>
      <c r="BY50" s="107">
        <f t="shared" si="9"/>
        <v>235.8</v>
      </c>
      <c r="BZ50" s="107">
        <f t="shared" si="9"/>
        <v>156.1</v>
      </c>
      <c r="CA50" s="107">
        <f t="shared" si="9"/>
        <v>156.1</v>
      </c>
      <c r="CB50" s="107">
        <f t="shared" si="9"/>
        <v>156.1</v>
      </c>
      <c r="CC50" s="107">
        <f t="shared" si="9"/>
        <v>156.1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455.99999999999989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32.085000000000001</v>
      </c>
      <c r="C53" s="107">
        <f t="shared" ref="C53:BN53" si="12">C17+C27+C41</f>
        <v>29.251000000000001</v>
      </c>
      <c r="D53" s="107">
        <f t="shared" si="12"/>
        <v>18.888999999999999</v>
      </c>
      <c r="E53" s="107">
        <f t="shared" si="12"/>
        <v>19.532999999999998</v>
      </c>
      <c r="F53" s="107">
        <f t="shared" si="12"/>
        <v>17.053000000000001</v>
      </c>
      <c r="G53" s="107">
        <f t="shared" si="12"/>
        <v>13.786</v>
      </c>
      <c r="H53" s="107">
        <f t="shared" si="12"/>
        <v>12.664999999999999</v>
      </c>
      <c r="I53" s="107">
        <f t="shared" si="12"/>
        <v>13.459999999999999</v>
      </c>
      <c r="J53" s="107">
        <f t="shared" si="12"/>
        <v>32.531999999999996</v>
      </c>
      <c r="K53" s="107">
        <f t="shared" si="12"/>
        <v>29.378999999999998</v>
      </c>
      <c r="L53" s="107">
        <f t="shared" si="12"/>
        <v>42.561</v>
      </c>
      <c r="M53" s="107">
        <f t="shared" si="12"/>
        <v>45.275999999999996</v>
      </c>
      <c r="N53" s="107">
        <f t="shared" si="12"/>
        <v>18.114000000000001</v>
      </c>
      <c r="O53" s="107">
        <f t="shared" si="12"/>
        <v>20.663</v>
      </c>
      <c r="P53" s="107">
        <f t="shared" si="12"/>
        <v>23.472999999999999</v>
      </c>
      <c r="Q53" s="107">
        <f t="shared" si="12"/>
        <v>28.479999999999997</v>
      </c>
      <c r="R53" s="107">
        <f t="shared" si="12"/>
        <v>102.05800000000001</v>
      </c>
      <c r="S53" s="107">
        <f t="shared" si="12"/>
        <v>102.17</v>
      </c>
      <c r="T53" s="107">
        <f t="shared" si="12"/>
        <v>80.89</v>
      </c>
      <c r="U53" s="107">
        <f t="shared" si="12"/>
        <v>96.218999999999994</v>
      </c>
      <c r="V53" s="107">
        <f t="shared" si="12"/>
        <v>85.213000000000008</v>
      </c>
      <c r="W53" s="107">
        <f t="shared" si="12"/>
        <v>73.599000000000004</v>
      </c>
      <c r="X53" s="107">
        <f t="shared" si="12"/>
        <v>86.992000000000004</v>
      </c>
      <c r="Y53" s="107">
        <f t="shared" si="12"/>
        <v>60.224999999999994</v>
      </c>
      <c r="Z53" s="107">
        <f t="shared" si="12"/>
        <v>28.728999999999999</v>
      </c>
      <c r="AA53" s="107">
        <f t="shared" si="12"/>
        <v>33.417000000000002</v>
      </c>
      <c r="AB53" s="107">
        <f t="shared" si="12"/>
        <v>27.402000000000001</v>
      </c>
      <c r="AC53" s="107">
        <f t="shared" si="12"/>
        <v>32.225999999999999</v>
      </c>
      <c r="AD53" s="107">
        <f t="shared" si="12"/>
        <v>21.923999999999999</v>
      </c>
      <c r="AE53" s="107">
        <f t="shared" si="12"/>
        <v>23.259</v>
      </c>
      <c r="AF53" s="107">
        <f t="shared" si="12"/>
        <v>20.7</v>
      </c>
      <c r="AG53" s="107">
        <f t="shared" si="12"/>
        <v>23.001999999999999</v>
      </c>
      <c r="AH53" s="107">
        <f t="shared" si="12"/>
        <v>22.039000000000001</v>
      </c>
      <c r="AI53" s="107">
        <f t="shared" si="12"/>
        <v>26.481999999999999</v>
      </c>
      <c r="AJ53" s="107">
        <f t="shared" si="12"/>
        <v>27.574000000000002</v>
      </c>
      <c r="AK53" s="107">
        <f t="shared" si="12"/>
        <v>27.582999999999998</v>
      </c>
      <c r="AL53" s="107">
        <f t="shared" si="12"/>
        <v>22.702000000000002</v>
      </c>
      <c r="AM53" s="107">
        <f t="shared" si="12"/>
        <v>18.603999999999999</v>
      </c>
      <c r="AN53" s="107">
        <f t="shared" si="12"/>
        <v>24.132000000000001</v>
      </c>
      <c r="AO53" s="107">
        <f t="shared" si="12"/>
        <v>27.009</v>
      </c>
      <c r="AP53" s="107">
        <f t="shared" si="12"/>
        <v>32.844000000000001</v>
      </c>
      <c r="AQ53" s="107">
        <f t="shared" si="12"/>
        <v>39.112000000000002</v>
      </c>
      <c r="AR53" s="107">
        <f t="shared" si="12"/>
        <v>37.86</v>
      </c>
      <c r="AS53" s="107">
        <f t="shared" si="12"/>
        <v>58.316000000000003</v>
      </c>
      <c r="AT53" s="107">
        <f t="shared" si="12"/>
        <v>40.393999999999998</v>
      </c>
      <c r="AU53" s="107">
        <f t="shared" si="12"/>
        <v>46.332000000000001</v>
      </c>
      <c r="AV53" s="107">
        <f t="shared" si="12"/>
        <v>51.823999999999998</v>
      </c>
      <c r="AW53" s="107">
        <f t="shared" si="12"/>
        <v>63.2</v>
      </c>
      <c r="AX53" s="107">
        <f t="shared" si="12"/>
        <v>90.706000000000003</v>
      </c>
      <c r="AY53" s="107">
        <f t="shared" si="12"/>
        <v>82.581000000000003</v>
      </c>
      <c r="AZ53" s="107">
        <f t="shared" si="12"/>
        <v>82.876999999999995</v>
      </c>
      <c r="BA53" s="107">
        <f t="shared" si="12"/>
        <v>102.19499999999999</v>
      </c>
      <c r="BB53" s="107">
        <f t="shared" si="12"/>
        <v>122.48500000000001</v>
      </c>
      <c r="BC53" s="107">
        <f t="shared" si="12"/>
        <v>94.290999999999997</v>
      </c>
      <c r="BD53" s="107">
        <f t="shared" si="12"/>
        <v>90.688000000000002</v>
      </c>
      <c r="BE53" s="107">
        <f t="shared" si="12"/>
        <v>85.945000000000007</v>
      </c>
      <c r="BF53" s="107">
        <f t="shared" si="12"/>
        <v>59.272000000000006</v>
      </c>
      <c r="BG53" s="107">
        <f t="shared" si="12"/>
        <v>52.290000000000006</v>
      </c>
      <c r="BH53" s="107">
        <f t="shared" si="12"/>
        <v>56.098999999999997</v>
      </c>
      <c r="BI53" s="107">
        <f t="shared" si="12"/>
        <v>55.597000000000001</v>
      </c>
      <c r="BJ53" s="107">
        <f t="shared" si="12"/>
        <v>38.360999999999997</v>
      </c>
      <c r="BK53" s="107">
        <f t="shared" si="12"/>
        <v>38.643000000000001</v>
      </c>
      <c r="BL53" s="107">
        <f t="shared" si="12"/>
        <v>31.044</v>
      </c>
      <c r="BM53" s="107">
        <f t="shared" si="12"/>
        <v>32.988999999999997</v>
      </c>
      <c r="BN53" s="107">
        <f t="shared" si="12"/>
        <v>32.837000000000003</v>
      </c>
      <c r="BO53" s="107">
        <f t="shared" ref="BO53:CX53" si="13">BO17+BO27+BO41</f>
        <v>51.061</v>
      </c>
      <c r="BP53" s="107">
        <f t="shared" si="13"/>
        <v>59.812000000000005</v>
      </c>
      <c r="BQ53" s="107">
        <f t="shared" si="13"/>
        <v>41.913999999999994</v>
      </c>
      <c r="BR53" s="107">
        <f t="shared" si="13"/>
        <v>100.01899999999999</v>
      </c>
      <c r="BS53" s="107">
        <f t="shared" si="13"/>
        <v>72.099999999999994</v>
      </c>
      <c r="BT53" s="107">
        <f t="shared" si="13"/>
        <v>123.089</v>
      </c>
      <c r="BU53" s="107">
        <f t="shared" si="13"/>
        <v>101.59699999999999</v>
      </c>
      <c r="BV53" s="107">
        <f t="shared" si="13"/>
        <v>272.18200000000002</v>
      </c>
      <c r="BW53" s="107">
        <f t="shared" si="13"/>
        <v>240.976</v>
      </c>
      <c r="BX53" s="107">
        <f t="shared" si="13"/>
        <v>241.38600000000002</v>
      </c>
      <c r="BY53" s="107">
        <f t="shared" si="13"/>
        <v>240.44800000000001</v>
      </c>
      <c r="BZ53" s="107">
        <f t="shared" si="13"/>
        <v>184.88900000000001</v>
      </c>
      <c r="CA53" s="107">
        <f t="shared" si="13"/>
        <v>207.02199999999999</v>
      </c>
      <c r="CB53" s="107">
        <f t="shared" si="13"/>
        <v>180.065</v>
      </c>
      <c r="CC53" s="107">
        <f t="shared" si="13"/>
        <v>156.22200000000001</v>
      </c>
      <c r="CD53" s="107">
        <f t="shared" si="13"/>
        <v>32.866</v>
      </c>
      <c r="CE53" s="107">
        <f t="shared" si="13"/>
        <v>18.297000000000001</v>
      </c>
      <c r="CF53" s="107">
        <f t="shared" si="13"/>
        <v>21.369</v>
      </c>
      <c r="CG53" s="107">
        <f t="shared" si="13"/>
        <v>47.16</v>
      </c>
      <c r="CH53" s="107">
        <f t="shared" si="13"/>
        <v>21.509</v>
      </c>
      <c r="CI53" s="107">
        <f t="shared" si="13"/>
        <v>20.054000000000002</v>
      </c>
      <c r="CJ53" s="107">
        <f t="shared" si="13"/>
        <v>22.542999999999999</v>
      </c>
      <c r="CK53" s="107">
        <f t="shared" si="13"/>
        <v>26.421999999999997</v>
      </c>
      <c r="CL53" s="107">
        <f t="shared" si="13"/>
        <v>50.545999999999999</v>
      </c>
      <c r="CM53" s="107">
        <f t="shared" si="13"/>
        <v>59.531999999999996</v>
      </c>
      <c r="CN53" s="107">
        <f t="shared" si="13"/>
        <v>40.603000000000002</v>
      </c>
      <c r="CO53" s="107">
        <f t="shared" si="13"/>
        <v>39.652000000000001</v>
      </c>
      <c r="CP53" s="107">
        <f t="shared" si="13"/>
        <v>36.759</v>
      </c>
      <c r="CQ53" s="107">
        <f t="shared" si="13"/>
        <v>37.25</v>
      </c>
      <c r="CR53" s="107">
        <f t="shared" si="13"/>
        <v>34.599000000000004</v>
      </c>
      <c r="CS53" s="107">
        <f t="shared" si="13"/>
        <v>34.373000000000005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1456.6120000000001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-13.2</v>
      </c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-5</v>
      </c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64.099999999999994</v>
      </c>
      <c r="BS5" s="25">
        <v>25.199999999999996</v>
      </c>
      <c r="BT5" s="25">
        <v>-46.900000000000006</v>
      </c>
      <c r="BU5" s="25">
        <v>-20.900000000000006</v>
      </c>
      <c r="BV5" s="25">
        <v>-16.5</v>
      </c>
      <c r="BW5" s="25">
        <v>19.100000000000023</v>
      </c>
      <c r="BX5" s="25">
        <v>17.5</v>
      </c>
      <c r="BY5" s="25">
        <v>17.700000000000017</v>
      </c>
      <c r="BZ5" s="25">
        <v>15.299999999999983</v>
      </c>
      <c r="CA5" s="25">
        <v>-40.400000000000006</v>
      </c>
      <c r="CB5" s="25">
        <v>8</v>
      </c>
      <c r="CC5" s="25">
        <v>42</v>
      </c>
      <c r="CD5" s="25">
        <v>-9.9</v>
      </c>
      <c r="CE5" s="25"/>
      <c r="CF5" s="25"/>
      <c r="CG5" s="25">
        <v>-33.200000000000003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5.7249999999999996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47.5</v>
      </c>
      <c r="C8" s="138">
        <v>62.61</v>
      </c>
      <c r="D8" s="138">
        <v>78.040000000000006</v>
      </c>
      <c r="E8" s="138">
        <v>70.62</v>
      </c>
      <c r="F8" s="138">
        <v>71.05</v>
      </c>
      <c r="G8" s="138">
        <v>80.94</v>
      </c>
      <c r="H8" s="138">
        <v>77.53</v>
      </c>
      <c r="I8" s="138">
        <v>76.010000000000005</v>
      </c>
      <c r="J8" s="138">
        <v>72.66</v>
      </c>
      <c r="K8" s="138">
        <v>72.38</v>
      </c>
      <c r="L8" s="138">
        <v>74.209999999999994</v>
      </c>
      <c r="M8" s="138">
        <v>74.33</v>
      </c>
      <c r="N8" s="138">
        <v>66.94</v>
      </c>
      <c r="O8" s="138">
        <v>71.06</v>
      </c>
      <c r="P8" s="138">
        <v>80</v>
      </c>
      <c r="Q8" s="138">
        <v>73.290000000000006</v>
      </c>
      <c r="R8" s="138">
        <v>75.41</v>
      </c>
      <c r="S8" s="138">
        <v>82.4</v>
      </c>
      <c r="T8" s="138">
        <v>87.35</v>
      </c>
      <c r="U8" s="138">
        <v>87.46</v>
      </c>
      <c r="V8" s="138">
        <v>88.62</v>
      </c>
      <c r="W8" s="138">
        <v>89.83</v>
      </c>
      <c r="X8" s="138">
        <v>86.62</v>
      </c>
      <c r="Y8" s="138">
        <v>90.26</v>
      </c>
      <c r="Z8" s="138">
        <v>80</v>
      </c>
      <c r="AA8" s="138">
        <v>85.22</v>
      </c>
      <c r="AB8" s="138">
        <v>74.91</v>
      </c>
      <c r="AC8" s="138">
        <v>85.2</v>
      </c>
      <c r="AD8" s="138">
        <v>62.7</v>
      </c>
      <c r="AE8" s="138">
        <v>62.9</v>
      </c>
      <c r="AF8" s="138">
        <v>62.46</v>
      </c>
      <c r="AG8" s="138">
        <v>81.98</v>
      </c>
      <c r="AH8" s="138">
        <v>86</v>
      </c>
      <c r="AI8" s="138">
        <v>86</v>
      </c>
      <c r="AJ8" s="138">
        <v>84.95</v>
      </c>
      <c r="AK8" s="138">
        <v>86</v>
      </c>
      <c r="AL8" s="138">
        <v>86</v>
      </c>
      <c r="AM8" s="138">
        <v>86</v>
      </c>
      <c r="AN8" s="138">
        <v>86</v>
      </c>
      <c r="AO8" s="138">
        <v>81.75</v>
      </c>
      <c r="AP8" s="138">
        <v>84.77</v>
      </c>
      <c r="AQ8" s="138">
        <v>85.65</v>
      </c>
      <c r="AR8" s="138">
        <v>84.93</v>
      </c>
      <c r="AS8" s="138">
        <v>84.35</v>
      </c>
      <c r="AT8" s="138">
        <v>83.94</v>
      </c>
      <c r="AU8" s="138">
        <v>84.46</v>
      </c>
      <c r="AV8" s="138">
        <v>84.39</v>
      </c>
      <c r="AW8" s="138">
        <v>84.73</v>
      </c>
      <c r="AX8" s="138">
        <v>86.2</v>
      </c>
      <c r="AY8" s="138">
        <v>86.6</v>
      </c>
      <c r="AZ8" s="138">
        <v>86.4</v>
      </c>
      <c r="BA8" s="138">
        <v>84.33</v>
      </c>
      <c r="BB8" s="138">
        <v>83.26</v>
      </c>
      <c r="BC8" s="138">
        <v>89.08</v>
      </c>
      <c r="BD8" s="138">
        <v>88.89</v>
      </c>
      <c r="BE8" s="138">
        <v>87.66</v>
      </c>
      <c r="BF8" s="138">
        <v>86</v>
      </c>
      <c r="BG8" s="138">
        <v>86</v>
      </c>
      <c r="BH8" s="138">
        <v>85</v>
      </c>
      <c r="BI8" s="138">
        <v>85</v>
      </c>
      <c r="BJ8" s="138">
        <v>86</v>
      </c>
      <c r="BK8" s="138">
        <v>84.65</v>
      </c>
      <c r="BL8" s="138">
        <v>86</v>
      </c>
      <c r="BM8" s="138">
        <v>86.62</v>
      </c>
      <c r="BN8" s="138">
        <v>86</v>
      </c>
      <c r="BO8" s="138">
        <v>91.5</v>
      </c>
      <c r="BP8" s="138">
        <v>94.2</v>
      </c>
      <c r="BQ8" s="138">
        <v>94.91</v>
      </c>
      <c r="BR8" s="138">
        <v>118.85</v>
      </c>
      <c r="BS8" s="138">
        <v>150.47</v>
      </c>
      <c r="BT8" s="138">
        <v>150.5</v>
      </c>
      <c r="BU8" s="138">
        <v>158.85</v>
      </c>
      <c r="BV8" s="138">
        <v>145.5</v>
      </c>
      <c r="BW8" s="138">
        <v>156.24</v>
      </c>
      <c r="BX8" s="138">
        <v>155.16999999999999</v>
      </c>
      <c r="BY8" s="138">
        <v>160.61000000000001</v>
      </c>
      <c r="BZ8" s="138">
        <v>146.16</v>
      </c>
      <c r="CA8" s="138">
        <v>149</v>
      </c>
      <c r="CB8" s="138">
        <v>143.49</v>
      </c>
      <c r="CC8" s="138">
        <v>158.85</v>
      </c>
      <c r="CD8" s="138">
        <v>154.54</v>
      </c>
      <c r="CE8" s="138">
        <v>146.74</v>
      </c>
      <c r="CF8" s="138">
        <v>125.53</v>
      </c>
      <c r="CG8" s="138">
        <v>112.57</v>
      </c>
      <c r="CH8" s="138">
        <v>104.33</v>
      </c>
      <c r="CI8" s="138">
        <v>121.59</v>
      </c>
      <c r="CJ8" s="138">
        <v>109.26</v>
      </c>
      <c r="CK8" s="138">
        <v>114.41</v>
      </c>
      <c r="CL8" s="138">
        <v>91.4</v>
      </c>
      <c r="CM8" s="138">
        <v>93.89</v>
      </c>
      <c r="CN8" s="138">
        <v>86</v>
      </c>
      <c r="CO8" s="138">
        <v>86</v>
      </c>
      <c r="CP8" s="138">
        <v>86</v>
      </c>
      <c r="CQ8" s="138">
        <v>86</v>
      </c>
      <c r="CR8" s="138">
        <v>86</v>
      </c>
      <c r="CS8" s="138">
        <v>86</v>
      </c>
      <c r="CT8" s="139"/>
      <c r="CU8" s="139"/>
      <c r="CV8" s="139"/>
      <c r="CW8" s="140"/>
      <c r="CX8" s="141">
        <f>IF(SUM(B8:CW8)&lt;&gt;0,AVERAGEIF(B8:CW8,"&lt;&gt;"""),"")</f>
        <v>93.965208333333294</v>
      </c>
    </row>
    <row r="9" spans="1:102" ht="24.95" customHeight="1" thickBot="1" x14ac:dyDescent="0.25">
      <c r="A9" s="133" t="s">
        <v>6</v>
      </c>
      <c r="B9" s="42">
        <v>64.692499999999995</v>
      </c>
      <c r="C9" s="43">
        <v>64.692499999999995</v>
      </c>
      <c r="D9" s="43">
        <v>64.692499999999995</v>
      </c>
      <c r="E9" s="43">
        <v>64.692499999999995</v>
      </c>
      <c r="F9" s="43">
        <v>76.382499999999993</v>
      </c>
      <c r="G9" s="43">
        <v>76.382499999999993</v>
      </c>
      <c r="H9" s="43">
        <v>76.382499999999993</v>
      </c>
      <c r="I9" s="43">
        <v>76.382499999999993</v>
      </c>
      <c r="J9" s="43">
        <v>73.394999999999996</v>
      </c>
      <c r="K9" s="43">
        <v>73.394999999999996</v>
      </c>
      <c r="L9" s="43">
        <v>73.394999999999996</v>
      </c>
      <c r="M9" s="43">
        <v>73.394999999999996</v>
      </c>
      <c r="N9" s="43">
        <v>72.822500000000005</v>
      </c>
      <c r="O9" s="43">
        <v>72.822500000000005</v>
      </c>
      <c r="P9" s="43">
        <v>72.822500000000005</v>
      </c>
      <c r="Q9" s="43">
        <v>72.822500000000005</v>
      </c>
      <c r="R9" s="43">
        <v>83.155000000000001</v>
      </c>
      <c r="S9" s="43">
        <v>83.155000000000001</v>
      </c>
      <c r="T9" s="43">
        <v>83.155000000000001</v>
      </c>
      <c r="U9" s="43">
        <v>83.155000000000001</v>
      </c>
      <c r="V9" s="43">
        <v>88.832499999999996</v>
      </c>
      <c r="W9" s="43">
        <v>88.832499999999996</v>
      </c>
      <c r="X9" s="43">
        <v>88.832499999999996</v>
      </c>
      <c r="Y9" s="43">
        <v>88.832499999999996</v>
      </c>
      <c r="Z9" s="43">
        <v>81.332499999999996</v>
      </c>
      <c r="AA9" s="43">
        <v>81.332499999999996</v>
      </c>
      <c r="AB9" s="43">
        <v>81.332499999999996</v>
      </c>
      <c r="AC9" s="43">
        <v>81.332499999999996</v>
      </c>
      <c r="AD9" s="43">
        <v>67.510000000000005</v>
      </c>
      <c r="AE9" s="43">
        <v>67.510000000000005</v>
      </c>
      <c r="AF9" s="43">
        <v>67.510000000000005</v>
      </c>
      <c r="AG9" s="43">
        <v>67.510000000000005</v>
      </c>
      <c r="AH9" s="43">
        <v>85.737499999999997</v>
      </c>
      <c r="AI9" s="43">
        <v>85.737499999999997</v>
      </c>
      <c r="AJ9" s="43">
        <v>85.737499999999997</v>
      </c>
      <c r="AK9" s="43">
        <v>85.737499999999997</v>
      </c>
      <c r="AL9" s="43">
        <v>84.9375</v>
      </c>
      <c r="AM9" s="43">
        <v>84.9375</v>
      </c>
      <c r="AN9" s="43">
        <v>84.9375</v>
      </c>
      <c r="AO9" s="43">
        <v>84.9375</v>
      </c>
      <c r="AP9" s="43">
        <v>84.924999999999997</v>
      </c>
      <c r="AQ9" s="43">
        <v>84.924999999999997</v>
      </c>
      <c r="AR9" s="43">
        <v>84.924999999999997</v>
      </c>
      <c r="AS9" s="43">
        <v>84.924999999999997</v>
      </c>
      <c r="AT9" s="43">
        <v>84.38</v>
      </c>
      <c r="AU9" s="43">
        <v>84.38</v>
      </c>
      <c r="AV9" s="43">
        <v>84.38</v>
      </c>
      <c r="AW9" s="43">
        <v>84.38</v>
      </c>
      <c r="AX9" s="43">
        <v>85.882499999999993</v>
      </c>
      <c r="AY9" s="43">
        <v>85.882499999999993</v>
      </c>
      <c r="AZ9" s="43">
        <v>85.882499999999993</v>
      </c>
      <c r="BA9" s="43">
        <v>85.882499999999993</v>
      </c>
      <c r="BB9" s="43">
        <v>87.222499999999997</v>
      </c>
      <c r="BC9" s="43">
        <v>87.222499999999997</v>
      </c>
      <c r="BD9" s="43">
        <v>87.222499999999997</v>
      </c>
      <c r="BE9" s="43">
        <v>87.222499999999997</v>
      </c>
      <c r="BF9" s="43">
        <v>85.5</v>
      </c>
      <c r="BG9" s="43">
        <v>85.5</v>
      </c>
      <c r="BH9" s="43">
        <v>85.5</v>
      </c>
      <c r="BI9" s="43">
        <v>85.5</v>
      </c>
      <c r="BJ9" s="43">
        <v>85.817499999999995</v>
      </c>
      <c r="BK9" s="43">
        <v>85.817499999999995</v>
      </c>
      <c r="BL9" s="43">
        <v>85.817499999999995</v>
      </c>
      <c r="BM9" s="43">
        <v>85.817499999999995</v>
      </c>
      <c r="BN9" s="43">
        <v>91.652500000000003</v>
      </c>
      <c r="BO9" s="43">
        <v>91.652500000000003</v>
      </c>
      <c r="BP9" s="43">
        <v>91.652500000000003</v>
      </c>
      <c r="BQ9" s="43">
        <v>91.652500000000003</v>
      </c>
      <c r="BR9" s="43">
        <v>144.66749999999999</v>
      </c>
      <c r="BS9" s="43">
        <v>144.66749999999999</v>
      </c>
      <c r="BT9" s="43">
        <v>144.66749999999999</v>
      </c>
      <c r="BU9" s="43">
        <v>144.66749999999999</v>
      </c>
      <c r="BV9" s="43">
        <v>154.38</v>
      </c>
      <c r="BW9" s="43">
        <v>154.38</v>
      </c>
      <c r="BX9" s="43">
        <v>154.38</v>
      </c>
      <c r="BY9" s="43">
        <v>154.38</v>
      </c>
      <c r="BZ9" s="43">
        <v>149.375</v>
      </c>
      <c r="CA9" s="43">
        <v>149.375</v>
      </c>
      <c r="CB9" s="43">
        <v>149.375</v>
      </c>
      <c r="CC9" s="43">
        <v>149.375</v>
      </c>
      <c r="CD9" s="43">
        <v>134.845</v>
      </c>
      <c r="CE9" s="43">
        <v>134.845</v>
      </c>
      <c r="CF9" s="43">
        <v>134.845</v>
      </c>
      <c r="CG9" s="43">
        <v>134.845</v>
      </c>
      <c r="CH9" s="43">
        <v>112.39749999999999</v>
      </c>
      <c r="CI9" s="43">
        <v>112.39749999999999</v>
      </c>
      <c r="CJ9" s="43">
        <v>112.39749999999999</v>
      </c>
      <c r="CK9" s="43">
        <v>112.39749999999999</v>
      </c>
      <c r="CL9" s="43">
        <v>89.322500000000005</v>
      </c>
      <c r="CM9" s="43">
        <v>89.322500000000005</v>
      </c>
      <c r="CN9" s="43">
        <v>89.322500000000005</v>
      </c>
      <c r="CO9" s="43">
        <v>89.322500000000005</v>
      </c>
      <c r="CP9" s="43">
        <v>86</v>
      </c>
      <c r="CQ9" s="43">
        <v>86</v>
      </c>
      <c r="CR9" s="43">
        <v>86</v>
      </c>
      <c r="CS9" s="43">
        <v>86</v>
      </c>
      <c r="CT9" s="44"/>
      <c r="CU9" s="44"/>
      <c r="CV9" s="44"/>
      <c r="CW9" s="45"/>
      <c r="CX9" s="142">
        <f>IF(SUM(B9:CW9)&lt;&gt;0,AVERAGEIF(B9:CW9,"&lt;&gt;"""),"")</f>
        <v>93.965208333333365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13.2</v>
      </c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5</v>
      </c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38.9</v>
      </c>
      <c r="BT14" s="149">
        <v>111</v>
      </c>
      <c r="BU14" s="149">
        <v>85</v>
      </c>
      <c r="BV14" s="149">
        <v>252.3</v>
      </c>
      <c r="BW14" s="149">
        <v>216.7</v>
      </c>
      <c r="BX14" s="149">
        <v>218.3</v>
      </c>
      <c r="BY14" s="149">
        <v>218.1</v>
      </c>
      <c r="BZ14" s="149">
        <v>140.80000000000001</v>
      </c>
      <c r="CA14" s="149">
        <v>196.5</v>
      </c>
      <c r="CB14" s="149">
        <v>148.1</v>
      </c>
      <c r="CC14" s="149">
        <v>114.1</v>
      </c>
      <c r="CD14" s="149">
        <v>9.9</v>
      </c>
      <c r="CE14" s="149"/>
      <c r="CF14" s="149"/>
      <c r="CG14" s="149">
        <v>33.200000000000003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450.27499999999992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13.2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5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38.9</v>
      </c>
      <c r="BT17" s="160">
        <f t="shared" si="1"/>
        <v>111</v>
      </c>
      <c r="BU17" s="160">
        <f t="shared" si="1"/>
        <v>85</v>
      </c>
      <c r="BV17" s="160">
        <f t="shared" si="1"/>
        <v>252.3</v>
      </c>
      <c r="BW17" s="160">
        <f t="shared" si="1"/>
        <v>216.7</v>
      </c>
      <c r="BX17" s="160">
        <f t="shared" si="1"/>
        <v>218.3</v>
      </c>
      <c r="BY17" s="160">
        <f t="shared" si="1"/>
        <v>218.1</v>
      </c>
      <c r="BZ17" s="160">
        <f t="shared" si="1"/>
        <v>140.80000000000001</v>
      </c>
      <c r="CA17" s="160">
        <f t="shared" si="1"/>
        <v>196.5</v>
      </c>
      <c r="CB17" s="160">
        <f t="shared" si="1"/>
        <v>148.1</v>
      </c>
      <c r="CC17" s="160">
        <f t="shared" si="1"/>
        <v>114.1</v>
      </c>
      <c r="CD17" s="160">
        <f t="shared" si="1"/>
        <v>9.9</v>
      </c>
      <c r="CE17" s="160">
        <f t="shared" si="1"/>
        <v>0</v>
      </c>
      <c r="CF17" s="160">
        <f t="shared" si="1"/>
        <v>0</v>
      </c>
      <c r="CG17" s="160">
        <f t="shared" si="1"/>
        <v>33.200000000000003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450.27499999999992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64.099999999999994</v>
      </c>
      <c r="BS24" s="155">
        <v>64.099999999999994</v>
      </c>
      <c r="BT24" s="155">
        <v>64.099999999999994</v>
      </c>
      <c r="BU24" s="155">
        <v>64.099999999999994</v>
      </c>
      <c r="BV24" s="155">
        <v>235.8</v>
      </c>
      <c r="BW24" s="155">
        <v>235.8</v>
      </c>
      <c r="BX24" s="155">
        <v>235.8</v>
      </c>
      <c r="BY24" s="155">
        <v>235.8</v>
      </c>
      <c r="BZ24" s="155">
        <v>156.1</v>
      </c>
      <c r="CA24" s="155">
        <v>156.1</v>
      </c>
      <c r="CB24" s="155">
        <v>156.1</v>
      </c>
      <c r="CC24" s="155">
        <v>156.1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455.99999999999989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64.099999999999994</v>
      </c>
      <c r="BS25" s="160">
        <f t="shared" si="3"/>
        <v>64.099999999999994</v>
      </c>
      <c r="BT25" s="160">
        <f t="shared" si="3"/>
        <v>64.099999999999994</v>
      </c>
      <c r="BU25" s="160">
        <f t="shared" si="3"/>
        <v>64.099999999999994</v>
      </c>
      <c r="BV25" s="160">
        <f t="shared" si="3"/>
        <v>235.8</v>
      </c>
      <c r="BW25" s="160">
        <f t="shared" si="3"/>
        <v>235.8</v>
      </c>
      <c r="BX25" s="160">
        <f t="shared" si="3"/>
        <v>235.8</v>
      </c>
      <c r="BY25" s="160">
        <f t="shared" si="3"/>
        <v>235.8</v>
      </c>
      <c r="BZ25" s="160">
        <f t="shared" si="3"/>
        <v>156.1</v>
      </c>
      <c r="CA25" s="160">
        <f t="shared" si="3"/>
        <v>156.1</v>
      </c>
      <c r="CB25" s="160">
        <f t="shared" si="3"/>
        <v>156.1</v>
      </c>
      <c r="CC25" s="160">
        <f t="shared" si="3"/>
        <v>156.1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455.99999999999989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2026-02-04T21:32:32Z</dcterms:created>
  <dcterms:modified xsi:type="dcterms:W3CDTF">2026-02-04T21:32:34Z</dcterms:modified>
</cp:coreProperties>
</file>