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BQ53" i="4"/>
  <c r="BM53" i="4"/>
  <c r="BI53" i="4"/>
  <c r="BE53" i="4"/>
  <c r="BA53" i="4"/>
  <c r="AW53" i="4"/>
  <c r="AS53" i="4"/>
  <c r="AO53" i="4"/>
  <c r="AK53" i="4"/>
  <c r="AG53" i="4"/>
  <c r="AC53" i="4"/>
  <c r="Y53" i="4"/>
  <c r="U53" i="4"/>
  <c r="Q53" i="4"/>
  <c r="M53" i="4"/>
  <c r="I53" i="4"/>
  <c r="E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P27" i="4"/>
  <c r="BO27" i="4"/>
  <c r="BO53" i="4" s="1"/>
  <c r="BN27" i="4"/>
  <c r="BM27" i="4"/>
  <c r="BL27" i="4"/>
  <c r="BK27" i="4"/>
  <c r="BK53" i="4" s="1"/>
  <c r="BJ27" i="4"/>
  <c r="BI27" i="4"/>
  <c r="BH27" i="4"/>
  <c r="BG27" i="4"/>
  <c r="BG53" i="4" s="1"/>
  <c r="BF27" i="4"/>
  <c r="BE27" i="4"/>
  <c r="BD27" i="4"/>
  <c r="BC27" i="4"/>
  <c r="BC53" i="4" s="1"/>
  <c r="BB27" i="4"/>
  <c r="BA27" i="4"/>
  <c r="AZ27" i="4"/>
  <c r="AY27" i="4"/>
  <c r="AY53" i="4" s="1"/>
  <c r="AX27" i="4"/>
  <c r="AW27" i="4"/>
  <c r="AV27" i="4"/>
  <c r="AU27" i="4"/>
  <c r="AU53" i="4" s="1"/>
  <c r="AT27" i="4"/>
  <c r="AS27" i="4"/>
  <c r="AR27" i="4"/>
  <c r="AQ27" i="4"/>
  <c r="AQ53" i="4" s="1"/>
  <c r="AP27" i="4"/>
  <c r="AO27" i="4"/>
  <c r="AN27" i="4"/>
  <c r="AM27" i="4"/>
  <c r="AM53" i="4" s="1"/>
  <c r="AL27" i="4"/>
  <c r="AK27" i="4"/>
  <c r="AJ27" i="4"/>
  <c r="AI27" i="4"/>
  <c r="AI53" i="4" s="1"/>
  <c r="AH27" i="4"/>
  <c r="AG27" i="4"/>
  <c r="AF27" i="4"/>
  <c r="AE27" i="4"/>
  <c r="AE53" i="4" s="1"/>
  <c r="AD27" i="4"/>
  <c r="AC27" i="4"/>
  <c r="AB27" i="4"/>
  <c r="AA27" i="4"/>
  <c r="AA53" i="4" s="1"/>
  <c r="Z27" i="4"/>
  <c r="Y27" i="4"/>
  <c r="X27" i="4"/>
  <c r="W27" i="4"/>
  <c r="W53" i="4" s="1"/>
  <c r="V27" i="4"/>
  <c r="U27" i="4"/>
  <c r="T27" i="4"/>
  <c r="S27" i="4"/>
  <c r="S53" i="4" s="1"/>
  <c r="R27" i="4"/>
  <c r="Q27" i="4"/>
  <c r="P27" i="4"/>
  <c r="O27" i="4"/>
  <c r="O53" i="4" s="1"/>
  <c r="N27" i="4"/>
  <c r="M27" i="4"/>
  <c r="L27" i="4"/>
  <c r="K27" i="4"/>
  <c r="K53" i="4" s="1"/>
  <c r="J27" i="4"/>
  <c r="I27" i="4"/>
  <c r="H27" i="4"/>
  <c r="G27" i="4"/>
  <c r="G53" i="4" s="1"/>
  <c r="F27" i="4"/>
  <c r="E27" i="4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</calcChain>
</file>

<file path=xl/sharedStrings.xml><?xml version="1.0" encoding="utf-8"?>
<sst xmlns="http://schemas.openxmlformats.org/spreadsheetml/2006/main" count="122" uniqueCount="56">
  <si>
    <t>Publication on: 26/10/2025 11:33:09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</si>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</sst>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FAAD-41AC-9964-3F064E40AD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1-FAAD-41AC-9964-3F064E40AD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100"/>
                <c:pt idx="61">
                  <c:v>1</c:v>
                </c:pt>
                <c:pt idx="67">
                  <c:v>14.3</c:v>
                </c:pt>
                <c:pt idx="70">
                  <c:v>10</c:v>
                </c:pt>
                <c:pt idx="71">
                  <c:v>10.5</c:v>
                </c:pt>
                <c:pt idx="72">
                  <c:v>0.5</c:v>
                </c:pt>
                <c:pt idx="73">
                  <c:v>3.7360000000000002</c:v>
                </c:pt>
                <c:pt idx="74">
                  <c:v>0.2</c:v>
                </c:pt>
                <c:pt idx="75">
                  <c:v>10</c:v>
                </c:pt>
                <c:pt idx="81">
                  <c:v>16.899999999999999</c:v>
                </c:pt>
                <c:pt idx="83">
                  <c:v>1.8</c:v>
                </c:pt>
                <c:pt idx="86">
                  <c:v>1.3</c:v>
                </c:pt>
                <c:pt idx="88">
                  <c:v>7.04</c:v>
                </c:pt>
                <c:pt idx="89">
                  <c:v>15</c:v>
                </c:pt>
                <c:pt idx="90">
                  <c:v>7.109</c:v>
                </c:pt>
                <c:pt idx="91">
                  <c:v>10.8</c:v>
                </c:pt>
                <c:pt idx="96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AD-41AC-9964-3F064E40AD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100"/>
                <c:pt idx="52">
                  <c:v>16.753</c:v>
                </c:pt>
                <c:pt idx="53">
                  <c:v>58.183</c:v>
                </c:pt>
                <c:pt idx="54">
                  <c:v>51.744999999999997</c:v>
                </c:pt>
                <c:pt idx="55">
                  <c:v>60.688000000000002</c:v>
                </c:pt>
                <c:pt idx="56">
                  <c:v>78.391999999999996</c:v>
                </c:pt>
                <c:pt idx="57">
                  <c:v>75.245000000000005</c:v>
                </c:pt>
                <c:pt idx="58">
                  <c:v>54.892000000000003</c:v>
                </c:pt>
                <c:pt idx="59">
                  <c:v>59</c:v>
                </c:pt>
                <c:pt idx="60">
                  <c:v>61.075000000000003</c:v>
                </c:pt>
                <c:pt idx="61">
                  <c:v>15.006</c:v>
                </c:pt>
                <c:pt idx="62">
                  <c:v>0.59399999999999997</c:v>
                </c:pt>
                <c:pt idx="76">
                  <c:v>13.260999999999999</c:v>
                </c:pt>
                <c:pt idx="84">
                  <c:v>11.696999999999999</c:v>
                </c:pt>
                <c:pt idx="92">
                  <c:v>127</c:v>
                </c:pt>
                <c:pt idx="93">
                  <c:v>81.16</c:v>
                </c:pt>
                <c:pt idx="94">
                  <c:v>41.042999999999999</c:v>
                </c:pt>
                <c:pt idx="95">
                  <c:v>30.45</c:v>
                </c:pt>
                <c:pt idx="97">
                  <c:v>40.082999999999998</c:v>
                </c:pt>
                <c:pt idx="98">
                  <c:v>42.75</c:v>
                </c:pt>
                <c:pt idx="9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AD-41AC-9964-3F064E40AD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FAAD-41AC-9964-3F064E40AD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FAAD-41AC-9964-3F064E40AD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FAAD-41AC-9964-3F064E40AD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FAAD-41AC-9964-3F064E40AD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FAAD-41AC-9964-3F064E40AD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100"/>
                <c:pt idx="65">
                  <c:v>29.422999999999998</c:v>
                </c:pt>
                <c:pt idx="66">
                  <c:v>6.5449999999999999</c:v>
                </c:pt>
                <c:pt idx="67">
                  <c:v>10.013999999999999</c:v>
                </c:pt>
                <c:pt idx="68">
                  <c:v>131.84100000000001</c:v>
                </c:pt>
                <c:pt idx="69">
                  <c:v>48.100999999999999</c:v>
                </c:pt>
                <c:pt idx="70">
                  <c:v>34.688000000000002</c:v>
                </c:pt>
                <c:pt idx="71">
                  <c:v>20.356000000000002</c:v>
                </c:pt>
                <c:pt idx="72">
                  <c:v>27.192</c:v>
                </c:pt>
                <c:pt idx="73">
                  <c:v>32</c:v>
                </c:pt>
                <c:pt idx="75">
                  <c:v>32</c:v>
                </c:pt>
                <c:pt idx="76">
                  <c:v>67.729000000000013</c:v>
                </c:pt>
                <c:pt idx="78">
                  <c:v>35.921999999999997</c:v>
                </c:pt>
                <c:pt idx="79">
                  <c:v>40.249000000000002</c:v>
                </c:pt>
                <c:pt idx="80">
                  <c:v>19</c:v>
                </c:pt>
                <c:pt idx="81">
                  <c:v>34</c:v>
                </c:pt>
                <c:pt idx="82">
                  <c:v>32.588999999999999</c:v>
                </c:pt>
                <c:pt idx="83">
                  <c:v>29.11</c:v>
                </c:pt>
                <c:pt idx="84">
                  <c:v>13.25</c:v>
                </c:pt>
                <c:pt idx="85">
                  <c:v>53.477000000000004</c:v>
                </c:pt>
                <c:pt idx="86">
                  <c:v>21.542000000000002</c:v>
                </c:pt>
                <c:pt idx="87">
                  <c:v>50.871000000000002</c:v>
                </c:pt>
                <c:pt idx="88">
                  <c:v>150.339</c:v>
                </c:pt>
                <c:pt idx="89">
                  <c:v>52.475000000000001</c:v>
                </c:pt>
                <c:pt idx="90">
                  <c:v>40.999000000000002</c:v>
                </c:pt>
                <c:pt idx="91">
                  <c:v>39.078000000000003</c:v>
                </c:pt>
                <c:pt idx="92">
                  <c:v>68.266000000000005</c:v>
                </c:pt>
                <c:pt idx="93">
                  <c:v>216.51</c:v>
                </c:pt>
                <c:pt idx="94">
                  <c:v>123.991</c:v>
                </c:pt>
                <c:pt idx="96">
                  <c:v>37.04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AD-41AC-9964-3F064E40AD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52.4</c:v>
                </c:pt>
                <c:pt idx="75">
                  <c:v>0</c:v>
                </c:pt>
                <c:pt idx="76">
                  <c:v>0</c:v>
                </c:pt>
                <c:pt idx="77">
                  <c:v>55.5</c:v>
                </c:pt>
                <c:pt idx="78">
                  <c:v>0</c:v>
                </c:pt>
                <c:pt idx="79">
                  <c:v>0</c:v>
                </c:pt>
                <c:pt idx="80">
                  <c:v>37.6</c:v>
                </c:pt>
                <c:pt idx="81">
                  <c:v>0.4</c:v>
                </c:pt>
                <c:pt idx="82">
                  <c:v>22.4</c:v>
                </c:pt>
                <c:pt idx="83">
                  <c:v>18.5</c:v>
                </c:pt>
                <c:pt idx="84">
                  <c:v>3.5</c:v>
                </c:pt>
                <c:pt idx="85">
                  <c:v>2.4</c:v>
                </c:pt>
                <c:pt idx="86">
                  <c:v>16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1.8</c:v>
                </c:pt>
                <c:pt idx="96">
                  <c:v>6.1</c:v>
                </c:pt>
                <c:pt idx="97">
                  <c:v>18</c:v>
                </c:pt>
                <c:pt idx="98">
                  <c:v>13.5</c:v>
                </c:pt>
                <c:pt idx="9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AD-41AC-9964-3F064E40AD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100"/>
                <c:pt idx="52">
                  <c:v>40.475999999999999</c:v>
                </c:pt>
                <c:pt idx="53">
                  <c:v>88.424000000000007</c:v>
                </c:pt>
                <c:pt idx="54">
                  <c:v>96.557000000000002</c:v>
                </c:pt>
                <c:pt idx="55">
                  <c:v>39.656999999999996</c:v>
                </c:pt>
                <c:pt idx="56">
                  <c:v>41.906999999999996</c:v>
                </c:pt>
                <c:pt idx="57">
                  <c:v>54.661000000000001</c:v>
                </c:pt>
                <c:pt idx="58">
                  <c:v>53.526000000000003</c:v>
                </c:pt>
                <c:pt idx="59">
                  <c:v>77.706999999999994</c:v>
                </c:pt>
                <c:pt idx="60">
                  <c:v>26.408000000000001</c:v>
                </c:pt>
                <c:pt idx="61">
                  <c:v>17.553999999999998</c:v>
                </c:pt>
                <c:pt idx="62">
                  <c:v>27.158000000000001</c:v>
                </c:pt>
                <c:pt idx="63">
                  <c:v>26.329000000000001</c:v>
                </c:pt>
                <c:pt idx="64">
                  <c:v>28.63</c:v>
                </c:pt>
                <c:pt idx="65">
                  <c:v>13</c:v>
                </c:pt>
                <c:pt idx="66">
                  <c:v>44.2</c:v>
                </c:pt>
                <c:pt idx="67">
                  <c:v>45.2</c:v>
                </c:pt>
                <c:pt idx="68">
                  <c:v>13.919</c:v>
                </c:pt>
                <c:pt idx="69">
                  <c:v>15.9</c:v>
                </c:pt>
                <c:pt idx="70">
                  <c:v>30</c:v>
                </c:pt>
                <c:pt idx="71">
                  <c:v>30</c:v>
                </c:pt>
                <c:pt idx="76">
                  <c:v>13.276</c:v>
                </c:pt>
                <c:pt idx="88">
                  <c:v>7.72</c:v>
                </c:pt>
                <c:pt idx="92">
                  <c:v>29.466000000000001</c:v>
                </c:pt>
                <c:pt idx="93">
                  <c:v>6.4850000000000003</c:v>
                </c:pt>
                <c:pt idx="94">
                  <c:v>4.2850000000000001</c:v>
                </c:pt>
                <c:pt idx="95">
                  <c:v>4.867</c:v>
                </c:pt>
                <c:pt idx="98">
                  <c:v>0.36</c:v>
                </c:pt>
                <c:pt idx="99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AD-41AC-9964-3F064E40AD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FAAD-41AC-9964-3F064E40AD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FAAD-41AC-9964-3F064E40A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100"/>
                <c:pt idx="52">
                  <c:v>10.68</c:v>
                </c:pt>
                <c:pt idx="53">
                  <c:v>27.89</c:v>
                </c:pt>
                <c:pt idx="54">
                  <c:v>31.08</c:v>
                </c:pt>
                <c:pt idx="55">
                  <c:v>17.5</c:v>
                </c:pt>
                <c:pt idx="56">
                  <c:v>20.399999999999999</c:v>
                </c:pt>
                <c:pt idx="57">
                  <c:v>28.62</c:v>
                </c:pt>
                <c:pt idx="58">
                  <c:v>39.130000000000003</c:v>
                </c:pt>
                <c:pt idx="59">
                  <c:v>64.239999999999995</c:v>
                </c:pt>
                <c:pt idx="60">
                  <c:v>43.09</c:v>
                </c:pt>
                <c:pt idx="61">
                  <c:v>71.56</c:v>
                </c:pt>
                <c:pt idx="62">
                  <c:v>84.36</c:v>
                </c:pt>
                <c:pt idx="63">
                  <c:v>101.45</c:v>
                </c:pt>
                <c:pt idx="64">
                  <c:v>65.81</c:v>
                </c:pt>
                <c:pt idx="65">
                  <c:v>78.8</c:v>
                </c:pt>
                <c:pt idx="66">
                  <c:v>115.42</c:v>
                </c:pt>
                <c:pt idx="67">
                  <c:v>140.81</c:v>
                </c:pt>
                <c:pt idx="68">
                  <c:v>89.35</c:v>
                </c:pt>
                <c:pt idx="69">
                  <c:v>112</c:v>
                </c:pt>
                <c:pt idx="70">
                  <c:v>139.69999999999999</c:v>
                </c:pt>
                <c:pt idx="71">
                  <c:v>148.93</c:v>
                </c:pt>
                <c:pt idx="72">
                  <c:v>109.7</c:v>
                </c:pt>
                <c:pt idx="73">
                  <c:v>114.17</c:v>
                </c:pt>
                <c:pt idx="74">
                  <c:v>115.23</c:v>
                </c:pt>
                <c:pt idx="75">
                  <c:v>131.56</c:v>
                </c:pt>
                <c:pt idx="76">
                  <c:v>118.45</c:v>
                </c:pt>
                <c:pt idx="77">
                  <c:v>105.06</c:v>
                </c:pt>
                <c:pt idx="78">
                  <c:v>131.24</c:v>
                </c:pt>
                <c:pt idx="79">
                  <c:v>135.71</c:v>
                </c:pt>
                <c:pt idx="80">
                  <c:v>120</c:v>
                </c:pt>
                <c:pt idx="81">
                  <c:v>117.36</c:v>
                </c:pt>
                <c:pt idx="82">
                  <c:v>99.71</c:v>
                </c:pt>
                <c:pt idx="83">
                  <c:v>82.97</c:v>
                </c:pt>
                <c:pt idx="84">
                  <c:v>137.52000000000001</c:v>
                </c:pt>
                <c:pt idx="85">
                  <c:v>111.9</c:v>
                </c:pt>
                <c:pt idx="86">
                  <c:v>88.23</c:v>
                </c:pt>
                <c:pt idx="87">
                  <c:v>74.88</c:v>
                </c:pt>
                <c:pt idx="88">
                  <c:v>106.97</c:v>
                </c:pt>
                <c:pt idx="89">
                  <c:v>81.44</c:v>
                </c:pt>
                <c:pt idx="90">
                  <c:v>73.41</c:v>
                </c:pt>
                <c:pt idx="91">
                  <c:v>69.48</c:v>
                </c:pt>
                <c:pt idx="92">
                  <c:v>113.5</c:v>
                </c:pt>
                <c:pt idx="93">
                  <c:v>86.65</c:v>
                </c:pt>
                <c:pt idx="94">
                  <c:v>71.34</c:v>
                </c:pt>
                <c:pt idx="95">
                  <c:v>32.11</c:v>
                </c:pt>
                <c:pt idx="96">
                  <c:v>84.68</c:v>
                </c:pt>
                <c:pt idx="97">
                  <c:v>36.450000000000003</c:v>
                </c:pt>
                <c:pt idx="98">
                  <c:v>18.72</c:v>
                </c:pt>
                <c:pt idx="99">
                  <c:v>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AD-41AC-9964-3F064E40A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6F86-43A5-8B21-7CAE8C0E2E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100"/>
                <c:pt idx="64">
                  <c:v>4.3</c:v>
                </c:pt>
                <c:pt idx="65">
                  <c:v>7.2</c:v>
                </c:pt>
                <c:pt idx="66">
                  <c:v>7.2</c:v>
                </c:pt>
                <c:pt idx="67">
                  <c:v>7.2</c:v>
                </c:pt>
                <c:pt idx="68">
                  <c:v>6.7</c:v>
                </c:pt>
                <c:pt idx="69">
                  <c:v>4.1689999999999996</c:v>
                </c:pt>
                <c:pt idx="70">
                  <c:v>6.5</c:v>
                </c:pt>
                <c:pt idx="71">
                  <c:v>6.5</c:v>
                </c:pt>
                <c:pt idx="74">
                  <c:v>8.4</c:v>
                </c:pt>
                <c:pt idx="80">
                  <c:v>1.2</c:v>
                </c:pt>
                <c:pt idx="96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86-43A5-8B21-7CAE8C0E2E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100"/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1</c:v>
                </c:pt>
                <c:pt idx="61">
                  <c:v>2.2000000000000002</c:v>
                </c:pt>
                <c:pt idx="63">
                  <c:v>7.6</c:v>
                </c:pt>
                <c:pt idx="64">
                  <c:v>5</c:v>
                </c:pt>
                <c:pt idx="66">
                  <c:v>4.4000000000000004</c:v>
                </c:pt>
                <c:pt idx="67">
                  <c:v>9.1999999999999993</c:v>
                </c:pt>
                <c:pt idx="69">
                  <c:v>2.4</c:v>
                </c:pt>
                <c:pt idx="70">
                  <c:v>4.8</c:v>
                </c:pt>
                <c:pt idx="71">
                  <c:v>4.8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3">
                  <c:v>1.6E-2</c:v>
                </c:pt>
                <c:pt idx="88">
                  <c:v>1.157</c:v>
                </c:pt>
                <c:pt idx="89">
                  <c:v>1.109</c:v>
                </c:pt>
                <c:pt idx="90">
                  <c:v>1.1499999999999999</c:v>
                </c:pt>
                <c:pt idx="91">
                  <c:v>1.143</c:v>
                </c:pt>
                <c:pt idx="92">
                  <c:v>1.147</c:v>
                </c:pt>
                <c:pt idx="93">
                  <c:v>1.1459999999999999</c:v>
                </c:pt>
                <c:pt idx="94">
                  <c:v>1.1619999999999999</c:v>
                </c:pt>
                <c:pt idx="95">
                  <c:v>1.163</c:v>
                </c:pt>
                <c:pt idx="96">
                  <c:v>1.1479999999999999</c:v>
                </c:pt>
                <c:pt idx="97">
                  <c:v>1.1479999999999999</c:v>
                </c:pt>
                <c:pt idx="98">
                  <c:v>1.1639999999999999</c:v>
                </c:pt>
                <c:pt idx="99">
                  <c:v>1.1639999999999999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86-43A5-8B21-7CAE8C0E2E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100"/>
                <c:pt idx="52">
                  <c:v>3.1619999999999999</c:v>
                </c:pt>
                <c:pt idx="53">
                  <c:v>2</c:v>
                </c:pt>
                <c:pt idx="54">
                  <c:v>2</c:v>
                </c:pt>
                <c:pt idx="55">
                  <c:v>3.464</c:v>
                </c:pt>
                <c:pt idx="56">
                  <c:v>5.2219999999999995</c:v>
                </c:pt>
                <c:pt idx="57">
                  <c:v>2</c:v>
                </c:pt>
                <c:pt idx="58">
                  <c:v>4.6080000000000005</c:v>
                </c:pt>
                <c:pt idx="59">
                  <c:v>2</c:v>
                </c:pt>
                <c:pt idx="60">
                  <c:v>2.4649999999999999</c:v>
                </c:pt>
                <c:pt idx="61">
                  <c:v>10.911</c:v>
                </c:pt>
                <c:pt idx="62">
                  <c:v>2.3109999999999999</c:v>
                </c:pt>
                <c:pt idx="63">
                  <c:v>15.510999999999999</c:v>
                </c:pt>
                <c:pt idx="64">
                  <c:v>15.991999999999999</c:v>
                </c:pt>
                <c:pt idx="65">
                  <c:v>8.5950000000000006</c:v>
                </c:pt>
                <c:pt idx="66">
                  <c:v>17.393999999999998</c:v>
                </c:pt>
                <c:pt idx="67">
                  <c:v>39.350999999999999</c:v>
                </c:pt>
                <c:pt idx="68">
                  <c:v>7.7350000000000003</c:v>
                </c:pt>
                <c:pt idx="69">
                  <c:v>18.904</c:v>
                </c:pt>
                <c:pt idx="70">
                  <c:v>16.818999999999999</c:v>
                </c:pt>
                <c:pt idx="71">
                  <c:v>17.335000000000001</c:v>
                </c:pt>
                <c:pt idx="72">
                  <c:v>6.6819999999999995</c:v>
                </c:pt>
                <c:pt idx="73">
                  <c:v>8.9960000000000004</c:v>
                </c:pt>
                <c:pt idx="74">
                  <c:v>10.039</c:v>
                </c:pt>
                <c:pt idx="75">
                  <c:v>11.64</c:v>
                </c:pt>
                <c:pt idx="76">
                  <c:v>2</c:v>
                </c:pt>
                <c:pt idx="77">
                  <c:v>16.591999999999999</c:v>
                </c:pt>
                <c:pt idx="78">
                  <c:v>2.0009999999999999</c:v>
                </c:pt>
                <c:pt idx="79">
                  <c:v>2.3090000000000002</c:v>
                </c:pt>
                <c:pt idx="80">
                  <c:v>9.136000000000001</c:v>
                </c:pt>
                <c:pt idx="81">
                  <c:v>2.7360000000000002</c:v>
                </c:pt>
                <c:pt idx="82">
                  <c:v>3.0390000000000001</c:v>
                </c:pt>
                <c:pt idx="83">
                  <c:v>2.887</c:v>
                </c:pt>
                <c:pt idx="84">
                  <c:v>2.984</c:v>
                </c:pt>
                <c:pt idx="85">
                  <c:v>8.234</c:v>
                </c:pt>
                <c:pt idx="86">
                  <c:v>2.835</c:v>
                </c:pt>
                <c:pt idx="87">
                  <c:v>2.8330000000000002</c:v>
                </c:pt>
                <c:pt idx="88">
                  <c:v>2.536</c:v>
                </c:pt>
                <c:pt idx="89">
                  <c:v>2.536</c:v>
                </c:pt>
                <c:pt idx="90">
                  <c:v>2.5350000000000001</c:v>
                </c:pt>
                <c:pt idx="91">
                  <c:v>2.5350000000000001</c:v>
                </c:pt>
                <c:pt idx="92">
                  <c:v>2.73</c:v>
                </c:pt>
                <c:pt idx="93">
                  <c:v>2.7309999999999999</c:v>
                </c:pt>
                <c:pt idx="94">
                  <c:v>2.7320000000000002</c:v>
                </c:pt>
                <c:pt idx="95">
                  <c:v>2.58</c:v>
                </c:pt>
                <c:pt idx="96">
                  <c:v>9.2040000000000006</c:v>
                </c:pt>
                <c:pt idx="97">
                  <c:v>2.2450000000000001</c:v>
                </c:pt>
                <c:pt idx="98">
                  <c:v>1.9239999999999999</c:v>
                </c:pt>
                <c:pt idx="99">
                  <c:v>1.923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86-43A5-8B21-7CAE8C0E2E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6F86-43A5-8B21-7CAE8C0E2E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6F86-43A5-8B21-7CAE8C0E2E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6F86-43A5-8B21-7CAE8C0E2E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6F86-43A5-8B21-7CAE8C0E2E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6F86-43A5-8B21-7CAE8C0E2E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100"/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5">
                  <c:v>10</c:v>
                </c:pt>
                <c:pt idx="8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86-43A5-8B21-7CAE8C0E2E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134.5</c:v>
                </c:pt>
                <c:pt idx="54">
                  <c:v>139.6</c:v>
                </c:pt>
                <c:pt idx="55">
                  <c:v>72.8</c:v>
                </c:pt>
                <c:pt idx="56">
                  <c:v>93.8</c:v>
                </c:pt>
                <c:pt idx="57">
                  <c:v>119.6</c:v>
                </c:pt>
                <c:pt idx="58">
                  <c:v>100.8</c:v>
                </c:pt>
                <c:pt idx="59">
                  <c:v>131.69999999999999</c:v>
                </c:pt>
                <c:pt idx="60">
                  <c:v>72.7</c:v>
                </c:pt>
                <c:pt idx="61">
                  <c:v>14</c:v>
                </c:pt>
                <c:pt idx="62">
                  <c:v>22.1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120</c:v>
                </c:pt>
                <c:pt idx="69">
                  <c:v>27</c:v>
                </c:pt>
                <c:pt idx="70">
                  <c:v>25</c:v>
                </c:pt>
                <c:pt idx="71">
                  <c:v>11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3.2</c:v>
                </c:pt>
                <c:pt idx="76">
                  <c:v>90.1</c:v>
                </c:pt>
                <c:pt idx="77">
                  <c:v>0</c:v>
                </c:pt>
                <c:pt idx="78">
                  <c:v>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127.1</c:v>
                </c:pt>
                <c:pt idx="89">
                  <c:v>19.600000000000001</c:v>
                </c:pt>
                <c:pt idx="90">
                  <c:v>1.6</c:v>
                </c:pt>
                <c:pt idx="91">
                  <c:v>0</c:v>
                </c:pt>
                <c:pt idx="92">
                  <c:v>214.7</c:v>
                </c:pt>
                <c:pt idx="93">
                  <c:v>296.3</c:v>
                </c:pt>
                <c:pt idx="94">
                  <c:v>123.8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86-43A5-8B21-7CAE8C0E2E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100"/>
                <c:pt idx="52">
                  <c:v>51.067</c:v>
                </c:pt>
                <c:pt idx="53">
                  <c:v>7.1070000000000002</c:v>
                </c:pt>
                <c:pt idx="54">
                  <c:v>3.6890000000000001</c:v>
                </c:pt>
                <c:pt idx="55">
                  <c:v>21.071000000000002</c:v>
                </c:pt>
                <c:pt idx="56">
                  <c:v>18.277000000000001</c:v>
                </c:pt>
                <c:pt idx="57">
                  <c:v>5.2759999999999998</c:v>
                </c:pt>
                <c:pt idx="60">
                  <c:v>11.363</c:v>
                </c:pt>
                <c:pt idx="61">
                  <c:v>6.4</c:v>
                </c:pt>
                <c:pt idx="62">
                  <c:v>3.355</c:v>
                </c:pt>
                <c:pt idx="63">
                  <c:v>3.218</c:v>
                </c:pt>
                <c:pt idx="64">
                  <c:v>3.3380000000000001</c:v>
                </c:pt>
                <c:pt idx="65">
                  <c:v>26.628</c:v>
                </c:pt>
                <c:pt idx="66">
                  <c:v>21.751000000000001</c:v>
                </c:pt>
                <c:pt idx="67">
                  <c:v>16.763000000000002</c:v>
                </c:pt>
                <c:pt idx="68">
                  <c:v>11.324999999999999</c:v>
                </c:pt>
                <c:pt idx="69">
                  <c:v>11.528</c:v>
                </c:pt>
                <c:pt idx="70">
                  <c:v>11.569000000000001</c:v>
                </c:pt>
                <c:pt idx="71">
                  <c:v>11.221</c:v>
                </c:pt>
                <c:pt idx="72">
                  <c:v>11.01</c:v>
                </c:pt>
                <c:pt idx="73">
                  <c:v>16.739999999999998</c:v>
                </c:pt>
                <c:pt idx="74">
                  <c:v>24.161000000000001</c:v>
                </c:pt>
                <c:pt idx="75">
                  <c:v>17.117999999999999</c:v>
                </c:pt>
                <c:pt idx="76">
                  <c:v>2.15</c:v>
                </c:pt>
                <c:pt idx="77">
                  <c:v>28.908000000000001</c:v>
                </c:pt>
                <c:pt idx="78">
                  <c:v>18.920999999999999</c:v>
                </c:pt>
                <c:pt idx="79">
                  <c:v>26.94</c:v>
                </c:pt>
                <c:pt idx="80">
                  <c:v>35.225000000000001</c:v>
                </c:pt>
                <c:pt idx="81">
                  <c:v>37.518999999999998</c:v>
                </c:pt>
                <c:pt idx="82">
                  <c:v>41.982999999999997</c:v>
                </c:pt>
                <c:pt idx="83">
                  <c:v>46.460999999999999</c:v>
                </c:pt>
                <c:pt idx="84">
                  <c:v>25.5</c:v>
                </c:pt>
                <c:pt idx="85">
                  <c:v>37.680999999999997</c:v>
                </c:pt>
                <c:pt idx="86">
                  <c:v>36.054000000000002</c:v>
                </c:pt>
                <c:pt idx="87">
                  <c:v>38.037999999999997</c:v>
                </c:pt>
                <c:pt idx="88">
                  <c:v>34.338000000000001</c:v>
                </c:pt>
                <c:pt idx="89">
                  <c:v>44.198</c:v>
                </c:pt>
                <c:pt idx="90">
                  <c:v>42.816000000000003</c:v>
                </c:pt>
                <c:pt idx="91">
                  <c:v>48.317</c:v>
                </c:pt>
                <c:pt idx="92">
                  <c:v>6.2</c:v>
                </c:pt>
                <c:pt idx="93">
                  <c:v>4</c:v>
                </c:pt>
                <c:pt idx="94">
                  <c:v>41.59</c:v>
                </c:pt>
                <c:pt idx="95">
                  <c:v>33.35</c:v>
                </c:pt>
                <c:pt idx="96">
                  <c:v>54.45</c:v>
                </c:pt>
                <c:pt idx="97">
                  <c:v>54.722000000000001</c:v>
                </c:pt>
                <c:pt idx="98">
                  <c:v>53.493000000000002</c:v>
                </c:pt>
                <c:pt idx="99">
                  <c:v>43.283000000000001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86-43A5-8B21-7CAE8C0E2E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6F86-43A5-8B21-7CAE8C0E2E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6F86-43A5-8B21-7CAE8C0E2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100"/>
                <c:pt idx="52">
                  <c:v>10.68</c:v>
                </c:pt>
                <c:pt idx="53">
                  <c:v>27.89</c:v>
                </c:pt>
                <c:pt idx="54">
                  <c:v>31.08</c:v>
                </c:pt>
                <c:pt idx="55">
                  <c:v>17.5</c:v>
                </c:pt>
                <c:pt idx="56">
                  <c:v>20.399999999999999</c:v>
                </c:pt>
                <c:pt idx="57">
                  <c:v>28.62</c:v>
                </c:pt>
                <c:pt idx="58">
                  <c:v>39.130000000000003</c:v>
                </c:pt>
                <c:pt idx="59">
                  <c:v>64.239999999999995</c:v>
                </c:pt>
                <c:pt idx="60">
                  <c:v>43.09</c:v>
                </c:pt>
                <c:pt idx="61">
                  <c:v>71.56</c:v>
                </c:pt>
                <c:pt idx="62">
                  <c:v>84.36</c:v>
                </c:pt>
                <c:pt idx="63">
                  <c:v>101.45</c:v>
                </c:pt>
                <c:pt idx="64">
                  <c:v>65.81</c:v>
                </c:pt>
                <c:pt idx="65">
                  <c:v>78.8</c:v>
                </c:pt>
                <c:pt idx="66">
                  <c:v>115.42</c:v>
                </c:pt>
                <c:pt idx="67">
                  <c:v>140.81</c:v>
                </c:pt>
                <c:pt idx="68">
                  <c:v>89.35</c:v>
                </c:pt>
                <c:pt idx="69">
                  <c:v>112</c:v>
                </c:pt>
                <c:pt idx="70">
                  <c:v>139.69999999999999</c:v>
                </c:pt>
                <c:pt idx="71">
                  <c:v>148.93</c:v>
                </c:pt>
                <c:pt idx="72">
                  <c:v>109.7</c:v>
                </c:pt>
                <c:pt idx="73">
                  <c:v>114.17</c:v>
                </c:pt>
                <c:pt idx="74">
                  <c:v>115.23</c:v>
                </c:pt>
                <c:pt idx="75">
                  <c:v>131.56</c:v>
                </c:pt>
                <c:pt idx="76">
                  <c:v>118.45</c:v>
                </c:pt>
                <c:pt idx="77">
                  <c:v>105.06</c:v>
                </c:pt>
                <c:pt idx="78">
                  <c:v>131.24</c:v>
                </c:pt>
                <c:pt idx="79">
                  <c:v>135.71</c:v>
                </c:pt>
                <c:pt idx="80">
                  <c:v>120</c:v>
                </c:pt>
                <c:pt idx="81">
                  <c:v>117.36</c:v>
                </c:pt>
                <c:pt idx="82">
                  <c:v>99.71</c:v>
                </c:pt>
                <c:pt idx="83">
                  <c:v>82.97</c:v>
                </c:pt>
                <c:pt idx="84">
                  <c:v>137.52000000000001</c:v>
                </c:pt>
                <c:pt idx="85">
                  <c:v>111.9</c:v>
                </c:pt>
                <c:pt idx="86">
                  <c:v>88.23</c:v>
                </c:pt>
                <c:pt idx="87">
                  <c:v>74.88</c:v>
                </c:pt>
                <c:pt idx="88">
                  <c:v>106.97</c:v>
                </c:pt>
                <c:pt idx="89">
                  <c:v>81.44</c:v>
                </c:pt>
                <c:pt idx="90">
                  <c:v>73.41</c:v>
                </c:pt>
                <c:pt idx="91">
                  <c:v>69.48</c:v>
                </c:pt>
                <c:pt idx="92">
                  <c:v>113.5</c:v>
                </c:pt>
                <c:pt idx="93">
                  <c:v>86.65</c:v>
                </c:pt>
                <c:pt idx="94">
                  <c:v>71.34</c:v>
                </c:pt>
                <c:pt idx="95">
                  <c:v>32.11</c:v>
                </c:pt>
                <c:pt idx="96">
                  <c:v>84.68</c:v>
                </c:pt>
                <c:pt idx="97">
                  <c:v>36.450000000000003</c:v>
                </c:pt>
                <c:pt idx="98">
                  <c:v>18.72</c:v>
                </c:pt>
                <c:pt idx="99">
                  <c:v>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86-43A5-8B21-7CAE8C0E2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9"/>
    </row>
    <row r="3" spans="1:102" ht="30" customHeight="1" thickBot="1" x14ac:dyDescent="0.25">
      <c r="A3" s="10">
        <v>45956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/>
      <c r="AY3" s="12"/>
      <c r="AZ3" s="12"/>
      <c r="BA3" s="15"/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57.228999999999999</v>
      </c>
      <c r="BC5" s="25">
        <v>146.607</v>
      </c>
      <c r="BD5" s="25">
        <v>148.30199999999999</v>
      </c>
      <c r="BE5" s="25">
        <v>100.345</v>
      </c>
      <c r="BF5" s="25">
        <v>120.29900000000001</v>
      </c>
      <c r="BG5" s="25">
        <v>129.90600000000001</v>
      </c>
      <c r="BH5" s="25">
        <v>108.41800000000001</v>
      </c>
      <c r="BI5" s="25">
        <v>136.70699999999999</v>
      </c>
      <c r="BJ5" s="25">
        <v>87.483000000000004</v>
      </c>
      <c r="BK5" s="25">
        <v>33.56</v>
      </c>
      <c r="BL5" s="25">
        <v>27.751999999999999</v>
      </c>
      <c r="BM5" s="25">
        <v>26.329000000000001</v>
      </c>
      <c r="BN5" s="25">
        <v>28.63</v>
      </c>
      <c r="BO5" s="25">
        <v>42.423000000000002</v>
      </c>
      <c r="BP5" s="25">
        <v>50.744999999999997</v>
      </c>
      <c r="BQ5" s="25">
        <v>72.513999999999996</v>
      </c>
      <c r="BR5" s="25">
        <v>145.76</v>
      </c>
      <c r="BS5" s="25">
        <v>64.001000000000005</v>
      </c>
      <c r="BT5" s="25">
        <v>74.688000000000002</v>
      </c>
      <c r="BU5" s="25">
        <v>60.856000000000002</v>
      </c>
      <c r="BV5" s="25">
        <v>27.692</v>
      </c>
      <c r="BW5" s="25">
        <v>35.735999999999997</v>
      </c>
      <c r="BX5" s="25">
        <v>52.6</v>
      </c>
      <c r="BY5" s="25">
        <v>42</v>
      </c>
      <c r="BZ5" s="25">
        <v>94.266000000000005</v>
      </c>
      <c r="CA5" s="25">
        <v>55.5</v>
      </c>
      <c r="CB5" s="25">
        <v>35.921999999999997</v>
      </c>
      <c r="CC5" s="25">
        <v>40.249000000000002</v>
      </c>
      <c r="CD5" s="25">
        <v>56.6</v>
      </c>
      <c r="CE5" s="25">
        <v>51.3</v>
      </c>
      <c r="CF5" s="25">
        <v>54.988999999999997</v>
      </c>
      <c r="CG5" s="25">
        <v>49.41</v>
      </c>
      <c r="CH5" s="25">
        <v>28.446999999999999</v>
      </c>
      <c r="CI5" s="25">
        <v>55.877000000000002</v>
      </c>
      <c r="CJ5" s="25">
        <v>38.841999999999999</v>
      </c>
      <c r="CK5" s="25">
        <v>50.871000000000002</v>
      </c>
      <c r="CL5" s="25">
        <v>165.09899999999999</v>
      </c>
      <c r="CM5" s="25">
        <v>67.474999999999994</v>
      </c>
      <c r="CN5" s="25">
        <v>48.107999999999997</v>
      </c>
      <c r="CO5" s="25">
        <v>51.978000000000002</v>
      </c>
      <c r="CP5" s="25">
        <v>224.732</v>
      </c>
      <c r="CQ5" s="25">
        <v>304.15499999999997</v>
      </c>
      <c r="CR5" s="25">
        <v>169.31899999999999</v>
      </c>
      <c r="CS5" s="25">
        <v>37.116999999999997</v>
      </c>
      <c r="CT5" s="26">
        <v>67.040000000000006</v>
      </c>
      <c r="CU5" s="26">
        <v>58.082999999999998</v>
      </c>
      <c r="CV5" s="26">
        <v>56.61</v>
      </c>
      <c r="CW5" s="27">
        <v>46.35</v>
      </c>
      <c r="CX5" s="28">
        <f t="array" ref="CX5">SUMPRODUCT(B5:CW5*0.25)</f>
        <v>932.2302500000003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>
        <v>10.68</v>
      </c>
      <c r="BC8" s="37">
        <v>27.89</v>
      </c>
      <c r="BD8" s="37">
        <v>31.08</v>
      </c>
      <c r="BE8" s="37">
        <v>17.5</v>
      </c>
      <c r="BF8" s="37">
        <v>20.399999999999999</v>
      </c>
      <c r="BG8" s="37">
        <v>28.62</v>
      </c>
      <c r="BH8" s="37">
        <v>39.130000000000003</v>
      </c>
      <c r="BI8" s="37">
        <v>64.239999999999995</v>
      </c>
      <c r="BJ8" s="37">
        <v>43.09</v>
      </c>
      <c r="BK8" s="37">
        <v>71.56</v>
      </c>
      <c r="BL8" s="37">
        <v>84.36</v>
      </c>
      <c r="BM8" s="37">
        <v>101.45</v>
      </c>
      <c r="BN8" s="37">
        <v>65.81</v>
      </c>
      <c r="BO8" s="37">
        <v>78.8</v>
      </c>
      <c r="BP8" s="37">
        <v>115.42</v>
      </c>
      <c r="BQ8" s="37">
        <v>140.81</v>
      </c>
      <c r="BR8" s="37">
        <v>89.35</v>
      </c>
      <c r="BS8" s="37">
        <v>112</v>
      </c>
      <c r="BT8" s="37">
        <v>139.69999999999999</v>
      </c>
      <c r="BU8" s="37">
        <v>148.93</v>
      </c>
      <c r="BV8" s="37">
        <v>109.7</v>
      </c>
      <c r="BW8" s="37">
        <v>114.17</v>
      </c>
      <c r="BX8" s="37">
        <v>115.23</v>
      </c>
      <c r="BY8" s="37">
        <v>131.56</v>
      </c>
      <c r="BZ8" s="37">
        <v>118.45</v>
      </c>
      <c r="CA8" s="37">
        <v>105.06</v>
      </c>
      <c r="CB8" s="37">
        <v>131.24</v>
      </c>
      <c r="CC8" s="37">
        <v>135.71</v>
      </c>
      <c r="CD8" s="37">
        <v>120</v>
      </c>
      <c r="CE8" s="37">
        <v>117.36</v>
      </c>
      <c r="CF8" s="37">
        <v>99.71</v>
      </c>
      <c r="CG8" s="37">
        <v>82.97</v>
      </c>
      <c r="CH8" s="37">
        <v>137.52000000000001</v>
      </c>
      <c r="CI8" s="37">
        <v>111.9</v>
      </c>
      <c r="CJ8" s="37">
        <v>88.23</v>
      </c>
      <c r="CK8" s="37">
        <v>74.88</v>
      </c>
      <c r="CL8" s="37">
        <v>106.97</v>
      </c>
      <c r="CM8" s="37">
        <v>81.44</v>
      </c>
      <c r="CN8" s="37">
        <v>73.41</v>
      </c>
      <c r="CO8" s="37">
        <v>69.48</v>
      </c>
      <c r="CP8" s="37">
        <v>113.5</v>
      </c>
      <c r="CQ8" s="37">
        <v>86.65</v>
      </c>
      <c r="CR8" s="37">
        <v>71.34</v>
      </c>
      <c r="CS8" s="37">
        <v>32.11</v>
      </c>
      <c r="CT8" s="38">
        <v>84.68</v>
      </c>
      <c r="CU8" s="38">
        <v>36.450000000000003</v>
      </c>
      <c r="CV8" s="38">
        <v>18.72</v>
      </c>
      <c r="CW8" s="39">
        <v>5.97</v>
      </c>
      <c r="CX8" s="40">
        <f>IF(SUM(B8:CW8)&lt;&gt;0,AVERAGEIF(B8:CW8,"&lt;&gt;"""),"")</f>
        <v>83.442291666666662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>
        <v>21.787500000000001</v>
      </c>
      <c r="BC9" s="43">
        <v>21.787500000000001</v>
      </c>
      <c r="BD9" s="43">
        <v>21.787500000000001</v>
      </c>
      <c r="BE9" s="43">
        <v>21.787500000000001</v>
      </c>
      <c r="BF9" s="43">
        <v>38.097499999999997</v>
      </c>
      <c r="BG9" s="43">
        <v>38.097499999999997</v>
      </c>
      <c r="BH9" s="43">
        <v>38.097499999999997</v>
      </c>
      <c r="BI9" s="43">
        <v>38.097499999999997</v>
      </c>
      <c r="BJ9" s="43">
        <v>75.114999999999995</v>
      </c>
      <c r="BK9" s="43">
        <v>75.114999999999995</v>
      </c>
      <c r="BL9" s="43">
        <v>75.114999999999995</v>
      </c>
      <c r="BM9" s="43">
        <v>75.114999999999995</v>
      </c>
      <c r="BN9" s="43">
        <v>100.21</v>
      </c>
      <c r="BO9" s="43">
        <v>100.21</v>
      </c>
      <c r="BP9" s="43">
        <v>100.21</v>
      </c>
      <c r="BQ9" s="43">
        <v>100.21</v>
      </c>
      <c r="BR9" s="43">
        <v>122.495</v>
      </c>
      <c r="BS9" s="43">
        <v>122.495</v>
      </c>
      <c r="BT9" s="43">
        <v>122.495</v>
      </c>
      <c r="BU9" s="43">
        <v>122.495</v>
      </c>
      <c r="BV9" s="43">
        <v>117.66500000000001</v>
      </c>
      <c r="BW9" s="43">
        <v>117.66500000000001</v>
      </c>
      <c r="BX9" s="43">
        <v>117.66500000000001</v>
      </c>
      <c r="BY9" s="43">
        <v>117.66500000000001</v>
      </c>
      <c r="BZ9" s="43">
        <v>122.61499999999999</v>
      </c>
      <c r="CA9" s="43">
        <v>122.61499999999999</v>
      </c>
      <c r="CB9" s="43">
        <v>122.61499999999999</v>
      </c>
      <c r="CC9" s="43">
        <v>122.61499999999999</v>
      </c>
      <c r="CD9" s="43">
        <v>105.01</v>
      </c>
      <c r="CE9" s="43">
        <v>105.01</v>
      </c>
      <c r="CF9" s="43">
        <v>105.01</v>
      </c>
      <c r="CG9" s="43">
        <v>105.01</v>
      </c>
      <c r="CH9" s="43">
        <v>103.13249999999999</v>
      </c>
      <c r="CI9" s="43">
        <v>103.13249999999999</v>
      </c>
      <c r="CJ9" s="43">
        <v>103.13249999999999</v>
      </c>
      <c r="CK9" s="43">
        <v>103.13249999999999</v>
      </c>
      <c r="CL9" s="43">
        <v>82.825000000000003</v>
      </c>
      <c r="CM9" s="43">
        <v>82.825000000000003</v>
      </c>
      <c r="CN9" s="43">
        <v>82.825000000000003</v>
      </c>
      <c r="CO9" s="43">
        <v>82.825000000000003</v>
      </c>
      <c r="CP9" s="43">
        <v>75.900000000000006</v>
      </c>
      <c r="CQ9" s="43">
        <v>75.900000000000006</v>
      </c>
      <c r="CR9" s="43">
        <v>75.900000000000006</v>
      </c>
      <c r="CS9" s="43">
        <v>75.900000000000006</v>
      </c>
      <c r="CT9" s="44">
        <v>36.454999999999998</v>
      </c>
      <c r="CU9" s="44">
        <v>36.454999999999998</v>
      </c>
      <c r="CV9" s="44">
        <v>36.454999999999998</v>
      </c>
      <c r="CW9" s="45">
        <v>36.454999999999998</v>
      </c>
      <c r="CX9" s="46">
        <f>IF(SUM(B9:CW9)&lt;&gt;0,AVERAGEIF(B9:CW9,"&lt;&gt;"""),"")</f>
        <v>83.442291666666662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29.422999999999998</v>
      </c>
      <c r="BP13" s="65">
        <v>6.5449999999999999</v>
      </c>
      <c r="BQ13" s="65">
        <v>10.013999999999999</v>
      </c>
      <c r="BR13" s="65">
        <v>131.84100000000001</v>
      </c>
      <c r="BS13" s="65">
        <v>48.100999999999999</v>
      </c>
      <c r="BT13" s="65">
        <v>34.688000000000002</v>
      </c>
      <c r="BU13" s="65">
        <v>20.356000000000002</v>
      </c>
      <c r="BV13" s="65">
        <v>27.192</v>
      </c>
      <c r="BW13" s="65">
        <v>32</v>
      </c>
      <c r="BX13" s="65"/>
      <c r="BY13" s="65">
        <v>32</v>
      </c>
      <c r="BZ13" s="65">
        <v>67.729000000000013</v>
      </c>
      <c r="CA13" s="65"/>
      <c r="CB13" s="65">
        <v>35.921999999999997</v>
      </c>
      <c r="CC13" s="65">
        <v>40.249000000000002</v>
      </c>
      <c r="CD13" s="65">
        <v>19</v>
      </c>
      <c r="CE13" s="65">
        <v>34</v>
      </c>
      <c r="CF13" s="65">
        <v>32.588999999999999</v>
      </c>
      <c r="CG13" s="65">
        <v>29.11</v>
      </c>
      <c r="CH13" s="65">
        <v>13.25</v>
      </c>
      <c r="CI13" s="65">
        <v>53.477000000000004</v>
      </c>
      <c r="CJ13" s="65">
        <v>21.542000000000002</v>
      </c>
      <c r="CK13" s="65">
        <v>50.871000000000002</v>
      </c>
      <c r="CL13" s="65">
        <v>150.339</v>
      </c>
      <c r="CM13" s="65">
        <v>52.475000000000001</v>
      </c>
      <c r="CN13" s="65">
        <v>40.999000000000002</v>
      </c>
      <c r="CO13" s="65">
        <v>39.078000000000003</v>
      </c>
      <c r="CP13" s="65">
        <v>68.266000000000005</v>
      </c>
      <c r="CQ13" s="65">
        <v>216.51</v>
      </c>
      <c r="CR13" s="65">
        <v>123.991</v>
      </c>
      <c r="CS13" s="65"/>
      <c r="CT13" s="66">
        <v>37.04</v>
      </c>
      <c r="CU13" s="66"/>
      <c r="CV13" s="66"/>
      <c r="CW13" s="67"/>
      <c r="CX13" s="68">
        <f t="array" ref="CX13">SUMPRODUCT(B13:CW13*0.25)</f>
        <v>374.64925000000005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40.475999999999999</v>
      </c>
      <c r="BC15" s="71">
        <v>88.424000000000007</v>
      </c>
      <c r="BD15" s="71">
        <v>96.557000000000002</v>
      </c>
      <c r="BE15" s="71">
        <v>39.656999999999996</v>
      </c>
      <c r="BF15" s="71">
        <v>41.906999999999996</v>
      </c>
      <c r="BG15" s="71">
        <v>54.661000000000001</v>
      </c>
      <c r="BH15" s="71">
        <v>53.526000000000003</v>
      </c>
      <c r="BI15" s="71">
        <v>77.706999999999994</v>
      </c>
      <c r="BJ15" s="71">
        <v>26.408000000000001</v>
      </c>
      <c r="BK15" s="71">
        <v>17.553999999999998</v>
      </c>
      <c r="BL15" s="71">
        <v>27.158000000000001</v>
      </c>
      <c r="BM15" s="71">
        <v>26.329000000000001</v>
      </c>
      <c r="BN15" s="71">
        <v>28.63</v>
      </c>
      <c r="BO15" s="71">
        <v>13</v>
      </c>
      <c r="BP15" s="71">
        <v>44.2</v>
      </c>
      <c r="BQ15" s="71">
        <v>45.2</v>
      </c>
      <c r="BR15" s="71">
        <v>13.919</v>
      </c>
      <c r="BS15" s="71">
        <v>15.9</v>
      </c>
      <c r="BT15" s="71">
        <v>30</v>
      </c>
      <c r="BU15" s="71">
        <v>30</v>
      </c>
      <c r="BV15" s="71"/>
      <c r="BW15" s="71"/>
      <c r="BX15" s="71"/>
      <c r="BY15" s="71"/>
      <c r="BZ15" s="71">
        <v>13.276</v>
      </c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7.72</v>
      </c>
      <c r="CM15" s="71"/>
      <c r="CN15" s="71"/>
      <c r="CO15" s="71"/>
      <c r="CP15" s="71">
        <v>29.466000000000001</v>
      </c>
      <c r="CQ15" s="71">
        <v>6.4850000000000003</v>
      </c>
      <c r="CR15" s="71">
        <v>4.2850000000000001</v>
      </c>
      <c r="CS15" s="71">
        <v>4.867</v>
      </c>
      <c r="CT15" s="72"/>
      <c r="CU15" s="72"/>
      <c r="CV15" s="72">
        <v>0.36</v>
      </c>
      <c r="CW15" s="73">
        <v>0.35</v>
      </c>
      <c r="CX15" s="74">
        <f t="array" ref="CX15">SUMPRODUCT(B15:CW15*0.25)</f>
        <v>219.50549999999998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40.475999999999999</v>
      </c>
      <c r="BC17" s="77">
        <f t="shared" si="0"/>
        <v>88.424000000000007</v>
      </c>
      <c r="BD17" s="77">
        <f t="shared" si="0"/>
        <v>96.557000000000002</v>
      </c>
      <c r="BE17" s="77">
        <f t="shared" si="0"/>
        <v>39.656999999999996</v>
      </c>
      <c r="BF17" s="77">
        <f t="shared" si="0"/>
        <v>41.906999999999996</v>
      </c>
      <c r="BG17" s="77">
        <f t="shared" si="0"/>
        <v>54.661000000000001</v>
      </c>
      <c r="BH17" s="77">
        <f t="shared" si="0"/>
        <v>53.526000000000003</v>
      </c>
      <c r="BI17" s="77">
        <f t="shared" si="0"/>
        <v>77.706999999999994</v>
      </c>
      <c r="BJ17" s="77">
        <f t="shared" si="0"/>
        <v>26.408000000000001</v>
      </c>
      <c r="BK17" s="77">
        <f t="shared" si="0"/>
        <v>17.553999999999998</v>
      </c>
      <c r="BL17" s="77">
        <f t="shared" si="0"/>
        <v>27.158000000000001</v>
      </c>
      <c r="BM17" s="77">
        <f t="shared" si="0"/>
        <v>26.329000000000001</v>
      </c>
      <c r="BN17" s="77">
        <f t="shared" si="0"/>
        <v>28.63</v>
      </c>
      <c r="BO17" s="77">
        <f t="shared" ref="BO17:CW17" si="1">SUM(BO11:BO16)</f>
        <v>42.423000000000002</v>
      </c>
      <c r="BP17" s="77">
        <f t="shared" si="1"/>
        <v>50.745000000000005</v>
      </c>
      <c r="BQ17" s="77">
        <f t="shared" si="1"/>
        <v>55.213999999999999</v>
      </c>
      <c r="BR17" s="77">
        <f t="shared" si="1"/>
        <v>145.76000000000002</v>
      </c>
      <c r="BS17" s="77">
        <f t="shared" si="1"/>
        <v>64.001000000000005</v>
      </c>
      <c r="BT17" s="77">
        <f t="shared" si="1"/>
        <v>64.688000000000002</v>
      </c>
      <c r="BU17" s="77">
        <f t="shared" si="1"/>
        <v>50.356000000000002</v>
      </c>
      <c r="BV17" s="77">
        <f t="shared" si="1"/>
        <v>27.192</v>
      </c>
      <c r="BW17" s="77">
        <f t="shared" si="1"/>
        <v>32</v>
      </c>
      <c r="BX17" s="77">
        <f t="shared" si="1"/>
        <v>0</v>
      </c>
      <c r="BY17" s="77">
        <f t="shared" si="1"/>
        <v>32</v>
      </c>
      <c r="BZ17" s="77">
        <f t="shared" si="1"/>
        <v>81.00500000000001</v>
      </c>
      <c r="CA17" s="77">
        <f t="shared" si="1"/>
        <v>0</v>
      </c>
      <c r="CB17" s="77">
        <f t="shared" si="1"/>
        <v>35.921999999999997</v>
      </c>
      <c r="CC17" s="77">
        <f t="shared" si="1"/>
        <v>40.249000000000002</v>
      </c>
      <c r="CD17" s="77">
        <f t="shared" si="1"/>
        <v>19</v>
      </c>
      <c r="CE17" s="77">
        <f t="shared" si="1"/>
        <v>34</v>
      </c>
      <c r="CF17" s="77">
        <f t="shared" si="1"/>
        <v>32.588999999999999</v>
      </c>
      <c r="CG17" s="77">
        <f t="shared" si="1"/>
        <v>29.11</v>
      </c>
      <c r="CH17" s="77">
        <f t="shared" si="1"/>
        <v>13.25</v>
      </c>
      <c r="CI17" s="77">
        <f t="shared" si="1"/>
        <v>53.477000000000004</v>
      </c>
      <c r="CJ17" s="77">
        <f t="shared" si="1"/>
        <v>21.542000000000002</v>
      </c>
      <c r="CK17" s="77">
        <f t="shared" si="1"/>
        <v>50.871000000000002</v>
      </c>
      <c r="CL17" s="77">
        <f t="shared" si="1"/>
        <v>158.059</v>
      </c>
      <c r="CM17" s="77">
        <f t="shared" si="1"/>
        <v>52.475000000000001</v>
      </c>
      <c r="CN17" s="77">
        <f t="shared" si="1"/>
        <v>40.999000000000002</v>
      </c>
      <c r="CO17" s="77">
        <f t="shared" si="1"/>
        <v>39.078000000000003</v>
      </c>
      <c r="CP17" s="77">
        <f t="shared" si="1"/>
        <v>97.731999999999999</v>
      </c>
      <c r="CQ17" s="77">
        <f t="shared" si="1"/>
        <v>222.995</v>
      </c>
      <c r="CR17" s="77">
        <f t="shared" si="1"/>
        <v>128.27600000000001</v>
      </c>
      <c r="CS17" s="77">
        <f t="shared" si="1"/>
        <v>4.867</v>
      </c>
      <c r="CT17" s="78">
        <f t="shared" si="1"/>
        <v>37.04</v>
      </c>
      <c r="CU17" s="78">
        <f t="shared" si="1"/>
        <v>0</v>
      </c>
      <c r="CV17" s="78">
        <f t="shared" si="1"/>
        <v>0.36</v>
      </c>
      <c r="CW17" s="79">
        <f t="shared" si="1"/>
        <v>0.35</v>
      </c>
      <c r="CX17" s="80">
        <f>SUM(CX11:CX16)</f>
        <v>594.15475000000004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1</v>
      </c>
      <c r="BL21" s="94"/>
      <c r="BM21" s="94"/>
      <c r="BN21" s="94"/>
      <c r="BO21" s="94"/>
      <c r="BP21" s="94"/>
      <c r="BQ21" s="94">
        <v>14.3</v>
      </c>
      <c r="BR21" s="94"/>
      <c r="BS21" s="94"/>
      <c r="BT21" s="94">
        <v>10</v>
      </c>
      <c r="BU21" s="94">
        <v>10.5</v>
      </c>
      <c r="BV21" s="94">
        <v>0.5</v>
      </c>
      <c r="BW21" s="94">
        <v>3.7360000000000002</v>
      </c>
      <c r="BX21" s="94">
        <v>0.2</v>
      </c>
      <c r="BY21" s="94">
        <v>10</v>
      </c>
      <c r="BZ21" s="94"/>
      <c r="CA21" s="94"/>
      <c r="CB21" s="94"/>
      <c r="CC21" s="94"/>
      <c r="CD21" s="94"/>
      <c r="CE21" s="94">
        <v>16.899999999999999</v>
      </c>
      <c r="CF21" s="94"/>
      <c r="CG21" s="94">
        <v>1.8</v>
      </c>
      <c r="CH21" s="94"/>
      <c r="CI21" s="94"/>
      <c r="CJ21" s="94">
        <v>1.3</v>
      </c>
      <c r="CK21" s="94"/>
      <c r="CL21" s="94">
        <v>7.04</v>
      </c>
      <c r="CM21" s="94">
        <v>15</v>
      </c>
      <c r="CN21" s="94">
        <v>7.109</v>
      </c>
      <c r="CO21" s="94">
        <v>10.8</v>
      </c>
      <c r="CP21" s="94"/>
      <c r="CQ21" s="94"/>
      <c r="CR21" s="94"/>
      <c r="CS21" s="94"/>
      <c r="CT21" s="95">
        <v>23.9</v>
      </c>
      <c r="CU21" s="95"/>
      <c r="CV21" s="95"/>
      <c r="CW21" s="96"/>
      <c r="CX21" s="97">
        <f t="array" ref="CX21">SUMPRODUCT(B21:CW21*0.25)</f>
        <v>33.521249999999995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16.753</v>
      </c>
      <c r="BC22" s="99">
        <v>58.183</v>
      </c>
      <c r="BD22" s="99">
        <v>51.744999999999997</v>
      </c>
      <c r="BE22" s="99">
        <v>60.688000000000002</v>
      </c>
      <c r="BF22" s="99">
        <v>78.391999999999996</v>
      </c>
      <c r="BG22" s="99">
        <v>75.245000000000005</v>
      </c>
      <c r="BH22" s="99">
        <v>54.892000000000003</v>
      </c>
      <c r="BI22" s="99">
        <v>59</v>
      </c>
      <c r="BJ22" s="99">
        <v>61.075000000000003</v>
      </c>
      <c r="BK22" s="99">
        <v>15.006</v>
      </c>
      <c r="BL22" s="99">
        <v>0.59399999999999997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13.260999999999999</v>
      </c>
      <c r="CA22" s="99"/>
      <c r="CB22" s="99"/>
      <c r="CC22" s="99"/>
      <c r="CD22" s="99"/>
      <c r="CE22" s="99"/>
      <c r="CF22" s="99"/>
      <c r="CG22" s="99"/>
      <c r="CH22" s="99">
        <v>11.696999999999999</v>
      </c>
      <c r="CI22" s="99"/>
      <c r="CJ22" s="99"/>
      <c r="CK22" s="99"/>
      <c r="CL22" s="99"/>
      <c r="CM22" s="99"/>
      <c r="CN22" s="99"/>
      <c r="CO22" s="99"/>
      <c r="CP22" s="99">
        <v>127</v>
      </c>
      <c r="CQ22" s="99">
        <v>81.16</v>
      </c>
      <c r="CR22" s="99">
        <v>41.042999999999999</v>
      </c>
      <c r="CS22" s="99">
        <v>30.45</v>
      </c>
      <c r="CT22" s="100"/>
      <c r="CU22" s="100">
        <v>40.082999999999998</v>
      </c>
      <c r="CV22" s="100">
        <v>42.75</v>
      </c>
      <c r="CW22" s="96">
        <v>18</v>
      </c>
      <c r="CX22" s="97">
        <f t="array" ref="CX22">SUMPRODUCT(B22:CW22*0.25)</f>
        <v>234.25425000000001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16.753</v>
      </c>
      <c r="BC27" s="107">
        <f t="shared" si="3"/>
        <v>58.183</v>
      </c>
      <c r="BD27" s="107">
        <f t="shared" si="3"/>
        <v>51.744999999999997</v>
      </c>
      <c r="BE27" s="107">
        <f t="shared" si="3"/>
        <v>60.688000000000002</v>
      </c>
      <c r="BF27" s="107">
        <f t="shared" si="3"/>
        <v>78.391999999999996</v>
      </c>
      <c r="BG27" s="107">
        <f t="shared" si="3"/>
        <v>75.245000000000005</v>
      </c>
      <c r="BH27" s="107">
        <f t="shared" si="3"/>
        <v>54.892000000000003</v>
      </c>
      <c r="BI27" s="107">
        <f t="shared" si="3"/>
        <v>59</v>
      </c>
      <c r="BJ27" s="107">
        <f t="shared" si="3"/>
        <v>61.075000000000003</v>
      </c>
      <c r="BK27" s="107">
        <f t="shared" si="3"/>
        <v>16.006</v>
      </c>
      <c r="BL27" s="107">
        <f t="shared" si="3"/>
        <v>0.59399999999999997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14.3</v>
      </c>
      <c r="BR27" s="107">
        <f t="shared" si="3"/>
        <v>0</v>
      </c>
      <c r="BS27" s="107">
        <f t="shared" si="3"/>
        <v>0</v>
      </c>
      <c r="BT27" s="107">
        <f t="shared" si="3"/>
        <v>10</v>
      </c>
      <c r="BU27" s="107">
        <f t="shared" si="3"/>
        <v>10.5</v>
      </c>
      <c r="BV27" s="107">
        <f t="shared" si="3"/>
        <v>0.5</v>
      </c>
      <c r="BW27" s="107">
        <f t="shared" si="3"/>
        <v>3.7360000000000002</v>
      </c>
      <c r="BX27" s="107">
        <f t="shared" si="3"/>
        <v>0.2</v>
      </c>
      <c r="BY27" s="107">
        <f t="shared" si="3"/>
        <v>10</v>
      </c>
      <c r="BZ27" s="107">
        <f t="shared" si="3"/>
        <v>13.260999999999999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16.899999999999999</v>
      </c>
      <c r="CF27" s="107">
        <f t="shared" si="4"/>
        <v>0</v>
      </c>
      <c r="CG27" s="107">
        <f t="shared" si="4"/>
        <v>1.8</v>
      </c>
      <c r="CH27" s="107">
        <f t="shared" si="4"/>
        <v>11.696999999999999</v>
      </c>
      <c r="CI27" s="107">
        <f t="shared" si="4"/>
        <v>0</v>
      </c>
      <c r="CJ27" s="107">
        <f t="shared" si="4"/>
        <v>1.3</v>
      </c>
      <c r="CK27" s="107">
        <f t="shared" si="4"/>
        <v>0</v>
      </c>
      <c r="CL27" s="107">
        <f t="shared" si="4"/>
        <v>7.04</v>
      </c>
      <c r="CM27" s="107">
        <f t="shared" si="4"/>
        <v>15</v>
      </c>
      <c r="CN27" s="107">
        <f t="shared" si="4"/>
        <v>7.109</v>
      </c>
      <c r="CO27" s="107">
        <f t="shared" si="4"/>
        <v>10.8</v>
      </c>
      <c r="CP27" s="107">
        <f t="shared" si="4"/>
        <v>127</v>
      </c>
      <c r="CQ27" s="107">
        <f t="shared" si="4"/>
        <v>81.16</v>
      </c>
      <c r="CR27" s="107">
        <f t="shared" si="4"/>
        <v>41.042999999999999</v>
      </c>
      <c r="CS27" s="107">
        <f t="shared" si="4"/>
        <v>30.45</v>
      </c>
      <c r="CT27" s="108">
        <f t="shared" si="4"/>
        <v>23.9</v>
      </c>
      <c r="CU27" s="108">
        <f t="shared" si="4"/>
        <v>40.082999999999998</v>
      </c>
      <c r="CV27" s="108">
        <f t="shared" si="4"/>
        <v>42.75</v>
      </c>
      <c r="CW27" s="109">
        <f t="shared" si="4"/>
        <v>18</v>
      </c>
      <c r="CX27" s="110">
        <f>SUM(CX20:CX26)</f>
        <v>267.77550000000002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57.228999999999999</v>
      </c>
      <c r="BC31" s="94">
        <v>146.607</v>
      </c>
      <c r="BD31" s="94">
        <v>148.30199999999999</v>
      </c>
      <c r="BE31" s="94">
        <v>100.345</v>
      </c>
      <c r="BF31" s="94">
        <v>120.29900000000001</v>
      </c>
      <c r="BG31" s="94">
        <v>129.90600000000001</v>
      </c>
      <c r="BH31" s="94">
        <v>108.41800000000001</v>
      </c>
      <c r="BI31" s="94">
        <v>136.70699999999999</v>
      </c>
      <c r="BJ31" s="94">
        <v>87.483000000000004</v>
      </c>
      <c r="BK31" s="94">
        <v>33.56</v>
      </c>
      <c r="BL31" s="94">
        <v>27.751999999999999</v>
      </c>
      <c r="BM31" s="94">
        <v>26.329000000000001</v>
      </c>
      <c r="BN31" s="94">
        <v>28.63</v>
      </c>
      <c r="BO31" s="94">
        <v>42.423000000000002</v>
      </c>
      <c r="BP31" s="94">
        <v>50.744999999999997</v>
      </c>
      <c r="BQ31" s="94">
        <v>69.513999999999996</v>
      </c>
      <c r="BR31" s="94">
        <v>145.76</v>
      </c>
      <c r="BS31" s="94">
        <v>64.001000000000005</v>
      </c>
      <c r="BT31" s="94">
        <v>74.688000000000002</v>
      </c>
      <c r="BU31" s="94">
        <v>60.856000000000002</v>
      </c>
      <c r="BV31" s="94">
        <v>27.692</v>
      </c>
      <c r="BW31" s="94">
        <v>35.735999999999997</v>
      </c>
      <c r="BX31" s="94">
        <v>0.2</v>
      </c>
      <c r="BY31" s="94">
        <v>42</v>
      </c>
      <c r="BZ31" s="94">
        <v>94.266000000000005</v>
      </c>
      <c r="CA31" s="94"/>
      <c r="CB31" s="94">
        <v>35.921999999999997</v>
      </c>
      <c r="CC31" s="94">
        <v>40.249000000000002</v>
      </c>
      <c r="CD31" s="94">
        <v>19</v>
      </c>
      <c r="CE31" s="94">
        <v>50.9</v>
      </c>
      <c r="CF31" s="94">
        <v>32.588999999999999</v>
      </c>
      <c r="CG31" s="94">
        <v>30.91</v>
      </c>
      <c r="CH31" s="94">
        <v>24.946999999999999</v>
      </c>
      <c r="CI31" s="94">
        <v>53.476999999999997</v>
      </c>
      <c r="CJ31" s="94">
        <v>22.841999999999999</v>
      </c>
      <c r="CK31" s="94">
        <v>50.871000000000002</v>
      </c>
      <c r="CL31" s="94">
        <v>165.09899999999999</v>
      </c>
      <c r="CM31" s="94">
        <v>67.474999999999994</v>
      </c>
      <c r="CN31" s="94">
        <v>48.107999999999997</v>
      </c>
      <c r="CO31" s="94">
        <v>49.878</v>
      </c>
      <c r="CP31" s="94">
        <v>224.732</v>
      </c>
      <c r="CQ31" s="94">
        <v>304.15499999999997</v>
      </c>
      <c r="CR31" s="94">
        <v>169.31899999999999</v>
      </c>
      <c r="CS31" s="94">
        <v>35.317</v>
      </c>
      <c r="CT31" s="95">
        <v>60.94</v>
      </c>
      <c r="CU31" s="95">
        <v>40.082999999999998</v>
      </c>
      <c r="CV31" s="95">
        <v>43.11</v>
      </c>
      <c r="CW31" s="96">
        <v>18.350000000000001</v>
      </c>
      <c r="CX31" s="97">
        <f t="array" ref="CX31">SUMPRODUCT(B31:CW31*0.25)</f>
        <v>861.93025000000023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0</v>
      </c>
      <c r="AY33" s="77">
        <f t="shared" si="5"/>
        <v>0</v>
      </c>
      <c r="AZ33" s="77">
        <f t="shared" si="5"/>
        <v>0</v>
      </c>
      <c r="BA33" s="77">
        <f t="shared" si="5"/>
        <v>0</v>
      </c>
      <c r="BB33" s="77">
        <f t="shared" si="5"/>
        <v>57.228999999999999</v>
      </c>
      <c r="BC33" s="77">
        <f t="shared" si="5"/>
        <v>146.607</v>
      </c>
      <c r="BD33" s="77">
        <f t="shared" si="5"/>
        <v>148.30199999999999</v>
      </c>
      <c r="BE33" s="77">
        <f t="shared" si="5"/>
        <v>100.345</v>
      </c>
      <c r="BF33" s="77">
        <f t="shared" si="5"/>
        <v>120.29900000000001</v>
      </c>
      <c r="BG33" s="77">
        <f t="shared" si="5"/>
        <v>129.90600000000001</v>
      </c>
      <c r="BH33" s="77">
        <f t="shared" si="5"/>
        <v>108.41800000000001</v>
      </c>
      <c r="BI33" s="77">
        <f t="shared" si="5"/>
        <v>136.70699999999999</v>
      </c>
      <c r="BJ33" s="77">
        <f t="shared" si="5"/>
        <v>87.483000000000004</v>
      </c>
      <c r="BK33" s="77">
        <f t="shared" si="5"/>
        <v>33.56</v>
      </c>
      <c r="BL33" s="77">
        <f t="shared" si="5"/>
        <v>27.751999999999999</v>
      </c>
      <c r="BM33" s="77">
        <f t="shared" si="5"/>
        <v>26.329000000000001</v>
      </c>
      <c r="BN33" s="77">
        <f t="shared" si="5"/>
        <v>28.63</v>
      </c>
      <c r="BO33" s="77">
        <f t="shared" ref="BO33:CW33" si="6">SUM(BO30:BO32)</f>
        <v>42.423000000000002</v>
      </c>
      <c r="BP33" s="77">
        <f t="shared" si="6"/>
        <v>50.744999999999997</v>
      </c>
      <c r="BQ33" s="77">
        <f t="shared" si="6"/>
        <v>69.513999999999996</v>
      </c>
      <c r="BR33" s="77">
        <f t="shared" si="6"/>
        <v>145.76</v>
      </c>
      <c r="BS33" s="77">
        <f t="shared" si="6"/>
        <v>64.001000000000005</v>
      </c>
      <c r="BT33" s="77">
        <f t="shared" si="6"/>
        <v>74.688000000000002</v>
      </c>
      <c r="BU33" s="77">
        <f t="shared" si="6"/>
        <v>60.856000000000002</v>
      </c>
      <c r="BV33" s="77">
        <f t="shared" si="6"/>
        <v>27.692</v>
      </c>
      <c r="BW33" s="77">
        <f t="shared" si="6"/>
        <v>35.735999999999997</v>
      </c>
      <c r="BX33" s="77">
        <f t="shared" si="6"/>
        <v>0.2</v>
      </c>
      <c r="BY33" s="77">
        <f t="shared" si="6"/>
        <v>42</v>
      </c>
      <c r="BZ33" s="77">
        <f t="shared" si="6"/>
        <v>94.266000000000005</v>
      </c>
      <c r="CA33" s="77">
        <f t="shared" si="6"/>
        <v>0</v>
      </c>
      <c r="CB33" s="77">
        <f t="shared" si="6"/>
        <v>35.921999999999997</v>
      </c>
      <c r="CC33" s="77">
        <f t="shared" si="6"/>
        <v>40.249000000000002</v>
      </c>
      <c r="CD33" s="77">
        <f t="shared" si="6"/>
        <v>19</v>
      </c>
      <c r="CE33" s="77">
        <f t="shared" si="6"/>
        <v>50.9</v>
      </c>
      <c r="CF33" s="77">
        <f t="shared" si="6"/>
        <v>32.588999999999999</v>
      </c>
      <c r="CG33" s="77">
        <f t="shared" si="6"/>
        <v>30.91</v>
      </c>
      <c r="CH33" s="77">
        <f t="shared" si="6"/>
        <v>24.946999999999999</v>
      </c>
      <c r="CI33" s="77">
        <f t="shared" si="6"/>
        <v>53.476999999999997</v>
      </c>
      <c r="CJ33" s="77">
        <f t="shared" si="6"/>
        <v>22.841999999999999</v>
      </c>
      <c r="CK33" s="77">
        <f t="shared" si="6"/>
        <v>50.871000000000002</v>
      </c>
      <c r="CL33" s="77">
        <f t="shared" si="6"/>
        <v>165.09899999999999</v>
      </c>
      <c r="CM33" s="77">
        <f t="shared" si="6"/>
        <v>67.474999999999994</v>
      </c>
      <c r="CN33" s="77">
        <f t="shared" si="6"/>
        <v>48.107999999999997</v>
      </c>
      <c r="CO33" s="77">
        <f t="shared" si="6"/>
        <v>49.878</v>
      </c>
      <c r="CP33" s="77">
        <f t="shared" si="6"/>
        <v>224.732</v>
      </c>
      <c r="CQ33" s="77">
        <f t="shared" si="6"/>
        <v>304.15499999999997</v>
      </c>
      <c r="CR33" s="77">
        <f t="shared" si="6"/>
        <v>169.31899999999999</v>
      </c>
      <c r="CS33" s="77">
        <f t="shared" si="6"/>
        <v>35.317</v>
      </c>
      <c r="CT33" s="78">
        <f t="shared" si="6"/>
        <v>60.94</v>
      </c>
      <c r="CU33" s="78">
        <f t="shared" si="6"/>
        <v>40.082999999999998</v>
      </c>
      <c r="CV33" s="78">
        <f t="shared" si="6"/>
        <v>43.11</v>
      </c>
      <c r="CW33" s="79">
        <f t="shared" si="6"/>
        <v>18.350000000000001</v>
      </c>
      <c r="CX33" s="80">
        <f>SUM(CX30:CX32)</f>
        <v>861.93025000000023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3</v>
      </c>
      <c r="BR38" s="120"/>
      <c r="BS38" s="120"/>
      <c r="BT38" s="120"/>
      <c r="BU38" s="120"/>
      <c r="BV38" s="120"/>
      <c r="BW38" s="120"/>
      <c r="BX38" s="120">
        <v>52.4</v>
      </c>
      <c r="BY38" s="120"/>
      <c r="BZ38" s="120"/>
      <c r="CA38" s="120">
        <v>55.5</v>
      </c>
      <c r="CB38" s="120"/>
      <c r="CC38" s="120"/>
      <c r="CD38" s="120">
        <v>37.6</v>
      </c>
      <c r="CE38" s="120">
        <v>0.4</v>
      </c>
      <c r="CF38" s="120">
        <v>22.4</v>
      </c>
      <c r="CG38" s="120">
        <v>18.5</v>
      </c>
      <c r="CH38" s="120">
        <v>3.5</v>
      </c>
      <c r="CI38" s="120">
        <v>2.4</v>
      </c>
      <c r="CJ38" s="120">
        <v>16</v>
      </c>
      <c r="CK38" s="120"/>
      <c r="CL38" s="120"/>
      <c r="CM38" s="120"/>
      <c r="CN38" s="120"/>
      <c r="CO38" s="120">
        <v>2.1</v>
      </c>
      <c r="CP38" s="120"/>
      <c r="CQ38" s="120"/>
      <c r="CR38" s="120"/>
      <c r="CS38" s="120">
        <v>1.8</v>
      </c>
      <c r="CT38" s="122">
        <v>6.1</v>
      </c>
      <c r="CU38" s="122">
        <v>18</v>
      </c>
      <c r="CV38" s="122">
        <v>13.5</v>
      </c>
      <c r="CW38" s="121">
        <v>28</v>
      </c>
      <c r="CX38" s="97">
        <f t="array" ref="CX38">SUMPRODUCT(B38:CW38*0.25)</f>
        <v>70.300000000000011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52.4</v>
      </c>
      <c r="BY41" s="107">
        <f t="shared" si="8"/>
        <v>0</v>
      </c>
      <c r="BZ41" s="107">
        <f t="shared" si="8"/>
        <v>0</v>
      </c>
      <c r="CA41" s="107">
        <f t="shared" si="8"/>
        <v>55.5</v>
      </c>
      <c r="CB41" s="107">
        <f t="shared" si="8"/>
        <v>0</v>
      </c>
      <c r="CC41" s="107">
        <f t="shared" si="8"/>
        <v>0</v>
      </c>
      <c r="CD41" s="107">
        <f t="shared" si="8"/>
        <v>37.6</v>
      </c>
      <c r="CE41" s="107">
        <f t="shared" si="8"/>
        <v>0.4</v>
      </c>
      <c r="CF41" s="107">
        <f t="shared" si="8"/>
        <v>22.4</v>
      </c>
      <c r="CG41" s="107">
        <f t="shared" si="8"/>
        <v>18.5</v>
      </c>
      <c r="CH41" s="107">
        <f t="shared" si="8"/>
        <v>3.5</v>
      </c>
      <c r="CI41" s="107">
        <f t="shared" si="8"/>
        <v>2.4</v>
      </c>
      <c r="CJ41" s="107">
        <f t="shared" si="8"/>
        <v>16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2.1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1.8</v>
      </c>
      <c r="CT41" s="108">
        <f t="shared" si="8"/>
        <v>6.1</v>
      </c>
      <c r="CU41" s="108">
        <f t="shared" si="8"/>
        <v>18</v>
      </c>
      <c r="CV41" s="108">
        <f t="shared" si="8"/>
        <v>13.5</v>
      </c>
      <c r="CW41" s="109">
        <f t="shared" si="8"/>
        <v>28</v>
      </c>
      <c r="CX41" s="110">
        <f>SUM(CX36:CX40)</f>
        <v>70.300000000000011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3</v>
      </c>
      <c r="BR46" s="120"/>
      <c r="BS46" s="120"/>
      <c r="BT46" s="120"/>
      <c r="BU46" s="120"/>
      <c r="BV46" s="120"/>
      <c r="BW46" s="120"/>
      <c r="BX46" s="120">
        <v>52.4</v>
      </c>
      <c r="BY46" s="120"/>
      <c r="BZ46" s="120"/>
      <c r="CA46" s="120">
        <v>55.5</v>
      </c>
      <c r="CB46" s="120"/>
      <c r="CC46" s="120"/>
      <c r="CD46" s="120">
        <v>37.6</v>
      </c>
      <c r="CE46" s="120">
        <v>0.4</v>
      </c>
      <c r="CF46" s="120">
        <v>22.4</v>
      </c>
      <c r="CG46" s="120">
        <v>18.5</v>
      </c>
      <c r="CH46" s="120">
        <v>3.5</v>
      </c>
      <c r="CI46" s="120">
        <v>2.4</v>
      </c>
      <c r="CJ46" s="120">
        <v>16</v>
      </c>
      <c r="CK46" s="120"/>
      <c r="CL46" s="120"/>
      <c r="CM46" s="120"/>
      <c r="CN46" s="120"/>
      <c r="CO46" s="120">
        <v>2.1</v>
      </c>
      <c r="CP46" s="120"/>
      <c r="CQ46" s="120"/>
      <c r="CR46" s="120"/>
      <c r="CS46" s="120">
        <v>1.8</v>
      </c>
      <c r="CT46" s="122">
        <v>6.1</v>
      </c>
      <c r="CU46" s="122">
        <v>18</v>
      </c>
      <c r="CV46" s="122">
        <v>13.5</v>
      </c>
      <c r="CW46" s="121">
        <v>28</v>
      </c>
      <c r="CX46" s="97">
        <f t="array" ref="CX46">SUMPRODUCT(B46:CW46*0.25)</f>
        <v>70.300000000000011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52.4</v>
      </c>
      <c r="BY50" s="107">
        <f t="shared" si="10"/>
        <v>0</v>
      </c>
      <c r="BZ50" s="107">
        <f t="shared" si="10"/>
        <v>0</v>
      </c>
      <c r="CA50" s="107">
        <f t="shared" si="10"/>
        <v>55.5</v>
      </c>
      <c r="CB50" s="107">
        <f t="shared" si="10"/>
        <v>0</v>
      </c>
      <c r="CC50" s="107">
        <f t="shared" si="10"/>
        <v>0</v>
      </c>
      <c r="CD50" s="107">
        <f t="shared" si="10"/>
        <v>37.6</v>
      </c>
      <c r="CE50" s="107">
        <f t="shared" si="10"/>
        <v>0.4</v>
      </c>
      <c r="CF50" s="107">
        <f t="shared" si="10"/>
        <v>22.4</v>
      </c>
      <c r="CG50" s="107">
        <f t="shared" si="10"/>
        <v>18.5</v>
      </c>
      <c r="CH50" s="107">
        <f t="shared" si="10"/>
        <v>3.5</v>
      </c>
      <c r="CI50" s="107">
        <f t="shared" si="10"/>
        <v>2.4</v>
      </c>
      <c r="CJ50" s="107">
        <f t="shared" si="10"/>
        <v>16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2.1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1.8</v>
      </c>
      <c r="CT50" s="108">
        <f t="shared" si="10"/>
        <v>6.1</v>
      </c>
      <c r="CU50" s="108">
        <f t="shared" si="10"/>
        <v>18</v>
      </c>
      <c r="CV50" s="108">
        <f t="shared" si="10"/>
        <v>13.5</v>
      </c>
      <c r="CW50" s="109">
        <f t="shared" si="10"/>
        <v>28</v>
      </c>
      <c r="CX50" s="110">
        <f>SUM(CX44:CX49)</f>
        <v>70.300000000000011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 t="str">
        <f t="shared" si="11"/>
        <v/>
      </c>
      <c r="AY52" s="12" t="str">
        <f t="shared" si="11"/>
        <v/>
      </c>
      <c r="AZ52" s="12" t="str">
        <f t="shared" si="11"/>
        <v/>
      </c>
      <c r="BA52" s="12" t="str">
        <f t="shared" si="11"/>
        <v/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>
        <f t="shared" si="12"/>
        <v>97</v>
      </c>
      <c r="CU52" s="13">
        <f t="shared" si="12"/>
        <v>98</v>
      </c>
      <c r="CV52" s="13">
        <f t="shared" si="12"/>
        <v>99</v>
      </c>
      <c r="CW52" s="17">
        <f t="shared" si="12"/>
        <v>100</v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0</v>
      </c>
      <c r="AY53" s="107">
        <f t="shared" si="13"/>
        <v>0</v>
      </c>
      <c r="AZ53" s="107">
        <f t="shared" si="13"/>
        <v>0</v>
      </c>
      <c r="BA53" s="107">
        <f t="shared" si="13"/>
        <v>0</v>
      </c>
      <c r="BB53" s="107">
        <f t="shared" si="13"/>
        <v>57.228999999999999</v>
      </c>
      <c r="BC53" s="107">
        <f t="shared" si="13"/>
        <v>146.607</v>
      </c>
      <c r="BD53" s="107">
        <f t="shared" si="13"/>
        <v>148.30199999999999</v>
      </c>
      <c r="BE53" s="107">
        <f t="shared" si="13"/>
        <v>100.345</v>
      </c>
      <c r="BF53" s="107">
        <f t="shared" si="13"/>
        <v>120.29899999999999</v>
      </c>
      <c r="BG53" s="107">
        <f t="shared" si="13"/>
        <v>129.90600000000001</v>
      </c>
      <c r="BH53" s="107">
        <f t="shared" si="13"/>
        <v>108.41800000000001</v>
      </c>
      <c r="BI53" s="107">
        <f t="shared" si="13"/>
        <v>136.70699999999999</v>
      </c>
      <c r="BJ53" s="107">
        <f t="shared" si="13"/>
        <v>87.483000000000004</v>
      </c>
      <c r="BK53" s="107">
        <f t="shared" si="13"/>
        <v>33.56</v>
      </c>
      <c r="BL53" s="107">
        <f t="shared" si="13"/>
        <v>27.752000000000002</v>
      </c>
      <c r="BM53" s="107">
        <f t="shared" si="13"/>
        <v>26.329000000000001</v>
      </c>
      <c r="BN53" s="107">
        <f t="shared" si="13"/>
        <v>28.63</v>
      </c>
      <c r="BO53" s="107">
        <f t="shared" ref="BO53:CX53" si="14">BO17+BO27+BO41</f>
        <v>42.423000000000002</v>
      </c>
      <c r="BP53" s="107">
        <f t="shared" si="14"/>
        <v>50.745000000000005</v>
      </c>
      <c r="BQ53" s="107">
        <f t="shared" si="14"/>
        <v>72.513999999999996</v>
      </c>
      <c r="BR53" s="107">
        <f t="shared" si="14"/>
        <v>145.76000000000002</v>
      </c>
      <c r="BS53" s="107">
        <f t="shared" si="14"/>
        <v>64.001000000000005</v>
      </c>
      <c r="BT53" s="107">
        <f t="shared" si="14"/>
        <v>74.688000000000002</v>
      </c>
      <c r="BU53" s="107">
        <f t="shared" si="14"/>
        <v>60.856000000000002</v>
      </c>
      <c r="BV53" s="107">
        <f t="shared" si="14"/>
        <v>27.692</v>
      </c>
      <c r="BW53" s="107">
        <f t="shared" si="14"/>
        <v>35.735999999999997</v>
      </c>
      <c r="BX53" s="107">
        <f t="shared" si="14"/>
        <v>52.6</v>
      </c>
      <c r="BY53" s="107">
        <f t="shared" si="14"/>
        <v>42</v>
      </c>
      <c r="BZ53" s="107">
        <f t="shared" si="14"/>
        <v>94.266000000000005</v>
      </c>
      <c r="CA53" s="107">
        <f t="shared" si="14"/>
        <v>55.5</v>
      </c>
      <c r="CB53" s="107">
        <f t="shared" si="14"/>
        <v>35.921999999999997</v>
      </c>
      <c r="CC53" s="107">
        <f t="shared" si="14"/>
        <v>40.249000000000002</v>
      </c>
      <c r="CD53" s="107">
        <f t="shared" si="14"/>
        <v>56.6</v>
      </c>
      <c r="CE53" s="107">
        <f t="shared" si="14"/>
        <v>51.3</v>
      </c>
      <c r="CF53" s="107">
        <f t="shared" si="14"/>
        <v>54.988999999999997</v>
      </c>
      <c r="CG53" s="107">
        <f t="shared" si="14"/>
        <v>49.41</v>
      </c>
      <c r="CH53" s="107">
        <f t="shared" si="14"/>
        <v>28.446999999999999</v>
      </c>
      <c r="CI53" s="107">
        <f t="shared" si="14"/>
        <v>55.877000000000002</v>
      </c>
      <c r="CJ53" s="107">
        <f t="shared" si="14"/>
        <v>38.841999999999999</v>
      </c>
      <c r="CK53" s="107">
        <f t="shared" si="14"/>
        <v>50.871000000000002</v>
      </c>
      <c r="CL53" s="107">
        <f t="shared" si="14"/>
        <v>165.09899999999999</v>
      </c>
      <c r="CM53" s="107">
        <f t="shared" si="14"/>
        <v>67.474999999999994</v>
      </c>
      <c r="CN53" s="107">
        <f t="shared" si="14"/>
        <v>48.108000000000004</v>
      </c>
      <c r="CO53" s="107">
        <f t="shared" si="14"/>
        <v>51.978000000000002</v>
      </c>
      <c r="CP53" s="107">
        <f t="shared" si="14"/>
        <v>224.732</v>
      </c>
      <c r="CQ53" s="107">
        <f t="shared" si="14"/>
        <v>304.15499999999997</v>
      </c>
      <c r="CR53" s="107">
        <f t="shared" si="14"/>
        <v>169.31900000000002</v>
      </c>
      <c r="CS53" s="107">
        <f t="shared" si="14"/>
        <v>37.116999999999997</v>
      </c>
      <c r="CT53" s="108">
        <f t="shared" si="14"/>
        <v>67.039999999999992</v>
      </c>
      <c r="CU53" s="108">
        <f t="shared" si="14"/>
        <v>58.082999999999998</v>
      </c>
      <c r="CV53" s="108">
        <f t="shared" si="14"/>
        <v>56.61</v>
      </c>
      <c r="CW53" s="109">
        <f t="shared" si="14"/>
        <v>46.35</v>
      </c>
      <c r="CX53" s="126">
        <f t="shared" si="14"/>
        <v>932.23025000000007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27"/>
    </row>
    <row r="3" spans="1:102" ht="30" customHeight="1" thickBot="1" x14ac:dyDescent="0.25">
      <c r="A3" s="10">
        <v>45956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/>
      <c r="AY3" s="12"/>
      <c r="AZ3" s="12"/>
      <c r="BA3" s="15"/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57.228999999999999</v>
      </c>
      <c r="BC5" s="25">
        <v>146.607</v>
      </c>
      <c r="BD5" s="25">
        <v>148.28899999999999</v>
      </c>
      <c r="BE5" s="25">
        <v>100.33499999999999</v>
      </c>
      <c r="BF5" s="25">
        <v>120.29900000000001</v>
      </c>
      <c r="BG5" s="25">
        <v>129.876</v>
      </c>
      <c r="BH5" s="25">
        <v>108.408</v>
      </c>
      <c r="BI5" s="25">
        <v>136.69999999999999</v>
      </c>
      <c r="BJ5" s="25">
        <v>87.528000000000006</v>
      </c>
      <c r="BK5" s="25">
        <v>33.511000000000003</v>
      </c>
      <c r="BL5" s="25">
        <v>27.765999999999998</v>
      </c>
      <c r="BM5" s="25">
        <v>26.329000000000001</v>
      </c>
      <c r="BN5" s="25">
        <v>28.63</v>
      </c>
      <c r="BO5" s="25">
        <v>42.423000000000002</v>
      </c>
      <c r="BP5" s="25">
        <v>50.744999999999997</v>
      </c>
      <c r="BQ5" s="25">
        <v>72.513999999999996</v>
      </c>
      <c r="BR5" s="25">
        <v>145.76</v>
      </c>
      <c r="BS5" s="25">
        <v>64.001000000000005</v>
      </c>
      <c r="BT5" s="25">
        <v>74.688000000000002</v>
      </c>
      <c r="BU5" s="25">
        <v>60.856000000000002</v>
      </c>
      <c r="BV5" s="25">
        <v>27.692</v>
      </c>
      <c r="BW5" s="25">
        <v>35.735999999999997</v>
      </c>
      <c r="BX5" s="25">
        <v>52.6</v>
      </c>
      <c r="BY5" s="25">
        <v>41.957999999999998</v>
      </c>
      <c r="BZ5" s="25">
        <v>94.25</v>
      </c>
      <c r="CA5" s="25">
        <v>55.5</v>
      </c>
      <c r="CB5" s="25">
        <v>35.921999999999997</v>
      </c>
      <c r="CC5" s="25">
        <v>40.249000000000002</v>
      </c>
      <c r="CD5" s="25">
        <v>56.561</v>
      </c>
      <c r="CE5" s="25">
        <v>51.255000000000003</v>
      </c>
      <c r="CF5" s="25">
        <v>55.021999999999998</v>
      </c>
      <c r="CG5" s="25">
        <v>49.363999999999997</v>
      </c>
      <c r="CH5" s="25">
        <v>28.484000000000002</v>
      </c>
      <c r="CI5" s="25">
        <v>55.914999999999999</v>
      </c>
      <c r="CJ5" s="25">
        <v>38.889000000000003</v>
      </c>
      <c r="CK5" s="25">
        <v>50.871000000000002</v>
      </c>
      <c r="CL5" s="25">
        <v>165.131</v>
      </c>
      <c r="CM5" s="25">
        <v>67.442999999999998</v>
      </c>
      <c r="CN5" s="25">
        <v>48.100999999999999</v>
      </c>
      <c r="CO5" s="25">
        <v>51.994999999999997</v>
      </c>
      <c r="CP5" s="25">
        <v>224.77699999999999</v>
      </c>
      <c r="CQ5" s="25">
        <v>304.17700000000002</v>
      </c>
      <c r="CR5" s="25">
        <v>169.28399999999999</v>
      </c>
      <c r="CS5" s="25">
        <v>37.093000000000004</v>
      </c>
      <c r="CT5" s="26">
        <v>67.001999999999995</v>
      </c>
      <c r="CU5" s="26">
        <v>58.115000000000002</v>
      </c>
      <c r="CV5" s="26">
        <v>56.581000000000003</v>
      </c>
      <c r="CW5" s="27">
        <v>46.37</v>
      </c>
      <c r="CX5" s="28">
        <f t="array" ref="CX5">SUMPRODUCT(B5:CW5*0.25)</f>
        <v>932.20775000000003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>
        <v>10.68</v>
      </c>
      <c r="BC8" s="37">
        <v>27.89</v>
      </c>
      <c r="BD8" s="37">
        <v>31.08</v>
      </c>
      <c r="BE8" s="37">
        <v>17.5</v>
      </c>
      <c r="BF8" s="37">
        <v>20.399999999999999</v>
      </c>
      <c r="BG8" s="37">
        <v>28.62</v>
      </c>
      <c r="BH8" s="37">
        <v>39.130000000000003</v>
      </c>
      <c r="BI8" s="37">
        <v>64.239999999999995</v>
      </c>
      <c r="BJ8" s="37">
        <v>43.09</v>
      </c>
      <c r="BK8" s="37">
        <v>71.56</v>
      </c>
      <c r="BL8" s="37">
        <v>84.36</v>
      </c>
      <c r="BM8" s="37">
        <v>101.45</v>
      </c>
      <c r="BN8" s="37">
        <v>65.81</v>
      </c>
      <c r="BO8" s="37">
        <v>78.8</v>
      </c>
      <c r="BP8" s="37">
        <v>115.42</v>
      </c>
      <c r="BQ8" s="37">
        <v>140.81</v>
      </c>
      <c r="BR8" s="37">
        <v>89.35</v>
      </c>
      <c r="BS8" s="37">
        <v>112</v>
      </c>
      <c r="BT8" s="37">
        <v>139.69999999999999</v>
      </c>
      <c r="BU8" s="37">
        <v>148.93</v>
      </c>
      <c r="BV8" s="37">
        <v>109.7</v>
      </c>
      <c r="BW8" s="37">
        <v>114.17</v>
      </c>
      <c r="BX8" s="37">
        <v>115.23</v>
      </c>
      <c r="BY8" s="37">
        <v>131.56</v>
      </c>
      <c r="BZ8" s="37">
        <v>118.45</v>
      </c>
      <c r="CA8" s="37">
        <v>105.06</v>
      </c>
      <c r="CB8" s="37">
        <v>131.24</v>
      </c>
      <c r="CC8" s="37">
        <v>135.71</v>
      </c>
      <c r="CD8" s="37">
        <v>120</v>
      </c>
      <c r="CE8" s="37">
        <v>117.36</v>
      </c>
      <c r="CF8" s="37">
        <v>99.71</v>
      </c>
      <c r="CG8" s="37">
        <v>82.97</v>
      </c>
      <c r="CH8" s="37">
        <v>137.52000000000001</v>
      </c>
      <c r="CI8" s="37">
        <v>111.9</v>
      </c>
      <c r="CJ8" s="37">
        <v>88.23</v>
      </c>
      <c r="CK8" s="37">
        <v>74.88</v>
      </c>
      <c r="CL8" s="37">
        <v>106.97</v>
      </c>
      <c r="CM8" s="37">
        <v>81.44</v>
      </c>
      <c r="CN8" s="37">
        <v>73.41</v>
      </c>
      <c r="CO8" s="37">
        <v>69.48</v>
      </c>
      <c r="CP8" s="37">
        <v>113.5</v>
      </c>
      <c r="CQ8" s="37">
        <v>86.65</v>
      </c>
      <c r="CR8" s="37">
        <v>71.34</v>
      </c>
      <c r="CS8" s="37">
        <v>32.11</v>
      </c>
      <c r="CT8" s="38">
        <v>84.68</v>
      </c>
      <c r="CU8" s="38">
        <v>36.450000000000003</v>
      </c>
      <c r="CV8" s="38">
        <v>18.72</v>
      </c>
      <c r="CW8" s="39">
        <v>5.97</v>
      </c>
      <c r="CX8" s="40">
        <f>IF(SUM(B8:CW8)&lt;&gt;0,AVERAGEIF(B8:CW8,"&lt;&gt;"""),"")</f>
        <v>83.442291666666662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>
        <v>21.787500000000001</v>
      </c>
      <c r="BC9" s="43">
        <v>21.787500000000001</v>
      </c>
      <c r="BD9" s="43">
        <v>21.787500000000001</v>
      </c>
      <c r="BE9" s="43">
        <v>21.787500000000001</v>
      </c>
      <c r="BF9" s="43">
        <v>38.097499999999997</v>
      </c>
      <c r="BG9" s="43">
        <v>38.097499999999997</v>
      </c>
      <c r="BH9" s="43">
        <v>38.097499999999997</v>
      </c>
      <c r="BI9" s="43">
        <v>38.097499999999997</v>
      </c>
      <c r="BJ9" s="43">
        <v>75.114999999999995</v>
      </c>
      <c r="BK9" s="43">
        <v>75.114999999999995</v>
      </c>
      <c r="BL9" s="43">
        <v>75.114999999999995</v>
      </c>
      <c r="BM9" s="43">
        <v>75.114999999999995</v>
      </c>
      <c r="BN9" s="43">
        <v>100.21</v>
      </c>
      <c r="BO9" s="43">
        <v>100.21</v>
      </c>
      <c r="BP9" s="43">
        <v>100.21</v>
      </c>
      <c r="BQ9" s="43">
        <v>100.21</v>
      </c>
      <c r="BR9" s="43">
        <v>122.495</v>
      </c>
      <c r="BS9" s="43">
        <v>122.495</v>
      </c>
      <c r="BT9" s="43">
        <v>122.495</v>
      </c>
      <c r="BU9" s="43">
        <v>122.495</v>
      </c>
      <c r="BV9" s="43">
        <v>117.66500000000001</v>
      </c>
      <c r="BW9" s="43">
        <v>117.66500000000001</v>
      </c>
      <c r="BX9" s="43">
        <v>117.66500000000001</v>
      </c>
      <c r="BY9" s="43">
        <v>117.66500000000001</v>
      </c>
      <c r="BZ9" s="43">
        <v>122.61499999999999</v>
      </c>
      <c r="CA9" s="43">
        <v>122.61499999999999</v>
      </c>
      <c r="CB9" s="43">
        <v>122.61499999999999</v>
      </c>
      <c r="CC9" s="43">
        <v>122.61499999999999</v>
      </c>
      <c r="CD9" s="43">
        <v>105.01</v>
      </c>
      <c r="CE9" s="43">
        <v>105.01</v>
      </c>
      <c r="CF9" s="43">
        <v>105.01</v>
      </c>
      <c r="CG9" s="43">
        <v>105.01</v>
      </c>
      <c r="CH9" s="43">
        <v>103.13249999999999</v>
      </c>
      <c r="CI9" s="43">
        <v>103.13249999999999</v>
      </c>
      <c r="CJ9" s="43">
        <v>103.13249999999999</v>
      </c>
      <c r="CK9" s="43">
        <v>103.13249999999999</v>
      </c>
      <c r="CL9" s="43">
        <v>82.825000000000003</v>
      </c>
      <c r="CM9" s="43">
        <v>82.825000000000003</v>
      </c>
      <c r="CN9" s="43">
        <v>82.825000000000003</v>
      </c>
      <c r="CO9" s="43">
        <v>82.825000000000003</v>
      </c>
      <c r="CP9" s="43">
        <v>75.900000000000006</v>
      </c>
      <c r="CQ9" s="43">
        <v>75.900000000000006</v>
      </c>
      <c r="CR9" s="43">
        <v>75.900000000000006</v>
      </c>
      <c r="CS9" s="43">
        <v>75.900000000000006</v>
      </c>
      <c r="CT9" s="44">
        <v>36.454999999999998</v>
      </c>
      <c r="CU9" s="44">
        <v>36.454999999999998</v>
      </c>
      <c r="CV9" s="44">
        <v>36.454999999999998</v>
      </c>
      <c r="CW9" s="45">
        <v>36.454999999999998</v>
      </c>
      <c r="CX9" s="46">
        <f>IF(SUM(B9:CW9)&lt;&gt;0,AVERAGEIF(B9:CW9,"&lt;&gt;"""),"")</f>
        <v>83.442291666666662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</v>
      </c>
      <c r="BU13" s="65">
        <v>10</v>
      </c>
      <c r="BV13" s="65">
        <v>10</v>
      </c>
      <c r="BW13" s="65">
        <v>10</v>
      </c>
      <c r="BX13" s="65">
        <v>10</v>
      </c>
      <c r="BY13" s="65">
        <v>10</v>
      </c>
      <c r="BZ13" s="65"/>
      <c r="CA13" s="65">
        <v>10</v>
      </c>
      <c r="CB13" s="65">
        <v>10</v>
      </c>
      <c r="CC13" s="65">
        <v>10</v>
      </c>
      <c r="CD13" s="65">
        <v>10</v>
      </c>
      <c r="CE13" s="65">
        <v>10</v>
      </c>
      <c r="CF13" s="65">
        <v>10</v>
      </c>
      <c r="CG13" s="65"/>
      <c r="CH13" s="65"/>
      <c r="CI13" s="65">
        <v>10</v>
      </c>
      <c r="CJ13" s="65"/>
      <c r="CK13" s="65">
        <v>10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51.067</v>
      </c>
      <c r="BC15" s="71">
        <v>7.1070000000000002</v>
      </c>
      <c r="BD15" s="71">
        <v>3.6890000000000001</v>
      </c>
      <c r="BE15" s="71">
        <v>21.071000000000002</v>
      </c>
      <c r="BF15" s="71">
        <v>18.277000000000001</v>
      </c>
      <c r="BG15" s="71">
        <v>5.2759999999999998</v>
      </c>
      <c r="BH15" s="71"/>
      <c r="BI15" s="71"/>
      <c r="BJ15" s="71">
        <v>11.363</v>
      </c>
      <c r="BK15" s="71">
        <v>6.4</v>
      </c>
      <c r="BL15" s="71">
        <v>3.355</v>
      </c>
      <c r="BM15" s="71">
        <v>3.218</v>
      </c>
      <c r="BN15" s="71">
        <v>3.3380000000000001</v>
      </c>
      <c r="BO15" s="71">
        <v>26.628</v>
      </c>
      <c r="BP15" s="71">
        <v>21.751000000000001</v>
      </c>
      <c r="BQ15" s="71">
        <v>16.763000000000002</v>
      </c>
      <c r="BR15" s="71">
        <v>11.324999999999999</v>
      </c>
      <c r="BS15" s="71">
        <v>11.528</v>
      </c>
      <c r="BT15" s="71">
        <v>11.569000000000001</v>
      </c>
      <c r="BU15" s="71">
        <v>11.221</v>
      </c>
      <c r="BV15" s="71">
        <v>11.01</v>
      </c>
      <c r="BW15" s="71">
        <v>16.739999999999998</v>
      </c>
      <c r="BX15" s="71">
        <v>24.161000000000001</v>
      </c>
      <c r="BY15" s="71">
        <v>17.117999999999999</v>
      </c>
      <c r="BZ15" s="71">
        <v>2.15</v>
      </c>
      <c r="CA15" s="71">
        <v>28.908000000000001</v>
      </c>
      <c r="CB15" s="71">
        <v>18.920999999999999</v>
      </c>
      <c r="CC15" s="71">
        <v>26.94</v>
      </c>
      <c r="CD15" s="71">
        <v>35.225000000000001</v>
      </c>
      <c r="CE15" s="71">
        <v>37.518999999999998</v>
      </c>
      <c r="CF15" s="71">
        <v>41.982999999999997</v>
      </c>
      <c r="CG15" s="71">
        <v>46.460999999999999</v>
      </c>
      <c r="CH15" s="71">
        <v>25.5</v>
      </c>
      <c r="CI15" s="71">
        <v>37.680999999999997</v>
      </c>
      <c r="CJ15" s="71">
        <v>36.054000000000002</v>
      </c>
      <c r="CK15" s="71">
        <v>38.037999999999997</v>
      </c>
      <c r="CL15" s="71">
        <v>34.338000000000001</v>
      </c>
      <c r="CM15" s="71">
        <v>44.198</v>
      </c>
      <c r="CN15" s="71">
        <v>42.816000000000003</v>
      </c>
      <c r="CO15" s="71">
        <v>48.317</v>
      </c>
      <c r="CP15" s="71">
        <v>6.2</v>
      </c>
      <c r="CQ15" s="71">
        <v>4</v>
      </c>
      <c r="CR15" s="71">
        <v>41.59</v>
      </c>
      <c r="CS15" s="71">
        <v>33.35</v>
      </c>
      <c r="CT15" s="72">
        <v>54.45</v>
      </c>
      <c r="CU15" s="72">
        <v>54.722000000000001</v>
      </c>
      <c r="CV15" s="72">
        <v>53.493000000000002</v>
      </c>
      <c r="CW15" s="73">
        <v>43.283000000000001</v>
      </c>
      <c r="CX15" s="74">
        <f t="array" ref="CX15">SUMPRODUCT(B15:CW15*0.25)</f>
        <v>287.52800000000002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51.067</v>
      </c>
      <c r="BC17" s="77">
        <f t="shared" si="0"/>
        <v>7.1070000000000002</v>
      </c>
      <c r="BD17" s="77">
        <f t="shared" si="0"/>
        <v>3.6890000000000001</v>
      </c>
      <c r="BE17" s="77">
        <f t="shared" si="0"/>
        <v>21.071000000000002</v>
      </c>
      <c r="BF17" s="77">
        <f t="shared" si="0"/>
        <v>18.277000000000001</v>
      </c>
      <c r="BG17" s="77">
        <f t="shared" si="0"/>
        <v>5.2759999999999998</v>
      </c>
      <c r="BH17" s="77">
        <f t="shared" si="0"/>
        <v>0</v>
      </c>
      <c r="BI17" s="77">
        <f t="shared" si="0"/>
        <v>0</v>
      </c>
      <c r="BJ17" s="77">
        <f t="shared" si="0"/>
        <v>11.363</v>
      </c>
      <c r="BK17" s="77">
        <f t="shared" si="0"/>
        <v>6.4</v>
      </c>
      <c r="BL17" s="77">
        <f t="shared" si="0"/>
        <v>3.355</v>
      </c>
      <c r="BM17" s="77">
        <f t="shared" si="0"/>
        <v>3.218</v>
      </c>
      <c r="BN17" s="77">
        <f t="shared" si="0"/>
        <v>3.3380000000000001</v>
      </c>
      <c r="BO17" s="77">
        <f t="shared" ref="BO17:CW17" si="1">SUM(BO11:BO16)</f>
        <v>26.628</v>
      </c>
      <c r="BP17" s="77">
        <f t="shared" si="1"/>
        <v>21.751000000000001</v>
      </c>
      <c r="BQ17" s="77">
        <f t="shared" si="1"/>
        <v>16.763000000000002</v>
      </c>
      <c r="BR17" s="77">
        <f t="shared" si="1"/>
        <v>11.324999999999999</v>
      </c>
      <c r="BS17" s="77">
        <f t="shared" si="1"/>
        <v>11.528</v>
      </c>
      <c r="BT17" s="77">
        <f t="shared" si="1"/>
        <v>21.569000000000003</v>
      </c>
      <c r="BU17" s="77">
        <f t="shared" si="1"/>
        <v>21.221</v>
      </c>
      <c r="BV17" s="77">
        <f t="shared" si="1"/>
        <v>21.009999999999998</v>
      </c>
      <c r="BW17" s="77">
        <f t="shared" si="1"/>
        <v>26.74</v>
      </c>
      <c r="BX17" s="77">
        <f t="shared" si="1"/>
        <v>34.161000000000001</v>
      </c>
      <c r="BY17" s="77">
        <f t="shared" si="1"/>
        <v>27.117999999999999</v>
      </c>
      <c r="BZ17" s="77">
        <f t="shared" si="1"/>
        <v>2.15</v>
      </c>
      <c r="CA17" s="77">
        <f t="shared" si="1"/>
        <v>38.908000000000001</v>
      </c>
      <c r="CB17" s="77">
        <f t="shared" si="1"/>
        <v>28.920999999999999</v>
      </c>
      <c r="CC17" s="77">
        <f t="shared" si="1"/>
        <v>36.94</v>
      </c>
      <c r="CD17" s="77">
        <f t="shared" si="1"/>
        <v>45.225000000000001</v>
      </c>
      <c r="CE17" s="77">
        <f t="shared" si="1"/>
        <v>47.518999999999998</v>
      </c>
      <c r="CF17" s="77">
        <f t="shared" si="1"/>
        <v>51.982999999999997</v>
      </c>
      <c r="CG17" s="77">
        <f t="shared" si="1"/>
        <v>46.460999999999999</v>
      </c>
      <c r="CH17" s="77">
        <f t="shared" si="1"/>
        <v>25.5</v>
      </c>
      <c r="CI17" s="77">
        <f t="shared" si="1"/>
        <v>47.680999999999997</v>
      </c>
      <c r="CJ17" s="77">
        <f t="shared" si="1"/>
        <v>36.054000000000002</v>
      </c>
      <c r="CK17" s="77">
        <f t="shared" si="1"/>
        <v>48.037999999999997</v>
      </c>
      <c r="CL17" s="77">
        <f t="shared" si="1"/>
        <v>34.338000000000001</v>
      </c>
      <c r="CM17" s="77">
        <f t="shared" si="1"/>
        <v>44.198</v>
      </c>
      <c r="CN17" s="77">
        <f t="shared" si="1"/>
        <v>42.816000000000003</v>
      </c>
      <c r="CO17" s="77">
        <f t="shared" si="1"/>
        <v>48.317</v>
      </c>
      <c r="CP17" s="77">
        <f t="shared" si="1"/>
        <v>6.2</v>
      </c>
      <c r="CQ17" s="77">
        <f t="shared" si="1"/>
        <v>4</v>
      </c>
      <c r="CR17" s="77">
        <f t="shared" si="1"/>
        <v>41.59</v>
      </c>
      <c r="CS17" s="77">
        <f t="shared" si="1"/>
        <v>33.35</v>
      </c>
      <c r="CT17" s="78">
        <f t="shared" si="1"/>
        <v>54.45</v>
      </c>
      <c r="CU17" s="78">
        <f t="shared" si="1"/>
        <v>54.722000000000001</v>
      </c>
      <c r="CV17" s="78">
        <f t="shared" si="1"/>
        <v>53.493000000000002</v>
      </c>
      <c r="CW17" s="79">
        <f t="shared" si="1"/>
        <v>43.283000000000001</v>
      </c>
      <c r="CX17" s="80">
        <f>SUM(CX11:CX16)</f>
        <v>322.52800000000002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4.3</v>
      </c>
      <c r="BO20" s="88">
        <v>7.2</v>
      </c>
      <c r="BP20" s="88">
        <v>7.2</v>
      </c>
      <c r="BQ20" s="88">
        <v>7.2</v>
      </c>
      <c r="BR20" s="88">
        <v>6.7</v>
      </c>
      <c r="BS20" s="88">
        <v>4.1689999999999996</v>
      </c>
      <c r="BT20" s="88">
        <v>6.5</v>
      </c>
      <c r="BU20" s="88">
        <v>6.5</v>
      </c>
      <c r="BV20" s="88"/>
      <c r="BW20" s="88"/>
      <c r="BX20" s="88">
        <v>8.4</v>
      </c>
      <c r="BY20" s="88"/>
      <c r="BZ20" s="88"/>
      <c r="CA20" s="88"/>
      <c r="CB20" s="88"/>
      <c r="CC20" s="88"/>
      <c r="CD20" s="88">
        <v>1.2</v>
      </c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>
        <v>2.2000000000000002</v>
      </c>
      <c r="CU20" s="89"/>
      <c r="CV20" s="89"/>
      <c r="CW20" s="90"/>
      <c r="CX20" s="91">
        <f t="array" ref="CX20">SUMPRODUCT(B20:CW20*0.25)</f>
        <v>15.392250000000001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</v>
      </c>
      <c r="BC21" s="94">
        <v>3</v>
      </c>
      <c r="BD21" s="94">
        <v>3</v>
      </c>
      <c r="BE21" s="94">
        <v>3</v>
      </c>
      <c r="BF21" s="94">
        <v>3</v>
      </c>
      <c r="BG21" s="94">
        <v>3</v>
      </c>
      <c r="BH21" s="94">
        <v>3</v>
      </c>
      <c r="BI21" s="94">
        <v>3</v>
      </c>
      <c r="BJ21" s="94">
        <v>1</v>
      </c>
      <c r="BK21" s="94">
        <v>2.2000000000000002</v>
      </c>
      <c r="BL21" s="94"/>
      <c r="BM21" s="94">
        <v>7.6</v>
      </c>
      <c r="BN21" s="94">
        <v>5</v>
      </c>
      <c r="BO21" s="94"/>
      <c r="BP21" s="94">
        <v>4.4000000000000004</v>
      </c>
      <c r="BQ21" s="94">
        <v>9.1999999999999993</v>
      </c>
      <c r="BR21" s="94"/>
      <c r="BS21" s="94">
        <v>2.4</v>
      </c>
      <c r="BT21" s="94">
        <v>4.8</v>
      </c>
      <c r="BU21" s="94">
        <v>4.8</v>
      </c>
      <c r="BV21" s="94"/>
      <c r="BW21" s="94"/>
      <c r="BX21" s="94"/>
      <c r="BY21" s="94"/>
      <c r="BZ21" s="94"/>
      <c r="CA21" s="94"/>
      <c r="CB21" s="94"/>
      <c r="CC21" s="94">
        <v>1</v>
      </c>
      <c r="CD21" s="94">
        <v>1</v>
      </c>
      <c r="CE21" s="94">
        <v>1</v>
      </c>
      <c r="CF21" s="94"/>
      <c r="CG21" s="94">
        <v>1.6E-2</v>
      </c>
      <c r="CH21" s="94"/>
      <c r="CI21" s="94"/>
      <c r="CJ21" s="94"/>
      <c r="CK21" s="94"/>
      <c r="CL21" s="94">
        <v>1.157</v>
      </c>
      <c r="CM21" s="94">
        <v>1.109</v>
      </c>
      <c r="CN21" s="94">
        <v>1.1499999999999999</v>
      </c>
      <c r="CO21" s="94">
        <v>1.143</v>
      </c>
      <c r="CP21" s="94">
        <v>1.147</v>
      </c>
      <c r="CQ21" s="94">
        <v>1.1459999999999999</v>
      </c>
      <c r="CR21" s="94">
        <v>1.1619999999999999</v>
      </c>
      <c r="CS21" s="94">
        <v>1.163</v>
      </c>
      <c r="CT21" s="95">
        <v>1.1479999999999999</v>
      </c>
      <c r="CU21" s="95">
        <v>1.1479999999999999</v>
      </c>
      <c r="CV21" s="95">
        <v>1.1639999999999999</v>
      </c>
      <c r="CW21" s="96">
        <v>1.1639999999999999</v>
      </c>
      <c r="CX21" s="97">
        <f t="array" ref="CX21">SUMPRODUCT(B21:CW21*0.25)</f>
        <v>20.55425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3.1619999999999999</v>
      </c>
      <c r="BC22" s="99">
        <v>2</v>
      </c>
      <c r="BD22" s="99">
        <v>2</v>
      </c>
      <c r="BE22" s="99">
        <v>3.464</v>
      </c>
      <c r="BF22" s="99">
        <v>5.2219999999999995</v>
      </c>
      <c r="BG22" s="99">
        <v>2</v>
      </c>
      <c r="BH22" s="99">
        <v>4.6080000000000005</v>
      </c>
      <c r="BI22" s="99">
        <v>2</v>
      </c>
      <c r="BJ22" s="99">
        <v>2.4649999999999999</v>
      </c>
      <c r="BK22" s="99">
        <v>10.911</v>
      </c>
      <c r="BL22" s="99">
        <v>2.3109999999999999</v>
      </c>
      <c r="BM22" s="99">
        <v>15.510999999999999</v>
      </c>
      <c r="BN22" s="99">
        <v>15.991999999999999</v>
      </c>
      <c r="BO22" s="99">
        <v>8.5950000000000006</v>
      </c>
      <c r="BP22" s="99">
        <v>17.393999999999998</v>
      </c>
      <c r="BQ22" s="99">
        <v>39.350999999999999</v>
      </c>
      <c r="BR22" s="99">
        <v>7.7350000000000003</v>
      </c>
      <c r="BS22" s="99">
        <v>18.904</v>
      </c>
      <c r="BT22" s="99">
        <v>16.818999999999999</v>
      </c>
      <c r="BU22" s="99">
        <v>17.335000000000001</v>
      </c>
      <c r="BV22" s="99">
        <v>6.6819999999999995</v>
      </c>
      <c r="BW22" s="99">
        <v>8.9960000000000004</v>
      </c>
      <c r="BX22" s="99">
        <v>10.039</v>
      </c>
      <c r="BY22" s="99">
        <v>11.64</v>
      </c>
      <c r="BZ22" s="99">
        <v>2</v>
      </c>
      <c r="CA22" s="99">
        <v>16.591999999999999</v>
      </c>
      <c r="CB22" s="99">
        <v>2.0009999999999999</v>
      </c>
      <c r="CC22" s="99">
        <v>2.3090000000000002</v>
      </c>
      <c r="CD22" s="99">
        <v>9.136000000000001</v>
      </c>
      <c r="CE22" s="99">
        <v>2.7360000000000002</v>
      </c>
      <c r="CF22" s="99">
        <v>3.0390000000000001</v>
      </c>
      <c r="CG22" s="99">
        <v>2.887</v>
      </c>
      <c r="CH22" s="99">
        <v>2.984</v>
      </c>
      <c r="CI22" s="99">
        <v>8.234</v>
      </c>
      <c r="CJ22" s="99">
        <v>2.835</v>
      </c>
      <c r="CK22" s="99">
        <v>2.8330000000000002</v>
      </c>
      <c r="CL22" s="99">
        <v>2.536</v>
      </c>
      <c r="CM22" s="99">
        <v>2.536</v>
      </c>
      <c r="CN22" s="99">
        <v>2.5350000000000001</v>
      </c>
      <c r="CO22" s="99">
        <v>2.5350000000000001</v>
      </c>
      <c r="CP22" s="99">
        <v>2.73</v>
      </c>
      <c r="CQ22" s="99">
        <v>2.7309999999999999</v>
      </c>
      <c r="CR22" s="99">
        <v>2.7320000000000002</v>
      </c>
      <c r="CS22" s="99">
        <v>2.58</v>
      </c>
      <c r="CT22" s="100">
        <v>9.2040000000000006</v>
      </c>
      <c r="CU22" s="100">
        <v>2.2450000000000001</v>
      </c>
      <c r="CV22" s="100">
        <v>1.9239999999999999</v>
      </c>
      <c r="CW22" s="96">
        <v>1.923</v>
      </c>
      <c r="CX22" s="97">
        <f t="array" ref="CX22">SUMPRODUCT(B22:CW22*0.25)</f>
        <v>82.233249999999998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6.1619999999999999</v>
      </c>
      <c r="BC27" s="107">
        <f t="shared" si="2"/>
        <v>5</v>
      </c>
      <c r="BD27" s="107">
        <f t="shared" si="2"/>
        <v>5</v>
      </c>
      <c r="BE27" s="107">
        <f t="shared" si="2"/>
        <v>6.4640000000000004</v>
      </c>
      <c r="BF27" s="107">
        <f t="shared" si="2"/>
        <v>8.2219999999999995</v>
      </c>
      <c r="BG27" s="107">
        <f t="shared" si="2"/>
        <v>5</v>
      </c>
      <c r="BH27" s="107">
        <f t="shared" si="2"/>
        <v>7.6080000000000005</v>
      </c>
      <c r="BI27" s="107">
        <f t="shared" si="2"/>
        <v>5</v>
      </c>
      <c r="BJ27" s="107">
        <f t="shared" si="2"/>
        <v>3.4649999999999999</v>
      </c>
      <c r="BK27" s="107">
        <f t="shared" si="2"/>
        <v>13.111000000000001</v>
      </c>
      <c r="BL27" s="107">
        <f t="shared" si="2"/>
        <v>2.3109999999999999</v>
      </c>
      <c r="BM27" s="107">
        <f t="shared" si="2"/>
        <v>23.110999999999997</v>
      </c>
      <c r="BN27" s="107">
        <f t="shared" si="2"/>
        <v>25.292000000000002</v>
      </c>
      <c r="BO27" s="107">
        <f t="shared" ref="BO27:CW27" si="3">SUM(BO20:BO26)</f>
        <v>15.795000000000002</v>
      </c>
      <c r="BP27" s="107">
        <f t="shared" si="3"/>
        <v>28.994</v>
      </c>
      <c r="BQ27" s="107">
        <f t="shared" si="3"/>
        <v>55.750999999999998</v>
      </c>
      <c r="BR27" s="107">
        <f t="shared" si="3"/>
        <v>14.435</v>
      </c>
      <c r="BS27" s="107">
        <f t="shared" si="3"/>
        <v>25.472999999999999</v>
      </c>
      <c r="BT27" s="107">
        <f t="shared" si="3"/>
        <v>28.119</v>
      </c>
      <c r="BU27" s="107">
        <f t="shared" si="3"/>
        <v>28.635000000000002</v>
      </c>
      <c r="BV27" s="107">
        <f t="shared" si="3"/>
        <v>6.6819999999999995</v>
      </c>
      <c r="BW27" s="107">
        <f t="shared" si="3"/>
        <v>8.9960000000000004</v>
      </c>
      <c r="BX27" s="107">
        <f t="shared" si="3"/>
        <v>18.439</v>
      </c>
      <c r="BY27" s="107">
        <f t="shared" si="3"/>
        <v>11.64</v>
      </c>
      <c r="BZ27" s="107">
        <f t="shared" si="3"/>
        <v>2</v>
      </c>
      <c r="CA27" s="107">
        <f t="shared" si="3"/>
        <v>16.591999999999999</v>
      </c>
      <c r="CB27" s="107">
        <f t="shared" si="3"/>
        <v>2.0009999999999999</v>
      </c>
      <c r="CC27" s="107">
        <f t="shared" si="3"/>
        <v>3.3090000000000002</v>
      </c>
      <c r="CD27" s="107">
        <f t="shared" si="3"/>
        <v>11.336000000000002</v>
      </c>
      <c r="CE27" s="107">
        <f t="shared" si="3"/>
        <v>3.7360000000000002</v>
      </c>
      <c r="CF27" s="107">
        <f t="shared" si="3"/>
        <v>3.0390000000000001</v>
      </c>
      <c r="CG27" s="107">
        <f t="shared" si="3"/>
        <v>2.903</v>
      </c>
      <c r="CH27" s="107">
        <f t="shared" si="3"/>
        <v>2.984</v>
      </c>
      <c r="CI27" s="107">
        <f t="shared" si="3"/>
        <v>8.234</v>
      </c>
      <c r="CJ27" s="107">
        <f t="shared" si="3"/>
        <v>2.835</v>
      </c>
      <c r="CK27" s="107">
        <f t="shared" si="3"/>
        <v>2.8330000000000002</v>
      </c>
      <c r="CL27" s="107">
        <f t="shared" si="3"/>
        <v>3.6930000000000001</v>
      </c>
      <c r="CM27" s="107">
        <f t="shared" si="3"/>
        <v>3.645</v>
      </c>
      <c r="CN27" s="107">
        <f t="shared" si="3"/>
        <v>3.6850000000000001</v>
      </c>
      <c r="CO27" s="107">
        <f t="shared" si="3"/>
        <v>3.6779999999999999</v>
      </c>
      <c r="CP27" s="107">
        <f t="shared" si="3"/>
        <v>3.8769999999999998</v>
      </c>
      <c r="CQ27" s="107">
        <f t="shared" si="3"/>
        <v>3.8769999999999998</v>
      </c>
      <c r="CR27" s="107">
        <f t="shared" si="3"/>
        <v>3.8940000000000001</v>
      </c>
      <c r="CS27" s="107">
        <f t="shared" si="3"/>
        <v>3.7430000000000003</v>
      </c>
      <c r="CT27" s="108">
        <f t="shared" si="3"/>
        <v>12.552</v>
      </c>
      <c r="CU27" s="108">
        <f t="shared" si="3"/>
        <v>3.3929999999999998</v>
      </c>
      <c r="CV27" s="108">
        <f t="shared" si="3"/>
        <v>3.0880000000000001</v>
      </c>
      <c r="CW27" s="109">
        <f t="shared" si="3"/>
        <v>3.0869999999999997</v>
      </c>
      <c r="CX27" s="110">
        <f>SUM(CX20:CX26)</f>
        <v>118.17975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57.228999999999999</v>
      </c>
      <c r="BC31" s="94">
        <v>12.106999999999999</v>
      </c>
      <c r="BD31" s="94">
        <v>8.6890000000000001</v>
      </c>
      <c r="BE31" s="94">
        <v>27.535</v>
      </c>
      <c r="BF31" s="94">
        <v>26.498999999999999</v>
      </c>
      <c r="BG31" s="94">
        <v>10.276</v>
      </c>
      <c r="BH31" s="94">
        <v>7.6079999999999997</v>
      </c>
      <c r="BI31" s="94">
        <v>5</v>
      </c>
      <c r="BJ31" s="94">
        <v>14.827999999999999</v>
      </c>
      <c r="BK31" s="94">
        <v>19.510999999999999</v>
      </c>
      <c r="BL31" s="94">
        <v>5.6660000000000004</v>
      </c>
      <c r="BM31" s="94">
        <v>26.329000000000001</v>
      </c>
      <c r="BN31" s="94">
        <v>28.63</v>
      </c>
      <c r="BO31" s="94">
        <v>42.423000000000002</v>
      </c>
      <c r="BP31" s="94">
        <v>50.744999999999997</v>
      </c>
      <c r="BQ31" s="94">
        <v>72.513999999999996</v>
      </c>
      <c r="BR31" s="94">
        <v>25.76</v>
      </c>
      <c r="BS31" s="94">
        <v>37.000999999999998</v>
      </c>
      <c r="BT31" s="94">
        <v>49.688000000000002</v>
      </c>
      <c r="BU31" s="94">
        <v>49.856000000000002</v>
      </c>
      <c r="BV31" s="94">
        <v>27.692</v>
      </c>
      <c r="BW31" s="94">
        <v>35.735999999999997</v>
      </c>
      <c r="BX31" s="94">
        <v>52.6</v>
      </c>
      <c r="BY31" s="94">
        <v>38.758000000000003</v>
      </c>
      <c r="BZ31" s="94">
        <v>4.1500000000000004</v>
      </c>
      <c r="CA31" s="94">
        <v>55.5</v>
      </c>
      <c r="CB31" s="94">
        <v>30.922000000000001</v>
      </c>
      <c r="CC31" s="94">
        <v>40.249000000000002</v>
      </c>
      <c r="CD31" s="94">
        <v>56.561</v>
      </c>
      <c r="CE31" s="94">
        <v>51.255000000000003</v>
      </c>
      <c r="CF31" s="94">
        <v>55.021999999999998</v>
      </c>
      <c r="CG31" s="94">
        <v>49.363999999999997</v>
      </c>
      <c r="CH31" s="94">
        <v>28.484000000000002</v>
      </c>
      <c r="CI31" s="94">
        <v>55.914999999999999</v>
      </c>
      <c r="CJ31" s="94">
        <v>38.889000000000003</v>
      </c>
      <c r="CK31" s="94">
        <v>50.871000000000002</v>
      </c>
      <c r="CL31" s="94">
        <v>38.030999999999999</v>
      </c>
      <c r="CM31" s="94">
        <v>47.843000000000004</v>
      </c>
      <c r="CN31" s="94">
        <v>46.500999999999998</v>
      </c>
      <c r="CO31" s="94">
        <v>51.994999999999997</v>
      </c>
      <c r="CP31" s="94">
        <v>10.077</v>
      </c>
      <c r="CQ31" s="94">
        <v>7.8769999999999998</v>
      </c>
      <c r="CR31" s="94">
        <v>45.484000000000002</v>
      </c>
      <c r="CS31" s="94">
        <v>37.093000000000004</v>
      </c>
      <c r="CT31" s="95">
        <v>67.001999999999995</v>
      </c>
      <c r="CU31" s="95">
        <v>58.115000000000002</v>
      </c>
      <c r="CV31" s="95">
        <v>56.581000000000003</v>
      </c>
      <c r="CW31" s="96">
        <v>46.37</v>
      </c>
      <c r="CX31" s="97">
        <f t="array" ref="CX31">SUMPRODUCT(B31:CW31*0.25)</f>
        <v>440.70774999999992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</v>
      </c>
      <c r="AY33" s="77">
        <f t="shared" si="4"/>
        <v>0</v>
      </c>
      <c r="AZ33" s="77">
        <f t="shared" si="4"/>
        <v>0</v>
      </c>
      <c r="BA33" s="77">
        <f t="shared" si="4"/>
        <v>0</v>
      </c>
      <c r="BB33" s="77">
        <f t="shared" si="4"/>
        <v>57.228999999999999</v>
      </c>
      <c r="BC33" s="77">
        <f t="shared" si="4"/>
        <v>12.106999999999999</v>
      </c>
      <c r="BD33" s="77">
        <f t="shared" si="4"/>
        <v>8.6890000000000001</v>
      </c>
      <c r="BE33" s="77">
        <f t="shared" si="4"/>
        <v>27.535</v>
      </c>
      <c r="BF33" s="77">
        <f t="shared" si="4"/>
        <v>26.498999999999999</v>
      </c>
      <c r="BG33" s="77">
        <f t="shared" si="4"/>
        <v>10.276</v>
      </c>
      <c r="BH33" s="77">
        <f t="shared" si="4"/>
        <v>7.6079999999999997</v>
      </c>
      <c r="BI33" s="77">
        <f t="shared" si="4"/>
        <v>5</v>
      </c>
      <c r="BJ33" s="77">
        <f t="shared" si="4"/>
        <v>14.827999999999999</v>
      </c>
      <c r="BK33" s="77">
        <f t="shared" si="4"/>
        <v>19.510999999999999</v>
      </c>
      <c r="BL33" s="77">
        <f t="shared" si="4"/>
        <v>5.6660000000000004</v>
      </c>
      <c r="BM33" s="77">
        <f t="shared" si="4"/>
        <v>26.329000000000001</v>
      </c>
      <c r="BN33" s="77">
        <f t="shared" si="4"/>
        <v>28.63</v>
      </c>
      <c r="BO33" s="77">
        <f t="shared" ref="BO33:CW33" si="5">SUM(BO30:BO32)</f>
        <v>42.423000000000002</v>
      </c>
      <c r="BP33" s="77">
        <f t="shared" si="5"/>
        <v>50.744999999999997</v>
      </c>
      <c r="BQ33" s="77">
        <f t="shared" si="5"/>
        <v>72.513999999999996</v>
      </c>
      <c r="BR33" s="77">
        <f t="shared" si="5"/>
        <v>25.76</v>
      </c>
      <c r="BS33" s="77">
        <f t="shared" si="5"/>
        <v>37.000999999999998</v>
      </c>
      <c r="BT33" s="77">
        <f t="shared" si="5"/>
        <v>49.688000000000002</v>
      </c>
      <c r="BU33" s="77">
        <f t="shared" si="5"/>
        <v>49.856000000000002</v>
      </c>
      <c r="BV33" s="77">
        <f t="shared" si="5"/>
        <v>27.692</v>
      </c>
      <c r="BW33" s="77">
        <f t="shared" si="5"/>
        <v>35.735999999999997</v>
      </c>
      <c r="BX33" s="77">
        <f t="shared" si="5"/>
        <v>52.6</v>
      </c>
      <c r="BY33" s="77">
        <f t="shared" si="5"/>
        <v>38.758000000000003</v>
      </c>
      <c r="BZ33" s="77">
        <f t="shared" si="5"/>
        <v>4.1500000000000004</v>
      </c>
      <c r="CA33" s="77">
        <f t="shared" si="5"/>
        <v>55.5</v>
      </c>
      <c r="CB33" s="77">
        <f t="shared" si="5"/>
        <v>30.922000000000001</v>
      </c>
      <c r="CC33" s="77">
        <f t="shared" si="5"/>
        <v>40.249000000000002</v>
      </c>
      <c r="CD33" s="77">
        <f t="shared" si="5"/>
        <v>56.561</v>
      </c>
      <c r="CE33" s="77">
        <f t="shared" si="5"/>
        <v>51.255000000000003</v>
      </c>
      <c r="CF33" s="77">
        <f t="shared" si="5"/>
        <v>55.021999999999998</v>
      </c>
      <c r="CG33" s="77">
        <f t="shared" si="5"/>
        <v>49.363999999999997</v>
      </c>
      <c r="CH33" s="77">
        <f t="shared" si="5"/>
        <v>28.484000000000002</v>
      </c>
      <c r="CI33" s="77">
        <f t="shared" si="5"/>
        <v>55.914999999999999</v>
      </c>
      <c r="CJ33" s="77">
        <f t="shared" si="5"/>
        <v>38.889000000000003</v>
      </c>
      <c r="CK33" s="77">
        <f t="shared" si="5"/>
        <v>50.871000000000002</v>
      </c>
      <c r="CL33" s="77">
        <f t="shared" si="5"/>
        <v>38.030999999999999</v>
      </c>
      <c r="CM33" s="77">
        <f t="shared" si="5"/>
        <v>47.843000000000004</v>
      </c>
      <c r="CN33" s="77">
        <f t="shared" si="5"/>
        <v>46.500999999999998</v>
      </c>
      <c r="CO33" s="77">
        <f t="shared" si="5"/>
        <v>51.994999999999997</v>
      </c>
      <c r="CP33" s="77">
        <f t="shared" si="5"/>
        <v>10.077</v>
      </c>
      <c r="CQ33" s="77">
        <f t="shared" si="5"/>
        <v>7.8769999999999998</v>
      </c>
      <c r="CR33" s="77">
        <f t="shared" si="5"/>
        <v>45.484000000000002</v>
      </c>
      <c r="CS33" s="77">
        <f t="shared" si="5"/>
        <v>37.093000000000004</v>
      </c>
      <c r="CT33" s="78">
        <f t="shared" si="5"/>
        <v>67.001999999999995</v>
      </c>
      <c r="CU33" s="78">
        <f t="shared" si="5"/>
        <v>58.115000000000002</v>
      </c>
      <c r="CV33" s="78">
        <f t="shared" si="5"/>
        <v>56.581000000000003</v>
      </c>
      <c r="CW33" s="79">
        <f t="shared" si="5"/>
        <v>46.37</v>
      </c>
      <c r="CX33" s="80">
        <f>SUM(CX30:CX32)</f>
        <v>440.70774999999992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134.5</v>
      </c>
      <c r="BD38" s="120">
        <v>139.6</v>
      </c>
      <c r="BE38" s="120">
        <v>72.8</v>
      </c>
      <c r="BF38" s="120">
        <v>93.8</v>
      </c>
      <c r="BG38" s="120">
        <v>119.6</v>
      </c>
      <c r="BH38" s="120">
        <v>100.8</v>
      </c>
      <c r="BI38" s="120">
        <v>131.69999999999999</v>
      </c>
      <c r="BJ38" s="120">
        <v>72.7</v>
      </c>
      <c r="BK38" s="120">
        <v>14</v>
      </c>
      <c r="BL38" s="120">
        <v>22.1</v>
      </c>
      <c r="BM38" s="120"/>
      <c r="BN38" s="120"/>
      <c r="BO38" s="120"/>
      <c r="BP38" s="120"/>
      <c r="BQ38" s="120"/>
      <c r="BR38" s="120">
        <v>120</v>
      </c>
      <c r="BS38" s="120">
        <v>27</v>
      </c>
      <c r="BT38" s="120">
        <v>25</v>
      </c>
      <c r="BU38" s="120">
        <v>11</v>
      </c>
      <c r="BV38" s="120"/>
      <c r="BW38" s="120"/>
      <c r="BX38" s="120"/>
      <c r="BY38" s="120">
        <v>3.2</v>
      </c>
      <c r="BZ38" s="120">
        <v>90.1</v>
      </c>
      <c r="CA38" s="120"/>
      <c r="CB38" s="120">
        <v>5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127.1</v>
      </c>
      <c r="CM38" s="120">
        <v>19.600000000000001</v>
      </c>
      <c r="CN38" s="120">
        <v>1.6</v>
      </c>
      <c r="CO38" s="120"/>
      <c r="CP38" s="120">
        <v>214.7</v>
      </c>
      <c r="CQ38" s="120">
        <v>296.3</v>
      </c>
      <c r="CR38" s="120">
        <v>123.8</v>
      </c>
      <c r="CS38" s="120"/>
      <c r="CT38" s="122"/>
      <c r="CU38" s="122"/>
      <c r="CV38" s="122"/>
      <c r="CW38" s="121"/>
      <c r="CX38" s="97">
        <f t="array" ref="CX38">SUMPRODUCT(B38:CW38*0.25)</f>
        <v>491.49999999999989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134.5</v>
      </c>
      <c r="BD41" s="107">
        <f t="shared" si="6"/>
        <v>139.6</v>
      </c>
      <c r="BE41" s="107">
        <f t="shared" si="6"/>
        <v>72.8</v>
      </c>
      <c r="BF41" s="107">
        <f t="shared" si="6"/>
        <v>93.8</v>
      </c>
      <c r="BG41" s="107">
        <f t="shared" si="6"/>
        <v>119.6</v>
      </c>
      <c r="BH41" s="107">
        <f t="shared" si="6"/>
        <v>100.8</v>
      </c>
      <c r="BI41" s="107">
        <f t="shared" si="6"/>
        <v>131.69999999999999</v>
      </c>
      <c r="BJ41" s="107">
        <f t="shared" si="6"/>
        <v>72.7</v>
      </c>
      <c r="BK41" s="107">
        <f t="shared" si="6"/>
        <v>14</v>
      </c>
      <c r="BL41" s="107">
        <f t="shared" si="6"/>
        <v>22.1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120</v>
      </c>
      <c r="BS41" s="107">
        <f t="shared" si="7"/>
        <v>27</v>
      </c>
      <c r="BT41" s="107">
        <f t="shared" si="7"/>
        <v>25</v>
      </c>
      <c r="BU41" s="107">
        <f t="shared" si="7"/>
        <v>11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3.2</v>
      </c>
      <c r="BZ41" s="107">
        <f t="shared" si="7"/>
        <v>90.1</v>
      </c>
      <c r="CA41" s="107">
        <f t="shared" si="7"/>
        <v>0</v>
      </c>
      <c r="CB41" s="107">
        <f t="shared" si="7"/>
        <v>5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127.1</v>
      </c>
      <c r="CM41" s="107">
        <f t="shared" si="7"/>
        <v>19.600000000000001</v>
      </c>
      <c r="CN41" s="107">
        <f t="shared" si="7"/>
        <v>1.6</v>
      </c>
      <c r="CO41" s="107">
        <f t="shared" si="7"/>
        <v>0</v>
      </c>
      <c r="CP41" s="107">
        <f t="shared" si="7"/>
        <v>214.7</v>
      </c>
      <c r="CQ41" s="107">
        <f t="shared" si="7"/>
        <v>296.3</v>
      </c>
      <c r="CR41" s="107">
        <f t="shared" si="7"/>
        <v>123.8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491.49999999999989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134.5</v>
      </c>
      <c r="BD46" s="120">
        <v>139.6</v>
      </c>
      <c r="BE46" s="120">
        <v>72.8</v>
      </c>
      <c r="BF46" s="120">
        <v>93.8</v>
      </c>
      <c r="BG46" s="120">
        <v>119.6</v>
      </c>
      <c r="BH46" s="120">
        <v>100.8</v>
      </c>
      <c r="BI46" s="120">
        <v>131.69999999999999</v>
      </c>
      <c r="BJ46" s="120">
        <v>72.7</v>
      </c>
      <c r="BK46" s="120">
        <v>14</v>
      </c>
      <c r="BL46" s="120">
        <v>22.1</v>
      </c>
      <c r="BM46" s="120"/>
      <c r="BN46" s="120"/>
      <c r="BO46" s="120"/>
      <c r="BP46" s="120"/>
      <c r="BQ46" s="120"/>
      <c r="BR46" s="120">
        <v>120</v>
      </c>
      <c r="BS46" s="120">
        <v>27</v>
      </c>
      <c r="BT46" s="120">
        <v>25</v>
      </c>
      <c r="BU46" s="120">
        <v>11</v>
      </c>
      <c r="BV46" s="120"/>
      <c r="BW46" s="120"/>
      <c r="BX46" s="120"/>
      <c r="BY46" s="120">
        <v>3.2</v>
      </c>
      <c r="BZ46" s="120">
        <v>90.1</v>
      </c>
      <c r="CA46" s="120"/>
      <c r="CB46" s="120">
        <v>5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127.1</v>
      </c>
      <c r="CM46" s="120">
        <v>19.600000000000001</v>
      </c>
      <c r="CN46" s="120">
        <v>1.6</v>
      </c>
      <c r="CO46" s="120"/>
      <c r="CP46" s="120">
        <v>214.7</v>
      </c>
      <c r="CQ46" s="120">
        <v>296.3</v>
      </c>
      <c r="CR46" s="120">
        <v>123.8</v>
      </c>
      <c r="CS46" s="120"/>
      <c r="CT46" s="122"/>
      <c r="CU46" s="122"/>
      <c r="CV46" s="122"/>
      <c r="CW46" s="121"/>
      <c r="CX46" s="97">
        <f t="array" ref="CX46">SUMPRODUCT(B46:CW46*0.25)</f>
        <v>491.49999999999989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134.5</v>
      </c>
      <c r="BD50" s="107">
        <f t="shared" si="8"/>
        <v>139.6</v>
      </c>
      <c r="BE50" s="107">
        <f t="shared" si="8"/>
        <v>72.8</v>
      </c>
      <c r="BF50" s="107">
        <f t="shared" si="8"/>
        <v>93.8</v>
      </c>
      <c r="BG50" s="107">
        <f t="shared" si="8"/>
        <v>119.6</v>
      </c>
      <c r="BH50" s="107">
        <f t="shared" si="8"/>
        <v>100.8</v>
      </c>
      <c r="BI50" s="107">
        <f t="shared" si="8"/>
        <v>131.69999999999999</v>
      </c>
      <c r="BJ50" s="107">
        <f t="shared" si="8"/>
        <v>72.7</v>
      </c>
      <c r="BK50" s="107">
        <f t="shared" si="8"/>
        <v>14</v>
      </c>
      <c r="BL50" s="107">
        <f t="shared" si="8"/>
        <v>22.1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120</v>
      </c>
      <c r="BS50" s="107">
        <f t="shared" si="9"/>
        <v>27</v>
      </c>
      <c r="BT50" s="107">
        <f t="shared" si="9"/>
        <v>25</v>
      </c>
      <c r="BU50" s="107">
        <f t="shared" si="9"/>
        <v>11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3.2</v>
      </c>
      <c r="BZ50" s="107">
        <f t="shared" si="9"/>
        <v>90.1</v>
      </c>
      <c r="CA50" s="107">
        <f t="shared" si="9"/>
        <v>0</v>
      </c>
      <c r="CB50" s="107">
        <f t="shared" si="9"/>
        <v>5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127.1</v>
      </c>
      <c r="CM50" s="107">
        <f t="shared" si="9"/>
        <v>19.600000000000001</v>
      </c>
      <c r="CN50" s="107">
        <f t="shared" si="9"/>
        <v>1.6</v>
      </c>
      <c r="CO50" s="107">
        <f t="shared" si="9"/>
        <v>0</v>
      </c>
      <c r="CP50" s="107">
        <f t="shared" si="9"/>
        <v>214.7</v>
      </c>
      <c r="CQ50" s="107">
        <f t="shared" si="9"/>
        <v>296.3</v>
      </c>
      <c r="CR50" s="107">
        <f t="shared" si="9"/>
        <v>123.8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491.49999999999989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 t="str">
        <f t="shared" si="10"/>
        <v/>
      </c>
      <c r="AY52" s="12" t="str">
        <f t="shared" si="10"/>
        <v/>
      </c>
      <c r="AZ52" s="12" t="str">
        <f t="shared" si="10"/>
        <v/>
      </c>
      <c r="BA52" s="12" t="str">
        <f t="shared" si="10"/>
        <v/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>
        <f t="shared" si="11"/>
        <v>97</v>
      </c>
      <c r="CU52" s="13">
        <f t="shared" si="11"/>
        <v>98</v>
      </c>
      <c r="CV52" s="13">
        <f t="shared" si="11"/>
        <v>99</v>
      </c>
      <c r="CW52" s="17">
        <f t="shared" si="11"/>
        <v>100</v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0</v>
      </c>
      <c r="AY53" s="107">
        <f t="shared" si="12"/>
        <v>0</v>
      </c>
      <c r="AZ53" s="107">
        <f t="shared" si="12"/>
        <v>0</v>
      </c>
      <c r="BA53" s="107">
        <f t="shared" si="12"/>
        <v>0</v>
      </c>
      <c r="BB53" s="107">
        <f t="shared" si="12"/>
        <v>57.228999999999999</v>
      </c>
      <c r="BC53" s="107">
        <f t="shared" si="12"/>
        <v>146.607</v>
      </c>
      <c r="BD53" s="107">
        <f t="shared" si="12"/>
        <v>148.28899999999999</v>
      </c>
      <c r="BE53" s="107">
        <f t="shared" si="12"/>
        <v>100.33500000000001</v>
      </c>
      <c r="BF53" s="107">
        <f t="shared" si="12"/>
        <v>120.29900000000001</v>
      </c>
      <c r="BG53" s="107">
        <f t="shared" si="12"/>
        <v>129.876</v>
      </c>
      <c r="BH53" s="107">
        <f t="shared" si="12"/>
        <v>108.408</v>
      </c>
      <c r="BI53" s="107">
        <f t="shared" si="12"/>
        <v>136.69999999999999</v>
      </c>
      <c r="BJ53" s="107">
        <f t="shared" si="12"/>
        <v>87.528000000000006</v>
      </c>
      <c r="BK53" s="107">
        <f t="shared" si="12"/>
        <v>33.511000000000003</v>
      </c>
      <c r="BL53" s="107">
        <f t="shared" si="12"/>
        <v>27.766000000000002</v>
      </c>
      <c r="BM53" s="107">
        <f t="shared" si="12"/>
        <v>26.328999999999997</v>
      </c>
      <c r="BN53" s="107">
        <f t="shared" si="12"/>
        <v>28.630000000000003</v>
      </c>
      <c r="BO53" s="107">
        <f t="shared" ref="BO53:CX53" si="13">BO17+BO27+BO41</f>
        <v>42.423000000000002</v>
      </c>
      <c r="BP53" s="107">
        <f t="shared" si="13"/>
        <v>50.745000000000005</v>
      </c>
      <c r="BQ53" s="107">
        <f t="shared" si="13"/>
        <v>72.513999999999996</v>
      </c>
      <c r="BR53" s="107">
        <f t="shared" si="13"/>
        <v>145.76</v>
      </c>
      <c r="BS53" s="107">
        <f t="shared" si="13"/>
        <v>64.001000000000005</v>
      </c>
      <c r="BT53" s="107">
        <f t="shared" si="13"/>
        <v>74.688000000000002</v>
      </c>
      <c r="BU53" s="107">
        <f t="shared" si="13"/>
        <v>60.856000000000002</v>
      </c>
      <c r="BV53" s="107">
        <f t="shared" si="13"/>
        <v>27.691999999999997</v>
      </c>
      <c r="BW53" s="107">
        <f t="shared" si="13"/>
        <v>35.735999999999997</v>
      </c>
      <c r="BX53" s="107">
        <f t="shared" si="13"/>
        <v>52.6</v>
      </c>
      <c r="BY53" s="107">
        <f t="shared" si="13"/>
        <v>41.957999999999998</v>
      </c>
      <c r="BZ53" s="107">
        <f t="shared" si="13"/>
        <v>94.25</v>
      </c>
      <c r="CA53" s="107">
        <f t="shared" si="13"/>
        <v>55.5</v>
      </c>
      <c r="CB53" s="107">
        <f t="shared" si="13"/>
        <v>35.921999999999997</v>
      </c>
      <c r="CC53" s="107">
        <f t="shared" si="13"/>
        <v>40.248999999999995</v>
      </c>
      <c r="CD53" s="107">
        <f t="shared" si="13"/>
        <v>56.561000000000007</v>
      </c>
      <c r="CE53" s="107">
        <f t="shared" si="13"/>
        <v>51.254999999999995</v>
      </c>
      <c r="CF53" s="107">
        <f t="shared" si="13"/>
        <v>55.021999999999998</v>
      </c>
      <c r="CG53" s="107">
        <f t="shared" si="13"/>
        <v>49.363999999999997</v>
      </c>
      <c r="CH53" s="107">
        <f t="shared" si="13"/>
        <v>28.484000000000002</v>
      </c>
      <c r="CI53" s="107">
        <f t="shared" si="13"/>
        <v>55.914999999999999</v>
      </c>
      <c r="CJ53" s="107">
        <f t="shared" si="13"/>
        <v>38.889000000000003</v>
      </c>
      <c r="CK53" s="107">
        <f t="shared" si="13"/>
        <v>50.870999999999995</v>
      </c>
      <c r="CL53" s="107">
        <f t="shared" si="13"/>
        <v>165.131</v>
      </c>
      <c r="CM53" s="107">
        <f t="shared" si="13"/>
        <v>67.443000000000012</v>
      </c>
      <c r="CN53" s="107">
        <f t="shared" si="13"/>
        <v>48.101000000000006</v>
      </c>
      <c r="CO53" s="107">
        <f t="shared" si="13"/>
        <v>51.994999999999997</v>
      </c>
      <c r="CP53" s="107">
        <f t="shared" si="13"/>
        <v>224.77699999999999</v>
      </c>
      <c r="CQ53" s="107">
        <f t="shared" si="13"/>
        <v>304.17700000000002</v>
      </c>
      <c r="CR53" s="107">
        <f t="shared" si="13"/>
        <v>169.28399999999999</v>
      </c>
      <c r="CS53" s="107">
        <f t="shared" si="13"/>
        <v>37.093000000000004</v>
      </c>
      <c r="CT53" s="108">
        <f t="shared" si="13"/>
        <v>67.00200000000001</v>
      </c>
      <c r="CU53" s="108">
        <f t="shared" si="13"/>
        <v>58.115000000000002</v>
      </c>
      <c r="CV53" s="108">
        <f t="shared" si="13"/>
        <v>56.581000000000003</v>
      </c>
      <c r="CW53" s="109">
        <f t="shared" si="13"/>
        <v>46.370000000000005</v>
      </c>
      <c r="CX53" s="126">
        <f t="shared" si="13"/>
        <v>932.20774999999992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31"/>
    </row>
    <row r="3" spans="1:102" ht="30" customHeight="1" thickBot="1" x14ac:dyDescent="0.25">
      <c r="A3" s="10">
        <v>45956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/>
      <c r="AY3" s="12"/>
      <c r="AZ3" s="12"/>
      <c r="BA3" s="15"/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134.5</v>
      </c>
      <c r="BD5" s="25">
        <v>139.6</v>
      </c>
      <c r="BE5" s="25">
        <v>72.8</v>
      </c>
      <c r="BF5" s="25">
        <v>93.8</v>
      </c>
      <c r="BG5" s="25">
        <v>119.6</v>
      </c>
      <c r="BH5" s="25">
        <v>100.8</v>
      </c>
      <c r="BI5" s="25">
        <v>131.69999999999999</v>
      </c>
      <c r="BJ5" s="25">
        <v>72.7</v>
      </c>
      <c r="BK5" s="25">
        <v>14</v>
      </c>
      <c r="BL5" s="25">
        <v>22.1</v>
      </c>
      <c r="BM5" s="25"/>
      <c r="BN5" s="25"/>
      <c r="BO5" s="25"/>
      <c r="BP5" s="25"/>
      <c r="BQ5" s="25">
        <v>-3</v>
      </c>
      <c r="BR5" s="25">
        <v>120</v>
      </c>
      <c r="BS5" s="25">
        <v>27</v>
      </c>
      <c r="BT5" s="25">
        <v>25</v>
      </c>
      <c r="BU5" s="25">
        <v>11</v>
      </c>
      <c r="BV5" s="25"/>
      <c r="BW5" s="25"/>
      <c r="BX5" s="25">
        <v>-52.4</v>
      </c>
      <c r="BY5" s="25">
        <v>3.2</v>
      </c>
      <c r="BZ5" s="25">
        <v>90.1</v>
      </c>
      <c r="CA5" s="25">
        <v>-55.5</v>
      </c>
      <c r="CB5" s="25">
        <v>5</v>
      </c>
      <c r="CC5" s="25"/>
      <c r="CD5" s="25">
        <v>-37.6</v>
      </c>
      <c r="CE5" s="25">
        <v>-0.4</v>
      </c>
      <c r="CF5" s="25">
        <v>-22.4</v>
      </c>
      <c r="CG5" s="25">
        <v>-18.5</v>
      </c>
      <c r="CH5" s="25">
        <v>-3.5</v>
      </c>
      <c r="CI5" s="25">
        <v>-2.4</v>
      </c>
      <c r="CJ5" s="25">
        <v>-16</v>
      </c>
      <c r="CK5" s="25"/>
      <c r="CL5" s="25">
        <v>127.1</v>
      </c>
      <c r="CM5" s="25">
        <v>19.600000000000001</v>
      </c>
      <c r="CN5" s="25">
        <v>1.6</v>
      </c>
      <c r="CO5" s="25">
        <v>-2.1</v>
      </c>
      <c r="CP5" s="25">
        <v>214.7</v>
      </c>
      <c r="CQ5" s="25">
        <v>296.3</v>
      </c>
      <c r="CR5" s="25">
        <v>123.8</v>
      </c>
      <c r="CS5" s="25">
        <v>-1.8</v>
      </c>
      <c r="CT5" s="26">
        <v>-6.1</v>
      </c>
      <c r="CU5" s="26">
        <v>-18</v>
      </c>
      <c r="CV5" s="26">
        <v>-13.5</v>
      </c>
      <c r="CW5" s="27">
        <v>-28</v>
      </c>
      <c r="CX5" s="132">
        <f t="array" ref="CX5">SUMPRODUCT(B5:CW5*0.25)</f>
        <v>421.19999999999993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>
        <v>10.68</v>
      </c>
      <c r="BC8" s="138">
        <v>27.89</v>
      </c>
      <c r="BD8" s="138">
        <v>31.08</v>
      </c>
      <c r="BE8" s="138">
        <v>17.5</v>
      </c>
      <c r="BF8" s="138">
        <v>20.399999999999999</v>
      </c>
      <c r="BG8" s="138">
        <v>28.62</v>
      </c>
      <c r="BH8" s="138">
        <v>39.130000000000003</v>
      </c>
      <c r="BI8" s="138">
        <v>64.239999999999995</v>
      </c>
      <c r="BJ8" s="138">
        <v>43.09</v>
      </c>
      <c r="BK8" s="138">
        <v>71.56</v>
      </c>
      <c r="BL8" s="138">
        <v>84.36</v>
      </c>
      <c r="BM8" s="138">
        <v>101.45</v>
      </c>
      <c r="BN8" s="138">
        <v>65.81</v>
      </c>
      <c r="BO8" s="138">
        <v>78.8</v>
      </c>
      <c r="BP8" s="138">
        <v>115.42</v>
      </c>
      <c r="BQ8" s="138">
        <v>140.81</v>
      </c>
      <c r="BR8" s="138">
        <v>89.35</v>
      </c>
      <c r="BS8" s="138">
        <v>112</v>
      </c>
      <c r="BT8" s="138">
        <v>139.69999999999999</v>
      </c>
      <c r="BU8" s="138">
        <v>148.93</v>
      </c>
      <c r="BV8" s="138">
        <v>109.7</v>
      </c>
      <c r="BW8" s="138">
        <v>114.17</v>
      </c>
      <c r="BX8" s="138">
        <v>115.23</v>
      </c>
      <c r="BY8" s="138">
        <v>131.56</v>
      </c>
      <c r="BZ8" s="138">
        <v>118.45</v>
      </c>
      <c r="CA8" s="138">
        <v>105.06</v>
      </c>
      <c r="CB8" s="138">
        <v>131.24</v>
      </c>
      <c r="CC8" s="138">
        <v>135.71</v>
      </c>
      <c r="CD8" s="138">
        <v>120</v>
      </c>
      <c r="CE8" s="138">
        <v>117.36</v>
      </c>
      <c r="CF8" s="138">
        <v>99.71</v>
      </c>
      <c r="CG8" s="138">
        <v>82.97</v>
      </c>
      <c r="CH8" s="138">
        <v>137.52000000000001</v>
      </c>
      <c r="CI8" s="138">
        <v>111.9</v>
      </c>
      <c r="CJ8" s="138">
        <v>88.23</v>
      </c>
      <c r="CK8" s="138">
        <v>74.88</v>
      </c>
      <c r="CL8" s="138">
        <v>106.97</v>
      </c>
      <c r="CM8" s="138">
        <v>81.44</v>
      </c>
      <c r="CN8" s="138">
        <v>73.41</v>
      </c>
      <c r="CO8" s="138">
        <v>69.48</v>
      </c>
      <c r="CP8" s="138">
        <v>113.5</v>
      </c>
      <c r="CQ8" s="138">
        <v>86.65</v>
      </c>
      <c r="CR8" s="138">
        <v>71.34</v>
      </c>
      <c r="CS8" s="138">
        <v>32.11</v>
      </c>
      <c r="CT8" s="139">
        <v>84.68</v>
      </c>
      <c r="CU8" s="139">
        <v>36.450000000000003</v>
      </c>
      <c r="CV8" s="139">
        <v>18.72</v>
      </c>
      <c r="CW8" s="140">
        <v>5.97</v>
      </c>
      <c r="CX8" s="141">
        <f>IF(SUM(B8:CW8)&lt;&gt;0,AVERAGEIF(B8:CW8,"&lt;&gt;"""),"")</f>
        <v>83.442291666666662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>
        <v>21.787500000000001</v>
      </c>
      <c r="BC9" s="43">
        <v>21.787500000000001</v>
      </c>
      <c r="BD9" s="43">
        <v>21.787500000000001</v>
      </c>
      <c r="BE9" s="43">
        <v>21.787500000000001</v>
      </c>
      <c r="BF9" s="43">
        <v>38.097499999999997</v>
      </c>
      <c r="BG9" s="43">
        <v>38.097499999999997</v>
      </c>
      <c r="BH9" s="43">
        <v>38.097499999999997</v>
      </c>
      <c r="BI9" s="43">
        <v>38.097499999999997</v>
      </c>
      <c r="BJ9" s="43">
        <v>75.114999999999995</v>
      </c>
      <c r="BK9" s="43">
        <v>75.114999999999995</v>
      </c>
      <c r="BL9" s="43">
        <v>75.114999999999995</v>
      </c>
      <c r="BM9" s="43">
        <v>75.114999999999995</v>
      </c>
      <c r="BN9" s="43">
        <v>100.21</v>
      </c>
      <c r="BO9" s="43">
        <v>100.21</v>
      </c>
      <c r="BP9" s="43">
        <v>100.21</v>
      </c>
      <c r="BQ9" s="43">
        <v>100.21</v>
      </c>
      <c r="BR9" s="43">
        <v>122.495</v>
      </c>
      <c r="BS9" s="43">
        <v>122.495</v>
      </c>
      <c r="BT9" s="43">
        <v>122.495</v>
      </c>
      <c r="BU9" s="43">
        <v>122.495</v>
      </c>
      <c r="BV9" s="43">
        <v>117.66500000000001</v>
      </c>
      <c r="BW9" s="43">
        <v>117.66500000000001</v>
      </c>
      <c r="BX9" s="43">
        <v>117.66500000000001</v>
      </c>
      <c r="BY9" s="43">
        <v>117.66500000000001</v>
      </c>
      <c r="BZ9" s="43">
        <v>122.61499999999999</v>
      </c>
      <c r="CA9" s="43">
        <v>122.61499999999999</v>
      </c>
      <c r="CB9" s="43">
        <v>122.61499999999999</v>
      </c>
      <c r="CC9" s="43">
        <v>122.61499999999999</v>
      </c>
      <c r="CD9" s="43">
        <v>105.01</v>
      </c>
      <c r="CE9" s="43">
        <v>105.01</v>
      </c>
      <c r="CF9" s="43">
        <v>105.01</v>
      </c>
      <c r="CG9" s="43">
        <v>105.01</v>
      </c>
      <c r="CH9" s="43">
        <v>103.13249999999999</v>
      </c>
      <c r="CI9" s="43">
        <v>103.13249999999999</v>
      </c>
      <c r="CJ9" s="43">
        <v>103.13249999999999</v>
      </c>
      <c r="CK9" s="43">
        <v>103.13249999999999</v>
      </c>
      <c r="CL9" s="43">
        <v>82.825000000000003</v>
      </c>
      <c r="CM9" s="43">
        <v>82.825000000000003</v>
      </c>
      <c r="CN9" s="43">
        <v>82.825000000000003</v>
      </c>
      <c r="CO9" s="43">
        <v>82.825000000000003</v>
      </c>
      <c r="CP9" s="43">
        <v>75.900000000000006</v>
      </c>
      <c r="CQ9" s="43">
        <v>75.900000000000006</v>
      </c>
      <c r="CR9" s="43">
        <v>75.900000000000006</v>
      </c>
      <c r="CS9" s="43">
        <v>75.900000000000006</v>
      </c>
      <c r="CT9" s="44">
        <v>36.454999999999998</v>
      </c>
      <c r="CU9" s="44">
        <v>36.454999999999998</v>
      </c>
      <c r="CV9" s="44">
        <v>36.454999999999998</v>
      </c>
      <c r="CW9" s="45">
        <v>36.454999999999998</v>
      </c>
      <c r="CX9" s="142">
        <f>IF(SUM(B9:CW9)&lt;&gt;0,AVERAGEIF(B9:CW9,"&lt;&gt;"""),"")</f>
        <v>83.442291666666662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3</v>
      </c>
      <c r="BR14" s="149"/>
      <c r="BS14" s="149"/>
      <c r="BT14" s="149"/>
      <c r="BU14" s="149"/>
      <c r="BV14" s="149"/>
      <c r="BW14" s="149"/>
      <c r="BX14" s="149">
        <v>52.4</v>
      </c>
      <c r="BY14" s="149"/>
      <c r="BZ14" s="149"/>
      <c r="CA14" s="149">
        <v>55.5</v>
      </c>
      <c r="CB14" s="149"/>
      <c r="CC14" s="149"/>
      <c r="CD14" s="149">
        <v>37.6</v>
      </c>
      <c r="CE14" s="149">
        <v>0.4</v>
      </c>
      <c r="CF14" s="149">
        <v>22.4</v>
      </c>
      <c r="CG14" s="149">
        <v>18.5</v>
      </c>
      <c r="CH14" s="149">
        <v>3.5</v>
      </c>
      <c r="CI14" s="149">
        <v>2.4</v>
      </c>
      <c r="CJ14" s="149">
        <v>16</v>
      </c>
      <c r="CK14" s="149"/>
      <c r="CL14" s="149"/>
      <c r="CM14" s="149"/>
      <c r="CN14" s="149"/>
      <c r="CO14" s="149">
        <v>2.1</v>
      </c>
      <c r="CP14" s="149"/>
      <c r="CQ14" s="149"/>
      <c r="CR14" s="149"/>
      <c r="CS14" s="149">
        <v>1.8</v>
      </c>
      <c r="CT14" s="150">
        <v>6.1</v>
      </c>
      <c r="CU14" s="150">
        <v>18</v>
      </c>
      <c r="CV14" s="150">
        <v>13.5</v>
      </c>
      <c r="CW14" s="151">
        <v>28</v>
      </c>
      <c r="CX14" s="152">
        <f t="array" ref="CX14">SUMPRODUCT(B14:CW14*0.25)</f>
        <v>70.300000000000011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52.4</v>
      </c>
      <c r="BY17" s="160">
        <f t="shared" si="1"/>
        <v>0</v>
      </c>
      <c r="BZ17" s="160">
        <f t="shared" si="1"/>
        <v>0</v>
      </c>
      <c r="CA17" s="160">
        <f t="shared" si="1"/>
        <v>55.5</v>
      </c>
      <c r="CB17" s="160">
        <f t="shared" si="1"/>
        <v>0</v>
      </c>
      <c r="CC17" s="160">
        <f t="shared" si="1"/>
        <v>0</v>
      </c>
      <c r="CD17" s="160">
        <f t="shared" si="1"/>
        <v>37.6</v>
      </c>
      <c r="CE17" s="160">
        <f t="shared" si="1"/>
        <v>0.4</v>
      </c>
      <c r="CF17" s="160">
        <f t="shared" si="1"/>
        <v>22.4</v>
      </c>
      <c r="CG17" s="160">
        <f t="shared" si="1"/>
        <v>18.5</v>
      </c>
      <c r="CH17" s="160">
        <f t="shared" si="1"/>
        <v>3.5</v>
      </c>
      <c r="CI17" s="160">
        <f t="shared" si="1"/>
        <v>2.4</v>
      </c>
      <c r="CJ17" s="160">
        <f t="shared" si="1"/>
        <v>16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2.1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1.8</v>
      </c>
      <c r="CT17" s="161">
        <f t="shared" si="1"/>
        <v>6.1</v>
      </c>
      <c r="CU17" s="161">
        <f t="shared" si="1"/>
        <v>18</v>
      </c>
      <c r="CV17" s="161">
        <f t="shared" si="1"/>
        <v>13.5</v>
      </c>
      <c r="CW17" s="162">
        <f t="shared" si="1"/>
        <v>28</v>
      </c>
      <c r="CX17" s="110">
        <f>SUM(CX12:CX16)</f>
        <v>70.300000000000011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134.5</v>
      </c>
      <c r="BD22" s="149">
        <v>139.6</v>
      </c>
      <c r="BE22" s="149">
        <v>72.8</v>
      </c>
      <c r="BF22" s="149">
        <v>93.8</v>
      </c>
      <c r="BG22" s="149">
        <v>119.6</v>
      </c>
      <c r="BH22" s="149">
        <v>100.8</v>
      </c>
      <c r="BI22" s="149">
        <v>131.69999999999999</v>
      </c>
      <c r="BJ22" s="149">
        <v>72.7</v>
      </c>
      <c r="BK22" s="149">
        <v>14</v>
      </c>
      <c r="BL22" s="149">
        <v>22.1</v>
      </c>
      <c r="BM22" s="149"/>
      <c r="BN22" s="149"/>
      <c r="BO22" s="149"/>
      <c r="BP22" s="149"/>
      <c r="BQ22" s="149"/>
      <c r="BR22" s="149">
        <v>120</v>
      </c>
      <c r="BS22" s="149">
        <v>27</v>
      </c>
      <c r="BT22" s="149">
        <v>25</v>
      </c>
      <c r="BU22" s="149">
        <v>11</v>
      </c>
      <c r="BV22" s="149"/>
      <c r="BW22" s="149"/>
      <c r="BX22" s="149"/>
      <c r="BY22" s="149">
        <v>3.2</v>
      </c>
      <c r="BZ22" s="149">
        <v>90.1</v>
      </c>
      <c r="CA22" s="149"/>
      <c r="CB22" s="149">
        <v>5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127.1</v>
      </c>
      <c r="CM22" s="149">
        <v>19.600000000000001</v>
      </c>
      <c r="CN22" s="149">
        <v>1.6</v>
      </c>
      <c r="CO22" s="149"/>
      <c r="CP22" s="149">
        <v>214.7</v>
      </c>
      <c r="CQ22" s="149">
        <v>296.3</v>
      </c>
      <c r="CR22" s="149">
        <v>123.8</v>
      </c>
      <c r="CS22" s="149"/>
      <c r="CT22" s="150"/>
      <c r="CU22" s="150"/>
      <c r="CV22" s="150"/>
      <c r="CW22" s="151"/>
      <c r="CX22" s="152">
        <f t="array" ref="CX22">SUMPRODUCT(B22:CW22*0.25)</f>
        <v>491.49999999999989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134.5</v>
      </c>
      <c r="BD25" s="160">
        <f t="shared" si="2"/>
        <v>139.6</v>
      </c>
      <c r="BE25" s="160">
        <f t="shared" si="2"/>
        <v>72.8</v>
      </c>
      <c r="BF25" s="160">
        <f t="shared" si="2"/>
        <v>93.8</v>
      </c>
      <c r="BG25" s="160">
        <f t="shared" si="2"/>
        <v>119.6</v>
      </c>
      <c r="BH25" s="160">
        <f t="shared" si="2"/>
        <v>100.8</v>
      </c>
      <c r="BI25" s="160">
        <f t="shared" si="2"/>
        <v>131.69999999999999</v>
      </c>
      <c r="BJ25" s="160">
        <f t="shared" si="2"/>
        <v>72.7</v>
      </c>
      <c r="BK25" s="160">
        <f t="shared" si="2"/>
        <v>14</v>
      </c>
      <c r="BL25" s="160">
        <f t="shared" si="2"/>
        <v>22.1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120</v>
      </c>
      <c r="BS25" s="160">
        <f t="shared" si="3"/>
        <v>27</v>
      </c>
      <c r="BT25" s="160">
        <f t="shared" si="3"/>
        <v>25</v>
      </c>
      <c r="BU25" s="160">
        <f t="shared" si="3"/>
        <v>11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3.2</v>
      </c>
      <c r="BZ25" s="160">
        <f t="shared" si="3"/>
        <v>90.1</v>
      </c>
      <c r="CA25" s="160">
        <f t="shared" si="3"/>
        <v>0</v>
      </c>
      <c r="CB25" s="160">
        <f t="shared" si="3"/>
        <v>5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127.1</v>
      </c>
      <c r="CM25" s="160">
        <f t="shared" si="3"/>
        <v>19.600000000000001</v>
      </c>
      <c r="CN25" s="160">
        <f t="shared" si="3"/>
        <v>1.6</v>
      </c>
      <c r="CO25" s="160">
        <f t="shared" si="3"/>
        <v>0</v>
      </c>
      <c r="CP25" s="160">
        <f t="shared" si="3"/>
        <v>214.7</v>
      </c>
      <c r="CQ25" s="160">
        <f t="shared" si="3"/>
        <v>296.3</v>
      </c>
      <c r="CR25" s="160">
        <f t="shared" si="3"/>
        <v>123.8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491.49999999999989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2025-10-26T09:33:09Z</dcterms:created>
  <dcterms:modified xsi:type="dcterms:W3CDTF">2025-10-26T09:33:11Z</dcterms:modified>
</cp:coreProperties>
</file>